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28830" windowHeight="6255"/>
  </bookViews>
  <sheets>
    <sheet name="Contents" sheetId="56" r:id="rId1"/>
    <sheet name="1.1" sheetId="163" r:id="rId2"/>
    <sheet name="1.2" sheetId="164" r:id="rId3"/>
    <sheet name="2.1" sheetId="154" r:id="rId4"/>
    <sheet name="2.2" sheetId="96" r:id="rId5"/>
    <sheet name="2.3" sheetId="43" r:id="rId6"/>
    <sheet name="2.4" sheetId="156" r:id="rId7"/>
    <sheet name="2.5" sheetId="157" r:id="rId8"/>
    <sheet name="2.6" sheetId="159" r:id="rId9"/>
    <sheet name="3.1" sheetId="1" r:id="rId10"/>
    <sheet name="3.2" sheetId="2" r:id="rId11"/>
    <sheet name="3.3" sheetId="6" r:id="rId12"/>
    <sheet name="3.4" sheetId="7" r:id="rId13"/>
    <sheet name="3.5A" sheetId="10" r:id="rId14"/>
    <sheet name="3.5B" sheetId="143" r:id="rId15"/>
    <sheet name="3.6" sheetId="11" r:id="rId16"/>
    <sheet name="3.7" sheetId="119" r:id="rId17"/>
    <sheet name="3.8" sheetId="120" r:id="rId18"/>
    <sheet name="3.9" sheetId="121" r:id="rId19"/>
    <sheet name="3.10" sheetId="122" r:id="rId20"/>
    <sheet name="3.11" sheetId="123" r:id="rId21"/>
    <sheet name="3.12" sheetId="15" r:id="rId22"/>
    <sheet name="3.13" sheetId="133" r:id="rId23"/>
    <sheet name="3.14" sheetId="134" r:id="rId24"/>
    <sheet name="3.15" sheetId="135" r:id="rId25"/>
    <sheet name="3.16" sheetId="23" r:id="rId26"/>
    <sheet name="3.17" sheetId="152" r:id="rId27"/>
    <sheet name="3.18" sheetId="24" r:id="rId28"/>
    <sheet name="3.19" sheetId="26" r:id="rId29"/>
    <sheet name="3.20" sheetId="99" r:id="rId30"/>
    <sheet name="3.21" sheetId="28" r:id="rId31"/>
    <sheet name="3.22" sheetId="29" r:id="rId32"/>
    <sheet name="3.23" sheetId="38" r:id="rId33"/>
    <sheet name="3.24" sheetId="40" r:id="rId34"/>
    <sheet name="3.25" sheetId="45" r:id="rId35"/>
    <sheet name="3.26" sheetId="46" r:id="rId36"/>
    <sheet name="3.27" sheetId="139" r:id="rId37"/>
    <sheet name="3.28" sheetId="51" r:id="rId38"/>
    <sheet name="3.29" sheetId="52" r:id="rId39"/>
    <sheet name="3.30" sheetId="53" r:id="rId40"/>
    <sheet name="3.31" sheetId="55" r:id="rId41"/>
    <sheet name="3.32" sheetId="54" r:id="rId42"/>
    <sheet name="3.33" sheetId="59" r:id="rId43"/>
    <sheet name="3.34" sheetId="100" r:id="rId44"/>
    <sheet name="3.35" sheetId="107" r:id="rId45"/>
    <sheet name="3.36" sheetId="142" r:id="rId46"/>
    <sheet name="3.37" sheetId="148" r:id="rId47"/>
    <sheet name="3.38" sheetId="149" r:id="rId48"/>
    <sheet name="3.39" sheetId="162" r:id="rId49"/>
    <sheet name="3.40" sheetId="165" r:id="rId50"/>
    <sheet name="4.1" sheetId="74" r:id="rId51"/>
    <sheet name="4.2" sheetId="75" r:id="rId52"/>
    <sheet name="4.3" sheetId="111" r:id="rId53"/>
    <sheet name="5.1" sheetId="60" r:id="rId54"/>
    <sheet name="5.2" sheetId="61" r:id="rId55"/>
    <sheet name="5.3" sheetId="62" r:id="rId56"/>
    <sheet name="5.4" sheetId="63" r:id="rId57"/>
    <sheet name="5.5" sheetId="64" r:id="rId58"/>
    <sheet name="5.6" sheetId="65" r:id="rId59"/>
    <sheet name="5.7" sheetId="89" r:id="rId60"/>
    <sheet name="5.8" sheetId="108" r:id="rId61"/>
    <sheet name="6.1" sheetId="66" r:id="rId62"/>
    <sheet name="6.2" sheetId="67" r:id="rId63"/>
    <sheet name="6.3" sheetId="109" r:id="rId64"/>
    <sheet name="7.1" sheetId="68" r:id="rId65"/>
    <sheet name="7.2" sheetId="69" r:id="rId66"/>
    <sheet name="7.3" sheetId="70" r:id="rId67"/>
    <sheet name="7.4" sheetId="71" r:id="rId68"/>
    <sheet name="7.5" sheetId="72" r:id="rId69"/>
    <sheet name="7.6" sheetId="137" r:id="rId70"/>
    <sheet name="7.7" sheetId="73" r:id="rId71"/>
    <sheet name="7.8" sheetId="90" r:id="rId72"/>
    <sheet name="7.9" sheetId="115" r:id="rId73"/>
    <sheet name="7.10" sheetId="150" r:id="rId74"/>
    <sheet name="7.11" sheetId="151" r:id="rId75"/>
    <sheet name="8.1" sheetId="76" r:id="rId76"/>
    <sheet name="8.2" sheetId="77" r:id="rId77"/>
    <sheet name="8.3" sheetId="78" r:id="rId78"/>
    <sheet name="8.4" sheetId="79" r:id="rId79"/>
    <sheet name="8.5" sheetId="80" r:id="rId80"/>
    <sheet name="8.6" sheetId="81" r:id="rId81"/>
    <sheet name="8.7" sheetId="82" r:id="rId82"/>
    <sheet name="8.8" sheetId="91" r:id="rId83"/>
    <sheet name="8.9A" sheetId="94" r:id="rId84"/>
    <sheet name="8.9B" sheetId="166" r:id="rId85"/>
    <sheet name="8.10" sheetId="95" r:id="rId86"/>
    <sheet name="8.11" sheetId="112" r:id="rId87"/>
    <sheet name="9.1" sheetId="124" r:id="rId88"/>
    <sheet name="9.2" sheetId="125" r:id="rId89"/>
    <sheet name="9.3" sheetId="126" r:id="rId90"/>
    <sheet name="9.4" sheetId="127" r:id="rId91"/>
    <sheet name="9.5" sheetId="128" r:id="rId92"/>
    <sheet name="9.6" sheetId="129" r:id="rId93"/>
    <sheet name="9.7" sheetId="130" r:id="rId94"/>
    <sheet name="9.8" sheetId="113" r:id="rId95"/>
    <sheet name="9.9" sheetId="140" r:id="rId96"/>
    <sheet name="9.10" sheetId="141" r:id="rId97"/>
  </sheets>
  <definedNames>
    <definedName name="\i">#N/A</definedName>
    <definedName name="\v">#N/A</definedName>
    <definedName name="_xlnm._FilterDatabase" localSheetId="96" hidden="1">'9.10'!$A$3:$D$26</definedName>
    <definedName name="_Ref185174103" localSheetId="34">'3.25'!$A$102</definedName>
    <definedName name="_Ref185174226" localSheetId="34">'3.25'!$G$50</definedName>
    <definedName name="_Ref285655257" localSheetId="74">'7.11'!$A$5</definedName>
    <definedName name="_Ref347234715" localSheetId="73">'7.10'!$A$60</definedName>
    <definedName name="_xlnm.Print_Area" localSheetId="2">'1.2'!$A$2:$N$55</definedName>
    <definedName name="_xlnm.Print_Area" localSheetId="4">'2.2'!$A$2:$I$43</definedName>
    <definedName name="_xlnm.Print_Area" localSheetId="5">'2.3'!$A$2:$AA$2</definedName>
    <definedName name="_xlnm.Print_Area" localSheetId="6">'2.4'!$A$3:$B$39</definedName>
    <definedName name="_xlnm.Print_Area" localSheetId="7">'2.5'!$A$3:$B$38</definedName>
    <definedName name="_xlnm.Print_Area" localSheetId="9">'3.1'!$A$2:$J$253</definedName>
    <definedName name="_xlnm.Print_Area" localSheetId="19">'3.10'!$A$2:$X$65</definedName>
    <definedName name="_xlnm.Print_Area" localSheetId="20">'3.11'!$A$2:$AX$63</definedName>
    <definedName name="_xlnm.Print_Area" localSheetId="21">'3.12'!$A$2:$X$44</definedName>
    <definedName name="_xlnm.Print_Area" localSheetId="22">'3.13'!$A$2:$N$55</definedName>
    <definedName name="_xlnm.Print_Area" localSheetId="23">'3.14'!$A$2:$N$61</definedName>
    <definedName name="_xlnm.Print_Area" localSheetId="24">'3.15'!$A$2:$N$46</definedName>
    <definedName name="_xlnm.Print_Area" localSheetId="25">'3.16'!$A$2:$G$83</definedName>
    <definedName name="_xlnm.Print_Area" localSheetId="26">'3.17'!#REF!</definedName>
    <definedName name="_xlnm.Print_Area" localSheetId="27">'3.18'!$A$2:$E$30</definedName>
    <definedName name="_xlnm.Print_Area" localSheetId="28">'3.19'!$A$2:$X$58</definedName>
    <definedName name="_xlnm.Print_Area" localSheetId="10">'3.2'!$A$2:$F$36</definedName>
    <definedName name="_xlnm.Print_Area" localSheetId="29">'3.20'!$A$2:$L$59</definedName>
    <definedName name="_xlnm.Print_Area" localSheetId="30">'3.21'!$A$2:$D$25</definedName>
    <definedName name="_xlnm.Print_Area" localSheetId="31">'3.22'!$A$2:$I$22</definedName>
    <definedName name="_xlnm.Print_Area" localSheetId="32">'3.23'!$A$2:$F$68</definedName>
    <definedName name="_xlnm.Print_Area" localSheetId="33">'3.24'!$A$2:$H$46</definedName>
    <definedName name="_xlnm.Print_Area" localSheetId="34">'3.25'!$A$2:$D$113</definedName>
    <definedName name="_xlnm.Print_Area" localSheetId="35">'3.26'!$A$2:$G$45</definedName>
    <definedName name="_xlnm.Print_Area" localSheetId="36">'3.27'!$A$2:$E$200</definedName>
    <definedName name="_xlnm.Print_Area" localSheetId="37">'3.28'!$A$2:$K$34</definedName>
    <definedName name="_xlnm.Print_Area" localSheetId="38">'3.29'!$A$2:$O$170</definedName>
    <definedName name="_xlnm.Print_Area" localSheetId="11">'3.3'!$A$2:$U$76</definedName>
    <definedName name="_xlnm.Print_Area" localSheetId="39">'3.30'!$A$2:$O$2</definedName>
    <definedName name="_xlnm.Print_Area" localSheetId="40">'3.31'!$A$2:$O$2</definedName>
    <definedName name="_xlnm.Print_Area" localSheetId="41">'3.32'!$A$2:$O$2</definedName>
    <definedName name="_xlnm.Print_Area" localSheetId="42">'3.33'!$A$2:$K$84</definedName>
    <definedName name="_xlnm.Print_Area" localSheetId="43">'3.34'!$A$2:$G$18</definedName>
    <definedName name="_xlnm.Print_Area" localSheetId="44">'3.35'!$A$2:$D$23</definedName>
    <definedName name="_xlnm.Print_Area" localSheetId="45">'3.36'!$A$2:$M$63</definedName>
    <definedName name="_xlnm.Print_Area" localSheetId="48">'3.39'!$A$2:$AA$2</definedName>
    <definedName name="_xlnm.Print_Area" localSheetId="12">'3.4'!$A$2:$V$69</definedName>
    <definedName name="_xlnm.Print_Area" localSheetId="49">'3.40'!$A$2:$AA$2</definedName>
    <definedName name="_xlnm.Print_Area" localSheetId="13">'3.5A'!$A$2:$Z$57</definedName>
    <definedName name="_xlnm.Print_Area" localSheetId="14">'3.5B'!$A$2:$AD$121</definedName>
    <definedName name="_xlnm.Print_Area" localSheetId="15">'3.6'!$A$2:$AA$151</definedName>
    <definedName name="_xlnm.Print_Area" localSheetId="16">'3.7'!$A$2:$X$65</definedName>
    <definedName name="_xlnm.Print_Area" localSheetId="17">'3.8'!$A$2:$X$65</definedName>
    <definedName name="_xlnm.Print_Area" localSheetId="18">'3.9'!$A$2:$X$65</definedName>
    <definedName name="_xlnm.Print_Area" localSheetId="50">'4.1'!$A$2:$E$33</definedName>
    <definedName name="_xlnm.Print_Area" localSheetId="51">'4.2'!$A$2:$D$17</definedName>
    <definedName name="_xlnm.Print_Area" localSheetId="52">'4.3'!$A$2:$D$20</definedName>
    <definedName name="_xlnm.Print_Area" localSheetId="53">'5.1'!$A$2:$I$68</definedName>
    <definedName name="_xlnm.Print_Area" localSheetId="54">'5.2'!$A$2:$I$42</definedName>
    <definedName name="_xlnm.Print_Area" localSheetId="55">'5.3'!$A$2:$I$42</definedName>
    <definedName name="_xlnm.Print_Area" localSheetId="56">'5.4'!$A$2:$I$42</definedName>
    <definedName name="_xlnm.Print_Area" localSheetId="57">'5.5'!$A$2:$I$42</definedName>
    <definedName name="_xlnm.Print_Area" localSheetId="58">'5.6'!$A$2:$D$22</definedName>
    <definedName name="_xlnm.Print_Area" localSheetId="59">'5.7'!$A$2:$E$115</definedName>
    <definedName name="_xlnm.Print_Area" localSheetId="60">'5.8'!$A$2:$C$18</definedName>
    <definedName name="_xlnm.Print_Area" localSheetId="61">'6.1'!$A$2:$E$68</definedName>
    <definedName name="_xlnm.Print_Area" localSheetId="62">'6.2'!$A$2:$F$17</definedName>
    <definedName name="_xlnm.Print_Area" localSheetId="63">'6.3'!$A$2:$C$15</definedName>
    <definedName name="_xlnm.Print_Area" localSheetId="64">'7.1'!$A$2:$H$67</definedName>
    <definedName name="_xlnm.Print_Area" localSheetId="65">'7.2'!$A$2:$H$45</definedName>
    <definedName name="_xlnm.Print_Area" localSheetId="66">'7.3'!$A$2:$H$45</definedName>
    <definedName name="_xlnm.Print_Area" localSheetId="67">'7.4'!$A$2:$H$45</definedName>
    <definedName name="_xlnm.Print_Area" localSheetId="68">'7.5'!$A$2:$H$45</definedName>
    <definedName name="_xlnm.Print_Area" localSheetId="69">'7.6'!$A$2:$H$45</definedName>
    <definedName name="_xlnm.Print_Area" localSheetId="70">'7.7'!$A$2:$I$26</definedName>
    <definedName name="_xlnm.Print_Area" localSheetId="71">'7.8'!$A$2:$D$110</definedName>
    <definedName name="_xlnm.Print_Area" localSheetId="72">'7.9'!$A$2:$C$16</definedName>
    <definedName name="_xlnm.Print_Area" localSheetId="75">'8.1'!$A$2:$H$74</definedName>
    <definedName name="_xlnm.Print_Area" localSheetId="85">'8.10'!$A$2:$I$35</definedName>
    <definedName name="_xlnm.Print_Area" localSheetId="86">'8.11'!$A$2:$C$18</definedName>
    <definedName name="_xlnm.Print_Area" localSheetId="76">'8.2'!$A$2:$J$42</definedName>
    <definedName name="_xlnm.Print_Area" localSheetId="77">'8.3'!$A$2:$J$42</definedName>
    <definedName name="_xlnm.Print_Area" localSheetId="78">'8.4'!$A$2:$J$42</definedName>
    <definedName name="_xlnm.Print_Area" localSheetId="79">'8.5'!$A$2:$J$42</definedName>
    <definedName name="_xlnm.Print_Area" localSheetId="80">'8.6'!$A$2:$J$42</definedName>
    <definedName name="_xlnm.Print_Area" localSheetId="81">'8.7'!$A$2:$C$9</definedName>
    <definedName name="_xlnm.Print_Area" localSheetId="82">'8.8'!$A$2:$D$110</definedName>
    <definedName name="_xlnm.Print_Area" localSheetId="83">'8.9A'!#REF!</definedName>
    <definedName name="_xlnm.Print_Area" localSheetId="84">'8.9B'!#REF!</definedName>
    <definedName name="_xlnm.Print_Area" localSheetId="87">'9.1'!$A$2:$L$65</definedName>
    <definedName name="_xlnm.Print_Area" localSheetId="96">'9.10'!$A$2:$G$35</definedName>
    <definedName name="_xlnm.Print_Area" localSheetId="88">'9.2'!$A$2:$J$36</definedName>
    <definedName name="_xlnm.Print_Area" localSheetId="89">'9.3'!$A$2:$J$36</definedName>
    <definedName name="_xlnm.Print_Area" localSheetId="90">'9.4'!$A$2:$J$36</definedName>
    <definedName name="_xlnm.Print_Area" localSheetId="91">'9.5'!$A$2:$J$36</definedName>
    <definedName name="_xlnm.Print_Area" localSheetId="92">'9.6'!$A$2:$J$36</definedName>
    <definedName name="_xlnm.Print_Area" localSheetId="93">'9.7'!$A$2:$F$11</definedName>
    <definedName name="_xlnm.Print_Area" localSheetId="94">'9.8'!$A$2:$C$17</definedName>
    <definedName name="_xlnm.Print_Area" localSheetId="95">'9.9'!$A$2:$E$37</definedName>
    <definedName name="_xlnm.Print_Area" localSheetId="0">Contents!$A$1:$C$48</definedName>
    <definedName name="_xlnm.Print_Titles" localSheetId="2">'1.2'!$A:$C,'1.2'!$2:$3</definedName>
    <definedName name="_xlnm.Print_Titles" localSheetId="6">'2.4'!$3:$6</definedName>
    <definedName name="_xlnm.Print_Titles" localSheetId="7">'2.5'!$3:$6</definedName>
    <definedName name="_xlnm.Print_Titles" localSheetId="9">'3.1'!$2:$4</definedName>
    <definedName name="_xlnm.Print_Titles" localSheetId="22">'3.13'!$2:$8</definedName>
    <definedName name="_xlnm.Print_Titles" localSheetId="23">'3.14'!$2:$8</definedName>
    <definedName name="_xlnm.Print_Titles" localSheetId="24">'3.15'!$3:$8</definedName>
    <definedName name="_xlnm.Print_Titles" localSheetId="38">'3.29'!$2:$5</definedName>
    <definedName name="_xlnm.Print_Titles" localSheetId="39">'3.30'!$2:$2</definedName>
    <definedName name="_xlnm.Print_Titles" localSheetId="40">'3.31'!$2:$2</definedName>
    <definedName name="_xlnm.Print_Titles" localSheetId="41">'3.32'!$2:$2</definedName>
    <definedName name="_xlnm.Print_Titles" localSheetId="46">'3.37'!#REF!,'3.37'!#REF!</definedName>
    <definedName name="_xlnm.Print_Titles" localSheetId="13">'3.5A'!$2:$6</definedName>
    <definedName name="_xlnm.Print_Titles" localSheetId="14">'3.5B'!$2:$6</definedName>
    <definedName name="_xlnm.Print_Titles" localSheetId="15">'3.6'!$2:$6</definedName>
    <definedName name="SF_Verkeer" localSheetId="1">#REF!</definedName>
    <definedName name="SF_Verkeer" localSheetId="2">#REF!</definedName>
    <definedName name="SF_Verkeer" localSheetId="3">#REF!</definedName>
    <definedName name="SF_Verkeer" localSheetId="7">#REF!</definedName>
    <definedName name="SF_Verkeer" localSheetId="48">#REF!</definedName>
    <definedName name="SF_Verkeer" localSheetId="49">#REF!</definedName>
    <definedName name="SF_Verkeer" localSheetId="84">#REF!</definedName>
    <definedName name="SF_Verkeer">#REF!</definedName>
    <definedName name="titel" localSheetId="61">'6.1'!$A$66</definedName>
  </definedNames>
  <calcPr calcId="145621"/>
</workbook>
</file>

<file path=xl/calcChain.xml><?xml version="1.0" encoding="utf-8"?>
<calcChain xmlns="http://schemas.openxmlformats.org/spreadsheetml/2006/main">
  <c r="C44" i="56" l="1"/>
  <c r="C43" i="56" l="1"/>
  <c r="B28" i="56" l="1"/>
  <c r="A5" i="56" l="1"/>
  <c r="A4" i="56"/>
  <c r="B27" i="56" l="1"/>
  <c r="A15" i="56" l="1"/>
  <c r="C29" i="56" l="1"/>
  <c r="C28" i="56"/>
  <c r="C27" i="56"/>
  <c r="C26" i="56"/>
  <c r="C25" i="56"/>
  <c r="C24" i="56"/>
  <c r="C23" i="56"/>
  <c r="C22" i="56"/>
  <c r="C21" i="56"/>
  <c r="C20" i="56"/>
  <c r="A14" i="56"/>
  <c r="A13" i="56"/>
  <c r="B26" i="56"/>
  <c r="B25" i="56"/>
  <c r="A9" i="56" l="1"/>
  <c r="A37" i="56" l="1"/>
  <c r="A36" i="56"/>
  <c r="A25" i="56"/>
  <c r="B24" i="56"/>
  <c r="D13" i="56"/>
  <c r="D12" i="56"/>
  <c r="B14" i="56"/>
  <c r="B13" i="56"/>
  <c r="B12" i="56"/>
  <c r="B11" i="56"/>
  <c r="B10" i="56"/>
  <c r="C14" i="56"/>
  <c r="A35" i="56"/>
  <c r="A34" i="56"/>
  <c r="A33" i="56"/>
  <c r="D10" i="56"/>
  <c r="D9" i="56"/>
  <c r="D8" i="56"/>
  <c r="D7" i="56"/>
  <c r="D6" i="56"/>
  <c r="D5" i="56"/>
  <c r="D4" i="56"/>
  <c r="A31" i="56"/>
  <c r="A30" i="56"/>
  <c r="A29" i="56"/>
  <c r="A28" i="56"/>
  <c r="A27" i="56"/>
  <c r="B7" i="56"/>
  <c r="B6" i="56"/>
  <c r="D11" i="56"/>
  <c r="C46" i="56"/>
  <c r="B33" i="56"/>
  <c r="C19" i="56"/>
  <c r="C6" i="56"/>
  <c r="B45" i="56"/>
  <c r="B23" i="56"/>
  <c r="B22" i="56"/>
  <c r="B5" i="56"/>
  <c r="B4" i="56"/>
  <c r="A46" i="56"/>
  <c r="A45" i="56"/>
  <c r="A44" i="56"/>
  <c r="A41" i="56"/>
  <c r="A40" i="56"/>
  <c r="A11" i="56"/>
  <c r="A10" i="56"/>
  <c r="C45" i="56"/>
  <c r="C40" i="56"/>
  <c r="C41" i="56"/>
  <c r="C42" i="56"/>
  <c r="C18" i="56"/>
  <c r="C17" i="56"/>
  <c r="C16" i="56"/>
  <c r="B44" i="56"/>
  <c r="B43" i="56"/>
  <c r="B42" i="56"/>
  <c r="C39" i="56"/>
  <c r="C38" i="56"/>
  <c r="C37" i="56"/>
  <c r="C36" i="56"/>
  <c r="C35" i="56"/>
  <c r="C34" i="56"/>
  <c r="C33" i="56"/>
  <c r="B32" i="56"/>
  <c r="B31" i="56"/>
  <c r="C15" i="56"/>
  <c r="C13" i="56"/>
  <c r="C12" i="56"/>
  <c r="C11" i="56"/>
  <c r="C10" i="56"/>
  <c r="C9" i="56"/>
  <c r="C5" i="56"/>
  <c r="C4" i="56"/>
  <c r="B41" i="56"/>
  <c r="B40" i="56"/>
  <c r="B39" i="56"/>
  <c r="B38" i="56"/>
  <c r="B37" i="56"/>
  <c r="B36" i="56"/>
  <c r="B21" i="56"/>
  <c r="B20" i="56"/>
  <c r="B19" i="56"/>
  <c r="B18" i="56"/>
  <c r="B17" i="56"/>
  <c r="B16" i="56"/>
  <c r="B15" i="56"/>
  <c r="B9" i="56"/>
  <c r="B8" i="56"/>
  <c r="A12" i="56"/>
  <c r="A47" i="56"/>
  <c r="A43" i="56"/>
  <c r="A42" i="56"/>
  <c r="A39" i="56"/>
  <c r="A38" i="56"/>
  <c r="A32" i="56"/>
  <c r="A26" i="56"/>
  <c r="A24" i="56"/>
  <c r="A23" i="56"/>
  <c r="A22" i="56"/>
  <c r="A21" i="56"/>
  <c r="A20" i="56"/>
</calcChain>
</file>

<file path=xl/comments1.xml><?xml version="1.0" encoding="utf-8"?>
<comments xmlns="http://schemas.openxmlformats.org/spreadsheetml/2006/main">
  <authors>
    <author>Auteur</author>
  </authors>
  <commentList>
    <comment ref="F27" authorId="0">
      <text>
        <r>
          <rPr>
            <b/>
            <sz val="9"/>
            <color indexed="81"/>
            <rFont val="Tahoma"/>
            <family val="2"/>
          </rPr>
          <t>Auteur:</t>
        </r>
        <r>
          <rPr>
            <sz val="9"/>
            <color indexed="81"/>
            <rFont val="Tahoma"/>
            <family val="2"/>
          </rPr>
          <t xml:space="preserve">
onzekerheid rond onderverdeling van diesel naar wegverkeer en overige toepassingen in de Energiebalans is weliswaar groter, maar voor de totale (CO2-)emissie heeft die onzekerheid geen implicaties</t>
        </r>
      </text>
    </comment>
  </commentList>
</comments>
</file>

<file path=xl/sharedStrings.xml><?xml version="1.0" encoding="utf-8"?>
<sst xmlns="http://schemas.openxmlformats.org/spreadsheetml/2006/main" count="8077" uniqueCount="2171">
  <si>
    <t>Gasoline/petrol</t>
  </si>
  <si>
    <t>LPABEUR0 NOCAT</t>
  </si>
  <si>
    <t>LPABEUR0 UCAT</t>
  </si>
  <si>
    <t>To Table of Contents</t>
  </si>
  <si>
    <t>LPABEUR5</t>
  </si>
  <si>
    <t>LPADEUR5</t>
  </si>
  <si>
    <t>LBABEUR5</t>
  </si>
  <si>
    <t>LPABEUR6</t>
  </si>
  <si>
    <t>EURO-6</t>
  </si>
  <si>
    <t>LPADEUR6</t>
  </si>
  <si>
    <t>LBABEUR6</t>
  </si>
  <si>
    <t>LBADEUR5LCH</t>
  </si>
  <si>
    <t>LBADEUR5ZWA</t>
  </si>
  <si>
    <t>ZVADEUR6</t>
  </si>
  <si>
    <t>ZVADEUR6ANHLCH</t>
  </si>
  <si>
    <t>ZVADEUR6ANHZWA</t>
  </si>
  <si>
    <t>BABDEUR6</t>
  </si>
  <si>
    <t>EURO2-IDI 3)</t>
  </si>
  <si>
    <t>EURO2-DI 3)</t>
  </si>
  <si>
    <t>Fleet average</t>
  </si>
  <si>
    <t>grams/km</t>
  </si>
  <si>
    <t>Vivens (Association for joint purchase of energy for railway companies)</t>
  </si>
  <si>
    <t>Aviation kerosenen</t>
  </si>
  <si>
    <t>(heavy) fuel oil</t>
  </si>
  <si>
    <t>Military ship's fuel</t>
  </si>
  <si>
    <t>Military aircraft fuel</t>
  </si>
  <si>
    <t>Aviation</t>
  </si>
  <si>
    <t>Military activities</t>
  </si>
  <si>
    <r>
      <t xml:space="preserve">1) </t>
    </r>
    <r>
      <rPr>
        <sz val="10"/>
        <rFont val="Arial"/>
        <family val="2"/>
      </rPr>
      <t xml:space="preserve">This is an uncertain figure and could be an overestimation of factor 1.5 -  2 if the 2 analysis of </t>
    </r>
    <r>
      <rPr>
        <sz val="10"/>
        <color indexed="8"/>
        <rFont val="Arial"/>
        <family val="2"/>
      </rPr>
      <t xml:space="preserve">Rood et al. (1995) and </t>
    </r>
  </si>
  <si>
    <t>and OCW (2003) were representative. Just 2 analysis provide a too narrow basis.</t>
  </si>
  <si>
    <t>Leakage losses of engine oil</t>
  </si>
  <si>
    <t>Urban areas</t>
  </si>
  <si>
    <r>
      <t xml:space="preserve">1) It is assumed that </t>
    </r>
    <r>
      <rPr>
        <b/>
        <sz val="10"/>
        <rFont val="Arial"/>
        <family val="2"/>
      </rPr>
      <t>80%</t>
    </r>
    <r>
      <rPr>
        <sz val="10"/>
        <rFont val="Arial"/>
        <family val="2"/>
      </rPr>
      <t xml:space="preserve"> of engine oil leakage takes place within urban areas</t>
    </r>
    <r>
      <rPr>
        <sz val="10"/>
        <rFont val="Arial"/>
        <family val="2"/>
      </rPr>
      <t>.</t>
    </r>
  </si>
  <si>
    <t>2) Division rural roads/motorways pro rato of driven kilometres</t>
  </si>
  <si>
    <t>Factor</t>
  </si>
  <si>
    <t xml:space="preserve"> arsenic</t>
  </si>
  <si>
    <t>kgs</t>
  </si>
  <si>
    <t xml:space="preserve"> chromium</t>
  </si>
  <si>
    <t>LPALEUR0 NOCAT</t>
  </si>
  <si>
    <t>LPALEUR0 UCAT</t>
  </si>
  <si>
    <t>LPALEUR1-U9</t>
  </si>
  <si>
    <t>LPALEUR1</t>
  </si>
  <si>
    <t>LPALEUR2</t>
  </si>
  <si>
    <t>LPALEUR3</t>
  </si>
  <si>
    <t>LPALEUR4</t>
  </si>
  <si>
    <t>LPALEUR5</t>
  </si>
  <si>
    <t>LPALEUR6</t>
  </si>
  <si>
    <t>LBALEUR0</t>
  </si>
  <si>
    <t>LBALEUR1-U9</t>
  </si>
  <si>
    <t>LBALEUR1</t>
  </si>
  <si>
    <t>LBALEUR2</t>
  </si>
  <si>
    <t>LBALEUR3</t>
  </si>
  <si>
    <t>LBALEUR4</t>
  </si>
  <si>
    <t>LBALEUR5</t>
  </si>
  <si>
    <t>LBALEUR6</t>
  </si>
  <si>
    <t>MVADEUR6</t>
  </si>
  <si>
    <r>
      <t>1996</t>
    </r>
    <r>
      <rPr>
        <sz val="10"/>
        <rFont val="Arial"/>
        <family val="2"/>
      </rPr>
      <t xml:space="preserve"> (example)</t>
    </r>
  </si>
  <si>
    <t xml:space="preserve"> copper</t>
  </si>
  <si>
    <t xml:space="preserve"> lead</t>
  </si>
  <si>
    <t xml:space="preserve"> nickel</t>
  </si>
  <si>
    <t xml:space="preserve"> zinc</t>
  </si>
  <si>
    <t xml:space="preserve"> PAH (10 of VROM)</t>
  </si>
  <si>
    <t xml:space="preserve"> PAH (6 of BORNEFF)</t>
  </si>
  <si>
    <t xml:space="preserve"> phenanthrene</t>
  </si>
  <si>
    <t xml:space="preserve"> anthracene</t>
  </si>
  <si>
    <t xml:space="preserve"> fluoranthene</t>
  </si>
  <si>
    <t xml:space="preserve"> chrysene</t>
  </si>
  <si>
    <t xml:space="preserve"> benzo(a)pyrene</t>
  </si>
  <si>
    <t xml:space="preserve"> benzo(a)anthracene</t>
  </si>
  <si>
    <t xml:space="preserve"> benzo(b)fluoranthene</t>
  </si>
  <si>
    <t xml:space="preserve"> benzo(k)fluoranthene</t>
  </si>
  <si>
    <t xml:space="preserve"> benzo(ghi)perylene</t>
  </si>
  <si>
    <t xml:space="preserve"> indeno(1,2,3,cd)perylene</t>
  </si>
  <si>
    <t xml:space="preserve"> naphtalene</t>
  </si>
  <si>
    <t>Emission Registration Methodology reports for water emissions. Factsheet engine oil leakage; see:</t>
  </si>
  <si>
    <t>methane</t>
  </si>
  <si>
    <t>ethane</t>
  </si>
  <si>
    <t>propane</t>
  </si>
  <si>
    <t>n-butane</t>
  </si>
  <si>
    <t>i-butane</t>
  </si>
  <si>
    <t>n-pentane</t>
  </si>
  <si>
    <t>i-pentane</t>
  </si>
  <si>
    <t>hexanes</t>
  </si>
  <si>
    <t>heptanes</t>
  </si>
  <si>
    <t>octanes</t>
  </si>
  <si>
    <t>nonanes</t>
  </si>
  <si>
    <t>alkanes C&gt;=10</t>
  </si>
  <si>
    <t>ethene</t>
  </si>
  <si>
    <t>propene</t>
  </si>
  <si>
    <t>propadiene</t>
  </si>
  <si>
    <t>1-butenes</t>
  </si>
  <si>
    <t>1,3-butadiene</t>
  </si>
  <si>
    <t>2-butenes</t>
  </si>
  <si>
    <t>1-pentenes</t>
  </si>
  <si>
    <t>2-pentenes</t>
  </si>
  <si>
    <t>1-hexenes</t>
  </si>
  <si>
    <t>1,3-hexenes</t>
  </si>
  <si>
    <t>alkenes C&gt;=7</t>
  </si>
  <si>
    <t>benzene</t>
  </si>
  <si>
    <t>http://www.helpdeskwater.nl/onderwerpen/emissiebeheer/diffuse-bronnen</t>
  </si>
  <si>
    <t>before 2000</t>
  </si>
  <si>
    <t>Evaporative</t>
  </si>
  <si>
    <t>emissions</t>
  </si>
  <si>
    <t>(petrol)</t>
  </si>
  <si>
    <t>Aldehydes C &gt;4</t>
  </si>
  <si>
    <t>acroleine</t>
  </si>
  <si>
    <t>methacroleine</t>
  </si>
  <si>
    <t>propanale</t>
  </si>
  <si>
    <t>alkanes C&lt;10</t>
  </si>
  <si>
    <t>decane</t>
  </si>
  <si>
    <t>isobutane</t>
  </si>
  <si>
    <t>isopentane</t>
  </si>
  <si>
    <t>n-decane</t>
  </si>
  <si>
    <t>n-heptane</t>
  </si>
  <si>
    <t>n-hexane</t>
  </si>
  <si>
    <t>n-hexadecane</t>
  </si>
  <si>
    <t>n-nonane</t>
  </si>
  <si>
    <t>n-cctane</t>
  </si>
  <si>
    <t>n-octadecane</t>
  </si>
  <si>
    <t>nonane</t>
  </si>
  <si>
    <t>Alkanes</t>
  </si>
  <si>
    <t>1-butene</t>
  </si>
  <si>
    <t>1-butene + i-butene</t>
  </si>
  <si>
    <t>1-hexene</t>
  </si>
  <si>
    <t>1-pentene</t>
  </si>
  <si>
    <t>acetylene</t>
  </si>
  <si>
    <t xml:space="preserve">alkenes C &lt; 8 </t>
  </si>
  <si>
    <t>butyn</t>
  </si>
  <si>
    <t>2-ethyltoluene</t>
  </si>
  <si>
    <t>3-ethyltoluene</t>
  </si>
  <si>
    <t>4-ethyltoluene</t>
  </si>
  <si>
    <t>m&amp;p-xylene</t>
  </si>
  <si>
    <t>aromatics  C &gt;= 8</t>
  </si>
  <si>
    <t xml:space="preserve">Alkenes C &lt; 8 </t>
  </si>
  <si>
    <t>Aromatics  C &gt;= 8</t>
  </si>
  <si>
    <t>ketones C &lt;15</t>
  </si>
  <si>
    <t>Ketones C &lt;15</t>
  </si>
  <si>
    <t xml:space="preserve"> methylphenanthrene</t>
  </si>
  <si>
    <t xml:space="preserve"> dimethylfluorene</t>
  </si>
  <si>
    <t xml:space="preserve"> 3,6-dimethylphenanthrene</t>
  </si>
  <si>
    <t xml:space="preserve"> pyrene</t>
  </si>
  <si>
    <t xml:space="preserve"> benzo(b)fluorene</t>
  </si>
  <si>
    <t xml:space="preserve"> cyclpentapyrene</t>
  </si>
  <si>
    <t xml:space="preserve"> triphenylene</t>
  </si>
  <si>
    <t xml:space="preserve"> methylchrysene</t>
  </si>
  <si>
    <t xml:space="preserve"> benz(c)phenantrene</t>
  </si>
  <si>
    <t xml:space="preserve"> benzo(j)fluoranthene</t>
  </si>
  <si>
    <t xml:space="preserve"> benzo(e)pyrene</t>
  </si>
  <si>
    <t xml:space="preserve"> perylene</t>
  </si>
  <si>
    <t xml:space="preserve"> cyclopentabenzopyrene</t>
  </si>
  <si>
    <t xml:space="preserve"> dibenzoanthracene</t>
  </si>
  <si>
    <t xml:space="preserve"> indenofluoranthene</t>
  </si>
  <si>
    <t xml:space="preserve"> cyclopentabenzoperylene</t>
  </si>
  <si>
    <t xml:space="preserve"> antanthrene</t>
  </si>
  <si>
    <t xml:space="preserve"> coronene</t>
  </si>
  <si>
    <t xml:space="preserve"> acenaphtene</t>
  </si>
  <si>
    <t xml:space="preserve"> acenaftylene</t>
  </si>
  <si>
    <t xml:space="preserve"> fluorene</t>
  </si>
  <si>
    <t xml:space="preserve"> benz(a,h)antanthrene</t>
  </si>
  <si>
    <t xml:space="preserve"> total PAH-Borneff</t>
  </si>
  <si>
    <t xml:space="preserve"> total PAH-VROM</t>
  </si>
  <si>
    <t xml:space="preserve"> total PAH-EPA</t>
  </si>
  <si>
    <t>grams/kg VOC</t>
  </si>
  <si>
    <t>with catalytic</t>
  </si>
  <si>
    <t>after 2000</t>
  </si>
  <si>
    <t>(2-stroke)</t>
  </si>
  <si>
    <t>Source: TNO</t>
  </si>
  <si>
    <t>PAH-component</t>
  </si>
  <si>
    <t>PréEURO, zonder kat</t>
  </si>
  <si>
    <t>idem, ongeregelde kat</t>
  </si>
  <si>
    <t>idem, geregelde kat</t>
  </si>
  <si>
    <t xml:space="preserve">  IDI = indirect fuel injection.</t>
  </si>
  <si>
    <r>
      <t>3)</t>
    </r>
    <r>
      <rPr>
        <sz val="10"/>
        <rFont val="Arial"/>
        <family val="2"/>
      </rPr>
      <t xml:space="preserve"> DI = direct fuel injection; </t>
    </r>
  </si>
  <si>
    <r>
      <t xml:space="preserve">EURO2-IDI </t>
    </r>
    <r>
      <rPr>
        <vertAlign val="superscript"/>
        <sz val="8"/>
        <rFont val="Arial"/>
        <family val="2"/>
      </rPr>
      <t>3)</t>
    </r>
  </si>
  <si>
    <r>
      <t xml:space="preserve">EURO2-DI </t>
    </r>
    <r>
      <rPr>
        <vertAlign val="superscript"/>
        <sz val="8"/>
        <rFont val="Arial"/>
        <family val="2"/>
      </rPr>
      <t>3)</t>
    </r>
  </si>
  <si>
    <t>warm</t>
  </si>
  <si>
    <t>mg/km</t>
  </si>
  <si>
    <t>Diesel pré-Euro</t>
  </si>
  <si>
    <t>Diesel Euro 1</t>
  </si>
  <si>
    <t>Diesel Euro 2</t>
  </si>
  <si>
    <t>Diesel Euro 3</t>
  </si>
  <si>
    <t>Diesel Euro6</t>
  </si>
  <si>
    <t>Petrol Euro 4 and further</t>
  </si>
  <si>
    <t>Diesel Euro 4 and further</t>
  </si>
  <si>
    <t>LPG Euro 4 and further</t>
  </si>
  <si>
    <t>The same factors as for passenger cars</t>
  </si>
  <si>
    <t>cold</t>
  </si>
  <si>
    <t>- TNO-EST</t>
  </si>
  <si>
    <t>Euro-6</t>
  </si>
  <si>
    <t>BAB-total</t>
  </si>
  <si>
    <t>BAD-total</t>
  </si>
  <si>
    <t>BAL-total</t>
  </si>
  <si>
    <t>VAD-total</t>
  </si>
  <si>
    <t>TRD-total</t>
  </si>
  <si>
    <t>Survey</t>
  </si>
  <si>
    <t>year</t>
  </si>
  <si>
    <r>
      <t xml:space="preserve">1) </t>
    </r>
    <r>
      <rPr>
        <sz val="10"/>
        <rFont val="Arial"/>
        <family val="2"/>
      </rPr>
      <t>See table 1.1</t>
    </r>
  </si>
  <si>
    <t>Source: Based on Statline table on motor vehicle fleet (in Dutch). See:</t>
  </si>
  <si>
    <t>Source: Based on Statline table on motor vehicle fleet. See:</t>
  </si>
  <si>
    <t>(including foreign vehicles)</t>
  </si>
  <si>
    <t>million kms</t>
  </si>
  <si>
    <t>Petrol</t>
  </si>
  <si>
    <t>Vehicle age</t>
  </si>
  <si>
    <t>8 years</t>
  </si>
  <si>
    <t>7 years</t>
  </si>
  <si>
    <t>6 years</t>
  </si>
  <si>
    <t>5 years</t>
  </si>
  <si>
    <t>4 years</t>
  </si>
  <si>
    <t>3 years</t>
  </si>
  <si>
    <t>Petrol two-stroke</t>
  </si>
  <si>
    <t>Source: VROM (Ministry of Spacial and Environmental Planning), 1993. Publication series Emission Registration.</t>
  </si>
  <si>
    <t xml:space="preserve">Emission factors for Volatile Organic Compounds (VOC) from combustion engines. no. 10, April 1993, The Hague (in Dutch). </t>
  </si>
  <si>
    <t>Fraction of</t>
  </si>
  <si>
    <t>Fraction</t>
  </si>
  <si>
    <r>
      <t>1)</t>
    </r>
    <r>
      <rPr>
        <sz val="10"/>
        <rFont val="Arial"/>
        <family val="2"/>
      </rPr>
      <t xml:space="preserve"> The data have been partially based on obsolete figures; therefore they don't have an official status.</t>
    </r>
  </si>
  <si>
    <t>Special</t>
  </si>
  <si>
    <t>purp. veh.</t>
  </si>
  <si>
    <t>Weight class</t>
  </si>
  <si>
    <t>1981 and older</t>
  </si>
  <si>
    <t>Pre Euro without catalytic converter</t>
  </si>
  <si>
    <t>Pre Euro with unregulated catalytic converter</t>
  </si>
  <si>
    <t>Pre Euro</t>
  </si>
  <si>
    <t>all</t>
  </si>
  <si>
    <t>Including correction factors for driving with cold engine, airconditioner and ageing</t>
  </si>
  <si>
    <t>U9</t>
  </si>
  <si>
    <t>X</t>
  </si>
  <si>
    <t>EURO-1</t>
  </si>
  <si>
    <t>EURO-2</t>
  </si>
  <si>
    <t>EURO-3</t>
  </si>
  <si>
    <t>EURO-4</t>
  </si>
  <si>
    <t>EURO-0</t>
  </si>
  <si>
    <t>EURO-5</t>
  </si>
  <si>
    <t>Ntziachristos, L., Z. Samaras, 2000. COPERT III; Computer Programme to calculate emissions from road transport, methodology and emission factors (version 2.1), European Energy Agency (EEA), Copenhagen</t>
  </si>
  <si>
    <t>Euro-1</t>
  </si>
  <si>
    <t>Euro-2</t>
  </si>
  <si>
    <t>Euro-3</t>
  </si>
  <si>
    <t>Euro-4</t>
  </si>
  <si>
    <t>Euro-5</t>
  </si>
  <si>
    <t>Euro-0</t>
  </si>
  <si>
    <t>EURO</t>
  </si>
  <si>
    <t xml:space="preserve">Compilation of air pollution emission factors, volume 2, Mobile sources, 4th edition. </t>
  </si>
  <si>
    <t>biodiesel</t>
  </si>
  <si>
    <t xml:space="preserve">   Inventory Reference Manual, Revised 1996 Bracknell (UK): IPCC WGI Technical Support Unit.</t>
  </si>
  <si>
    <t>ECE 15</t>
  </si>
  <si>
    <t>ECE 15-01</t>
  </si>
  <si>
    <t>ECE 15-02</t>
  </si>
  <si>
    <t>ECE 15-03</t>
  </si>
  <si>
    <t>ECE 15-04</t>
  </si>
  <si>
    <t>ECE-83</t>
  </si>
  <si>
    <t xml:space="preserve">     -</t>
  </si>
  <si>
    <t>EURO1</t>
  </si>
  <si>
    <t>EURO2</t>
  </si>
  <si>
    <t>EURO3</t>
  </si>
  <si>
    <t>EURO4</t>
  </si>
  <si>
    <r>
      <t>BUTILch%</t>
    </r>
    <r>
      <rPr>
        <sz val="10"/>
        <rFont val="Arial"/>
        <family val="2"/>
      </rPr>
      <t xml:space="preserve"> </t>
    </r>
    <r>
      <rPr>
        <vertAlign val="superscript"/>
        <sz val="10"/>
        <rFont val="Arial"/>
        <family val="2"/>
      </rPr>
      <t>2)</t>
    </r>
  </si>
  <si>
    <r>
      <t>GWWch%</t>
    </r>
    <r>
      <rPr>
        <sz val="10"/>
        <rFont val="Arial"/>
        <family val="2"/>
      </rPr>
      <t xml:space="preserve"> </t>
    </r>
    <r>
      <rPr>
        <vertAlign val="superscript"/>
        <sz val="10"/>
        <rFont val="Arial"/>
        <family val="2"/>
      </rPr>
      <t>3)</t>
    </r>
  </si>
  <si>
    <t>TJ</t>
  </si>
  <si>
    <t>EURO0</t>
  </si>
  <si>
    <t>Alkynen</t>
  </si>
  <si>
    <t>VOS</t>
  </si>
  <si>
    <r>
      <t>2,6·10</t>
    </r>
    <r>
      <rPr>
        <vertAlign val="superscript"/>
        <sz val="10"/>
        <rFont val="Arial"/>
        <family val="2"/>
      </rPr>
      <t>-5</t>
    </r>
  </si>
  <si>
    <r>
      <t>1,1·10</t>
    </r>
    <r>
      <rPr>
        <vertAlign val="superscript"/>
        <sz val="10"/>
        <rFont val="Arial"/>
        <family val="2"/>
      </rPr>
      <t>-4</t>
    </r>
  </si>
  <si>
    <r>
      <t>8,2·10</t>
    </r>
    <r>
      <rPr>
        <vertAlign val="superscript"/>
        <sz val="10"/>
        <rFont val="Arial"/>
        <family val="2"/>
      </rPr>
      <t>-5</t>
    </r>
  </si>
  <si>
    <r>
      <t>8,8·10</t>
    </r>
    <r>
      <rPr>
        <vertAlign val="superscript"/>
        <sz val="10"/>
        <rFont val="Arial"/>
        <family val="2"/>
      </rPr>
      <t>-4</t>
    </r>
  </si>
  <si>
    <r>
      <t>4,1·10</t>
    </r>
    <r>
      <rPr>
        <vertAlign val="superscript"/>
        <sz val="10"/>
        <rFont val="Arial"/>
        <family val="2"/>
      </rPr>
      <t>-5</t>
    </r>
  </si>
  <si>
    <r>
      <t>2,5·10</t>
    </r>
    <r>
      <rPr>
        <vertAlign val="superscript"/>
        <sz val="10"/>
        <rFont val="Arial"/>
        <family val="2"/>
      </rPr>
      <t>-4</t>
    </r>
  </si>
  <si>
    <r>
      <t>1,2·10</t>
    </r>
    <r>
      <rPr>
        <vertAlign val="superscript"/>
        <sz val="10"/>
        <rFont val="Arial"/>
        <family val="2"/>
      </rPr>
      <t>-3</t>
    </r>
  </si>
  <si>
    <r>
      <t>5,8·10</t>
    </r>
    <r>
      <rPr>
        <vertAlign val="superscript"/>
        <sz val="10"/>
        <rFont val="Arial"/>
        <family val="2"/>
      </rPr>
      <t>-3</t>
    </r>
  </si>
  <si>
    <t>PM10</t>
  </si>
  <si>
    <r>
      <t>9,3·10</t>
    </r>
    <r>
      <rPr>
        <vertAlign val="superscript"/>
        <sz val="10"/>
        <rFont val="Arial"/>
        <family val="2"/>
      </rPr>
      <t>-5</t>
    </r>
  </si>
  <si>
    <r>
      <t>1,3·10</t>
    </r>
    <r>
      <rPr>
        <vertAlign val="superscript"/>
        <sz val="10"/>
        <rFont val="Arial"/>
        <family val="2"/>
      </rPr>
      <t>-4</t>
    </r>
  </si>
  <si>
    <r>
      <t>7,5·10</t>
    </r>
    <r>
      <rPr>
        <vertAlign val="superscript"/>
        <sz val="10"/>
        <rFont val="Arial"/>
        <family val="2"/>
      </rPr>
      <t>-5</t>
    </r>
  </si>
  <si>
    <r>
      <t>6,0·10</t>
    </r>
    <r>
      <rPr>
        <vertAlign val="superscript"/>
        <sz val="10"/>
        <rFont val="Arial"/>
        <family val="2"/>
      </rPr>
      <t>-5</t>
    </r>
  </si>
  <si>
    <r>
      <t>8,5·10</t>
    </r>
    <r>
      <rPr>
        <vertAlign val="superscript"/>
        <sz val="10"/>
        <rFont val="Arial"/>
        <family val="2"/>
      </rPr>
      <t>-5</t>
    </r>
  </si>
  <si>
    <r>
      <t>7,0·10</t>
    </r>
    <r>
      <rPr>
        <vertAlign val="superscript"/>
        <sz val="10"/>
        <rFont val="Arial"/>
        <family val="2"/>
      </rPr>
      <t>-5</t>
    </r>
  </si>
  <si>
    <r>
      <t>8,1·10</t>
    </r>
    <r>
      <rPr>
        <vertAlign val="superscript"/>
        <sz val="10"/>
        <rFont val="Arial"/>
        <family val="2"/>
      </rPr>
      <t>-5</t>
    </r>
  </si>
  <si>
    <r>
      <t>5,9·10</t>
    </r>
    <r>
      <rPr>
        <vertAlign val="superscript"/>
        <sz val="10"/>
        <rFont val="Arial"/>
        <family val="2"/>
      </rPr>
      <t>-5</t>
    </r>
  </si>
  <si>
    <r>
      <t>5,5·10</t>
    </r>
    <r>
      <rPr>
        <vertAlign val="superscript"/>
        <sz val="10"/>
        <rFont val="Arial"/>
        <family val="2"/>
      </rPr>
      <t>-5</t>
    </r>
  </si>
  <si>
    <r>
      <t>2,0·10</t>
    </r>
    <r>
      <rPr>
        <vertAlign val="superscript"/>
        <sz val="10"/>
        <rFont val="Arial"/>
        <family val="2"/>
      </rPr>
      <t>-4</t>
    </r>
  </si>
  <si>
    <r>
      <t>2,4·10</t>
    </r>
    <r>
      <rPr>
        <vertAlign val="superscript"/>
        <sz val="10"/>
        <rFont val="Arial"/>
        <family val="2"/>
      </rPr>
      <t>-4</t>
    </r>
  </si>
  <si>
    <r>
      <t>5,2·10</t>
    </r>
    <r>
      <rPr>
        <vertAlign val="superscript"/>
        <sz val="10"/>
        <rFont val="Arial"/>
        <family val="2"/>
      </rPr>
      <t>-5</t>
    </r>
  </si>
  <si>
    <r>
      <t>3,5·10</t>
    </r>
    <r>
      <rPr>
        <vertAlign val="superscript"/>
        <sz val="10"/>
        <rFont val="Arial"/>
        <family val="2"/>
      </rPr>
      <t>-5</t>
    </r>
  </si>
  <si>
    <t>EURO5</t>
  </si>
  <si>
    <t>97/24/EC</t>
  </si>
  <si>
    <t>PABL</t>
  </si>
  <si>
    <t>PABM</t>
  </si>
  <si>
    <t>PABZ</t>
  </si>
  <si>
    <t>PALL</t>
  </si>
  <si>
    <t>PALM</t>
  </si>
  <si>
    <t>PALZ</t>
  </si>
  <si>
    <t>PADL</t>
  </si>
  <si>
    <t>PADM</t>
  </si>
  <si>
    <t>PADZ</t>
  </si>
  <si>
    <t>BADL</t>
  </si>
  <si>
    <t>BADZ</t>
  </si>
  <si>
    <t>BAB</t>
  </si>
  <si>
    <t>BAL</t>
  </si>
  <si>
    <t>VAB</t>
  </si>
  <si>
    <t>VADL</t>
  </si>
  <si>
    <t>VADM</t>
  </si>
  <si>
    <t>VADZ</t>
  </si>
  <si>
    <t>VAL</t>
  </si>
  <si>
    <t>TRB</t>
  </si>
  <si>
    <t>TRD</t>
  </si>
  <si>
    <t>TRL</t>
  </si>
  <si>
    <t>ABB</t>
  </si>
  <si>
    <t>ABD</t>
  </si>
  <si>
    <t>ABL</t>
  </si>
  <si>
    <t>MF</t>
  </si>
  <si>
    <t>BF</t>
  </si>
  <si>
    <t>Diesel</t>
  </si>
  <si>
    <t>1) 2)</t>
  </si>
  <si>
    <t>LPG</t>
  </si>
  <si>
    <t>SVBL</t>
  </si>
  <si>
    <t>SVBZ</t>
  </si>
  <si>
    <t>SVDL</t>
  </si>
  <si>
    <t>SVDZ</t>
  </si>
  <si>
    <t>SVLL</t>
  </si>
  <si>
    <t>SVLZ</t>
  </si>
  <si>
    <t>Motortweewieler</t>
  </si>
  <si>
    <t>Brom-/snorfiets</t>
  </si>
  <si>
    <t>%</t>
  </si>
  <si>
    <t>Pré-EURO</t>
  </si>
  <si>
    <t>PréEURO</t>
  </si>
  <si>
    <t>Diesel Euro5</t>
  </si>
  <si>
    <t>PAB</t>
  </si>
  <si>
    <t>PAD</t>
  </si>
  <si>
    <t>PAL</t>
  </si>
  <si>
    <t>BAD</t>
  </si>
  <si>
    <t>x1000</t>
  </si>
  <si>
    <t>Totaal</t>
  </si>
  <si>
    <t>1980-</t>
  </si>
  <si>
    <t>1986-</t>
  </si>
  <si>
    <t>VAD</t>
  </si>
  <si>
    <t>Motor-</t>
  </si>
  <si>
    <t>0-2</t>
  </si>
  <si>
    <t>3-5</t>
  </si>
  <si>
    <t>6-8</t>
  </si>
  <si>
    <t>.</t>
  </si>
  <si>
    <t>diesel</t>
  </si>
  <si>
    <t>LPG Euro 1</t>
  </si>
  <si>
    <t>LPG Euro 2</t>
  </si>
  <si>
    <t>LPG Euro 3</t>
  </si>
  <si>
    <t>Diesel Euro1</t>
  </si>
  <si>
    <t>Diesel Euro2</t>
  </si>
  <si>
    <t>Diesel Euro3</t>
  </si>
  <si>
    <r>
      <t>NH</t>
    </r>
    <r>
      <rPr>
        <b/>
        <vertAlign val="subscript"/>
        <sz val="10"/>
        <rFont val="Arial"/>
        <family val="2"/>
      </rPr>
      <t>3</t>
    </r>
  </si>
  <si>
    <t>idem</t>
  </si>
  <si>
    <t xml:space="preserve"> </t>
  </si>
  <si>
    <t>"</t>
  </si>
  <si>
    <t>Road traffic</t>
  </si>
  <si>
    <t>Road traffic (continued)</t>
  </si>
  <si>
    <t>Inland navigation</t>
  </si>
  <si>
    <t>Ocean shipping</t>
  </si>
  <si>
    <t>Rail traffic</t>
  </si>
  <si>
    <t>Air traffic</t>
  </si>
  <si>
    <t>Mobile machinery</t>
  </si>
  <si>
    <t>EC regulation</t>
  </si>
  <si>
    <t>Commencing dates</t>
  </si>
  <si>
    <t>Remarks</t>
  </si>
  <si>
    <t>New types</t>
  </si>
  <si>
    <t>Existing types</t>
  </si>
  <si>
    <t>Light duty vehicles</t>
  </si>
  <si>
    <t>idem, CO and VOC</t>
  </si>
  <si>
    <t>idem,  NOx only</t>
  </si>
  <si>
    <t>Share pass.</t>
  </si>
  <si>
    <t>:Estimate ==&gt; equal to 2003</t>
  </si>
  <si>
    <t>:Source: NS (Dutch National Railway Company)</t>
  </si>
  <si>
    <t xml:space="preserve">:Calculated </t>
  </si>
  <si>
    <t>:Estimate ==&gt; equal to 1990</t>
  </si>
  <si>
    <t>All vehicles, CO and VOC+NOx</t>
  </si>
  <si>
    <t>Date depends on cylinder capacity</t>
  </si>
  <si>
    <t>PM10 only</t>
  </si>
  <si>
    <t>Further reduction; superseded by EURO1</t>
  </si>
  <si>
    <t>Motorcycles</t>
  </si>
  <si>
    <t>Heavy duty vehicles</t>
  </si>
  <si>
    <t>Vehicle</t>
  </si>
  <si>
    <r>
      <t xml:space="preserve">EC regulation </t>
    </r>
    <r>
      <rPr>
        <vertAlign val="superscript"/>
        <sz val="10"/>
        <rFont val="Arial"/>
        <family val="2"/>
      </rPr>
      <t>2)</t>
    </r>
  </si>
  <si>
    <t>Model year</t>
  </si>
  <si>
    <r>
      <t xml:space="preserve">class </t>
    </r>
    <r>
      <rPr>
        <vertAlign val="superscript"/>
        <sz val="10"/>
        <rFont val="Arial"/>
        <family val="2"/>
      </rPr>
      <t>1)</t>
    </r>
  </si>
  <si>
    <t>and older</t>
  </si>
  <si>
    <t>1)</t>
  </si>
  <si>
    <t>2)</t>
  </si>
  <si>
    <t xml:space="preserve"> cadmium</t>
  </si>
  <si>
    <t>ppm</t>
  </si>
  <si>
    <t>PJ</t>
  </si>
  <si>
    <t xml:space="preserve"> "</t>
  </si>
  <si>
    <t xml:space="preserve">    "</t>
  </si>
  <si>
    <t>MJ/kg</t>
  </si>
  <si>
    <t>Component</t>
  </si>
  <si>
    <t>1980-1984</t>
  </si>
  <si>
    <t>water</t>
  </si>
  <si>
    <t xml:space="preserve">  %</t>
  </si>
  <si>
    <t>-</t>
  </si>
  <si>
    <t>- NH3:</t>
  </si>
  <si>
    <r>
      <t xml:space="preserve">- </t>
    </r>
    <r>
      <rPr>
        <sz val="10"/>
        <rFont val="Arial"/>
        <family val="2"/>
      </rPr>
      <t>Rijkswaterstaat, Dienst Weg- en Waterbouwkunde/Dienst Verkeer en Scheepvaart</t>
    </r>
  </si>
  <si>
    <t>ethyn</t>
  </si>
  <si>
    <t>propyn</t>
  </si>
  <si>
    <t>formaldehyde</t>
  </si>
  <si>
    <t>aceetaldehyde</t>
  </si>
  <si>
    <t>acroleïne</t>
  </si>
  <si>
    <t>crotonaldehyde</t>
  </si>
  <si>
    <t>benzaldehyde</t>
  </si>
  <si>
    <t xml:space="preserve">Omfactor </t>
  </si>
  <si>
    <t>Share in PM10</t>
  </si>
  <si>
    <t>weight%</t>
  </si>
  <si>
    <t>Conbustion of diesel fuel</t>
  </si>
  <si>
    <t>Conbustion of petrol and LPG</t>
  </si>
  <si>
    <t>Wear of break linings</t>
  </si>
  <si>
    <t>Wear of road surface</t>
  </si>
  <si>
    <t>Wear of light duty vehicle tyres</t>
  </si>
  <si>
    <t>Wear of heavy duty vehicle tyres</t>
  </si>
  <si>
    <t>Source: Emission Registration Methodology reports. See website of Emission registration:</t>
  </si>
  <si>
    <r>
      <t xml:space="preserve">- </t>
    </r>
    <r>
      <rPr>
        <i/>
        <sz val="10"/>
        <rFont val="Arial"/>
        <family val="2"/>
      </rPr>
      <t>Combustion</t>
    </r>
    <r>
      <rPr>
        <sz val="10"/>
        <rFont val="Arial"/>
        <family val="2"/>
      </rPr>
      <t>: 'Maintenance of methods Emission Registration 2006-2007.pdf can be found in':</t>
    </r>
  </si>
  <si>
    <r>
      <t xml:space="preserve">- </t>
    </r>
    <r>
      <rPr>
        <i/>
        <sz val="10"/>
        <rFont val="Arial"/>
        <family val="2"/>
      </rPr>
      <t>Wear</t>
    </r>
    <r>
      <rPr>
        <sz val="10"/>
        <rFont val="Arial"/>
        <family val="2"/>
      </rPr>
      <t>:</t>
    </r>
  </si>
  <si>
    <t xml:space="preserve">     The factsheets can be found in:</t>
  </si>
  <si>
    <t>Professional inland shipping</t>
  </si>
  <si>
    <t>Recreational boat traffic</t>
  </si>
  <si>
    <t>National destinations</t>
  </si>
  <si>
    <t>International</t>
  </si>
  <si>
    <t>freight</t>
  </si>
  <si>
    <t>push-towing</t>
  </si>
  <si>
    <t>passenger</t>
  </si>
  <si>
    <r>
      <t xml:space="preserve">ships </t>
    </r>
    <r>
      <rPr>
        <vertAlign val="superscript"/>
        <sz val="10"/>
        <rFont val="Arial"/>
        <family val="2"/>
      </rPr>
      <t>1)</t>
    </r>
  </si>
  <si>
    <r>
      <t xml:space="preserve">boats </t>
    </r>
    <r>
      <rPr>
        <vertAlign val="superscript"/>
        <sz val="10"/>
        <rFont val="Arial"/>
        <family val="2"/>
      </rPr>
      <t>2)</t>
    </r>
  </si>
  <si>
    <t>million kgs</t>
  </si>
  <si>
    <r>
      <t>1)</t>
    </r>
    <r>
      <rPr>
        <sz val="10"/>
        <rFont val="Arial"/>
        <family val="2"/>
      </rPr>
      <t xml:space="preserve"> Calculated in accordance with the protocols of the Navigation Emission Registration Project of Directorate-General for Public Works and Water Management (in Dutch). See:</t>
    </r>
  </si>
  <si>
    <r>
      <t>2)</t>
    </r>
    <r>
      <rPr>
        <sz val="10"/>
        <rFont val="Arial"/>
        <family val="2"/>
      </rPr>
      <t xml:space="preserve"> Based on obsolete CBS data (1993).</t>
    </r>
  </si>
  <si>
    <r>
      <t>3)</t>
    </r>
    <r>
      <rPr>
        <sz val="10"/>
        <rFont val="Arial"/>
        <family val="2"/>
      </rPr>
      <t xml:space="preserve"> Calculated by TNO in commission of the Centre for Water Management of the Ministry of Transport. See:</t>
    </r>
  </si>
  <si>
    <t>trawlers</t>
  </si>
  <si>
    <t>CO</t>
  </si>
  <si>
    <r>
      <t>NO</t>
    </r>
    <r>
      <rPr>
        <b/>
        <vertAlign val="subscript"/>
        <sz val="10"/>
        <rFont val="Arial"/>
        <family val="2"/>
      </rPr>
      <t>x</t>
    </r>
  </si>
  <si>
    <r>
      <t>PM</t>
    </r>
    <r>
      <rPr>
        <b/>
        <vertAlign val="subscript"/>
        <sz val="10"/>
        <rFont val="Arial"/>
        <family val="2"/>
      </rPr>
      <t>10</t>
    </r>
  </si>
  <si>
    <t>tram/metro/</t>
  </si>
  <si>
    <t>trolleybus</t>
  </si>
  <si>
    <t>Schiphol</t>
  </si>
  <si>
    <t>Kerosine</t>
  </si>
  <si>
    <t>Take-off</t>
  </si>
  <si>
    <t>Climb-out</t>
  </si>
  <si>
    <t>Approach</t>
  </si>
  <si>
    <t>Idle</t>
  </si>
  <si>
    <t>Combustion of  diesel fuel by professional inland shipping</t>
  </si>
  <si>
    <t>"Onderhoud van methodieken Emissieregistratie 2006-2007.pdf" (in Dutch)</t>
  </si>
  <si>
    <t>('Maintenance of methods Emission Registration 2006-2007.pdf') can be found in:</t>
  </si>
  <si>
    <t>Documentation on the website of the Dutch Emission Registration.</t>
  </si>
  <si>
    <t>Documentation on website of the Dutch Emission Registration.</t>
  </si>
  <si>
    <t>Vehicle type</t>
  </si>
  <si>
    <t>(see table 1.2)</t>
  </si>
  <si>
    <t>Extra emission reduction technique</t>
  </si>
  <si>
    <t>Trailer</t>
  </si>
  <si>
    <t>&lt;850 kgs empty weight</t>
  </si>
  <si>
    <t>850-1150 kgs empty weight</t>
  </si>
  <si>
    <t>&gt;1150 kgs empty weight</t>
  </si>
  <si>
    <t>Like similar delivery vans</t>
  </si>
  <si>
    <t xml:space="preserve">Moped </t>
  </si>
  <si>
    <t>Road tractor (with trailer)</t>
  </si>
  <si>
    <t>Delivery van, incl. light duty special purpose vehicle</t>
  </si>
  <si>
    <t>Lorry, incl. heavy duty special purpose vehicle</t>
  </si>
  <si>
    <t>light</t>
  </si>
  <si>
    <t>medium weight</t>
  </si>
  <si>
    <t>heavy</t>
  </si>
  <si>
    <t>n.a.</t>
  </si>
  <si>
    <t>Pre Euro with 3-way catalytic converter</t>
  </si>
  <si>
    <t>half open particulate filter (retrofit)</t>
  </si>
  <si>
    <t>closed particulate filter (factory installed)</t>
  </si>
  <si>
    <t>selective catalytic reduction (SCR-cat)</t>
  </si>
  <si>
    <t>closed particulate filter (factory installed) + SCR</t>
  </si>
  <si>
    <t>exhaust gas recirculation (EGR)</t>
  </si>
  <si>
    <t>with trailer: heavy weight class</t>
  </si>
  <si>
    <t>see tab. 1.36-1.39 for distribution to model year</t>
  </si>
  <si>
    <t>&lt; 2,0 tons GVW</t>
  </si>
  <si>
    <t>&gt; 2,0 tons GVW</t>
  </si>
  <si>
    <t>&lt; 10 tons GVW (average 7,5 tons)</t>
  </si>
  <si>
    <t>10-20 tons GVW (average 16 tons)</t>
  </si>
  <si>
    <t>&gt; 20 tons GVW (average 28 tons)</t>
  </si>
  <si>
    <t>VEHICLE CHARACTERISTICS CLASSIFICATION</t>
  </si>
  <si>
    <t>ENVIRONMENTAL CHARACTERISTICS CLASSIFICATION</t>
  </si>
  <si>
    <t>Heavy duty vehicles &gt;3,5 tons GVW</t>
  </si>
  <si>
    <t>Light duty vehicles &lt;3,5 tons GVW</t>
  </si>
  <si>
    <t>Fuel oil</t>
  </si>
  <si>
    <t>Fishing</t>
  </si>
  <si>
    <t>Dutch</t>
  </si>
  <si>
    <t>Foreign</t>
  </si>
  <si>
    <t>Deep sea</t>
  </si>
  <si>
    <t>cutters</t>
  </si>
  <si>
    <t>deep sea</t>
  </si>
  <si>
    <t>total</t>
  </si>
  <si>
    <t>- Publications of the Agricultural Landbouw Economic Institute 'Fishery in figures' (in Dutch), several years. See for instance.:</t>
  </si>
  <si>
    <t>- Hulskotte J, Protocol for determining fishery fuel consumption and greenhouse gas emissions</t>
  </si>
  <si>
    <t>in the Netherlands in accordance with IPCC guidelines (in Dutch). TNO-report 3 2004/391, 2004.</t>
  </si>
  <si>
    <t>Hulskotte, J., R. Koch, 2000, Emission factors for ocean-going vessels (in Dutch). TNO-MEP, report R 2000/221, TNO, Apeldoorn.</t>
  </si>
  <si>
    <t>Combustion of diesel fuel/fuel oil by fishery</t>
  </si>
  <si>
    <t>At anchor</t>
  </si>
  <si>
    <t>Manoeuvring</t>
  </si>
  <si>
    <t>Sailing</t>
  </si>
  <si>
    <t>in port</t>
  </si>
  <si>
    <r>
      <t xml:space="preserve">on DCS </t>
    </r>
    <r>
      <rPr>
        <vertAlign val="superscript"/>
        <sz val="10"/>
        <rFont val="Arial"/>
        <family val="2"/>
      </rPr>
      <t>2)</t>
    </r>
  </si>
  <si>
    <r>
      <t>2)</t>
    </r>
    <r>
      <rPr>
        <sz val="10"/>
        <rFont val="Arial"/>
        <family val="2"/>
      </rPr>
      <t xml:space="preserve"> Dutch area of the Continental Shelf</t>
    </r>
  </si>
  <si>
    <r>
      <t xml:space="preserve">on DCS </t>
    </r>
    <r>
      <rPr>
        <vertAlign val="superscript"/>
        <sz val="10"/>
        <rFont val="Arial"/>
        <family val="2"/>
      </rPr>
      <t>3)</t>
    </r>
  </si>
  <si>
    <r>
      <t>3)</t>
    </r>
    <r>
      <rPr>
        <sz val="10"/>
        <rFont val="Arial"/>
        <family val="2"/>
      </rPr>
      <t xml:space="preserve"> Dutch portion of the Continental Shelf</t>
    </r>
  </si>
  <si>
    <t>Sailing and</t>
  </si>
  <si>
    <r>
      <t xml:space="preserve">on DCS </t>
    </r>
    <r>
      <rPr>
        <vertAlign val="superscript"/>
        <sz val="10"/>
        <rFont val="Arial"/>
        <family val="2"/>
      </rPr>
      <t>1)</t>
    </r>
  </si>
  <si>
    <t>manoeuvring</t>
  </si>
  <si>
    <r>
      <t>NH</t>
    </r>
    <r>
      <rPr>
        <b/>
        <vertAlign val="subscript"/>
        <sz val="10"/>
        <rFont val="Arial"/>
        <family val="2"/>
      </rPr>
      <t xml:space="preserve">3 </t>
    </r>
    <r>
      <rPr>
        <vertAlign val="superscript"/>
        <sz val="10"/>
        <rFont val="Arial"/>
        <family val="2"/>
      </rPr>
      <t>4)</t>
    </r>
  </si>
  <si>
    <t>mgs/kg of fuel</t>
  </si>
  <si>
    <t>Metals</t>
  </si>
  <si>
    <r>
      <t>1)</t>
    </r>
    <r>
      <rPr>
        <sz val="10"/>
        <rFont val="Arial"/>
        <family val="2"/>
      </rPr>
      <t xml:space="preserve"> Dutch portion of the Continental Shelf</t>
    </r>
  </si>
  <si>
    <t>and</t>
  </si>
  <si>
    <t>fuel oil</t>
  </si>
  <si>
    <t>Diesel fuel and fuel oil</t>
  </si>
  <si>
    <t>Combustion of diesel fuel/heavy fuel oil</t>
  </si>
  <si>
    <t>Freight</t>
  </si>
  <si>
    <t>Railways</t>
  </si>
  <si>
    <t>transport</t>
  </si>
  <si>
    <t>million kWh</t>
  </si>
  <si>
    <t>VOC (combustion)</t>
  </si>
  <si>
    <r>
      <t>PM</t>
    </r>
    <r>
      <rPr>
        <b/>
        <vertAlign val="subscript"/>
        <sz val="10"/>
        <rFont val="Arial"/>
        <family val="2"/>
      </rPr>
      <t xml:space="preserve">10 </t>
    </r>
    <r>
      <rPr>
        <b/>
        <sz val="10"/>
        <rFont val="Arial"/>
        <family val="2"/>
      </rPr>
      <t>(combustion)</t>
    </r>
  </si>
  <si>
    <t>Combustion of diesel fuel</t>
  </si>
  <si>
    <t>Wear of overhead wires</t>
  </si>
  <si>
    <t>wWear of carbon brushes</t>
  </si>
  <si>
    <t xml:space="preserve">     * 'Factsheet wear of overhead wires, November 2007.pdf'</t>
  </si>
  <si>
    <t xml:space="preserve">    The fact sheet can be found in:</t>
  </si>
  <si>
    <t>TOTAL</t>
  </si>
  <si>
    <t>Other airports</t>
  </si>
  <si>
    <t>Kerosene</t>
  </si>
  <si>
    <t>Other</t>
  </si>
  <si>
    <t>o.w.</t>
  </si>
  <si>
    <t>airports</t>
  </si>
  <si>
    <t>Gasoline (AVGAS)</t>
  </si>
  <si>
    <t>Aircraft type</t>
  </si>
  <si>
    <t>number of engines</t>
  </si>
  <si>
    <t>TIM-cat.</t>
  </si>
  <si>
    <t>Engine type</t>
  </si>
  <si>
    <t>number of LTO’s</t>
  </si>
  <si>
    <t>CO2
tons/LTO</t>
  </si>
  <si>
    <t>NOx
kgs/LTO</t>
  </si>
  <si>
    <t>VOS
kg/LTO</t>
  </si>
  <si>
    <t>CO
kgs/LTO</t>
  </si>
  <si>
    <t>SOx
kg/LTO</t>
  </si>
  <si>
    <t>PM10
kg/LTO</t>
  </si>
  <si>
    <t>Source: ICAO Aircraft Emissions Databank</t>
  </si>
  <si>
    <t xml:space="preserve">Also see:  ICAO, various years, International Civil Aviation Organisation. International standards and recommended practices environmental protection,. </t>
  </si>
  <si>
    <t>seconds</t>
  </si>
  <si>
    <t>Flight phase:</t>
  </si>
  <si>
    <t>IDLE (until 2002)</t>
  </si>
  <si>
    <t>IDLE (from 2003, 5th runway into operation)</t>
  </si>
  <si>
    <t>The TIMCODE’s have been applied to the following aircraft types:</t>
  </si>
  <si>
    <r>
      <t>1)</t>
    </r>
    <r>
      <rPr>
        <sz val="10"/>
        <rFont val="Arial"/>
        <family val="2"/>
      </rPr>
      <t xml:space="preserve"> JUMBO = wide-body planes (Boeing 747, DC10, MD11 etc)</t>
    </r>
  </si>
  <si>
    <r>
      <t>2)</t>
    </r>
    <r>
      <rPr>
        <sz val="10"/>
        <rFont val="Arial"/>
        <family val="2"/>
      </rPr>
      <t xml:space="preserve"> TF = other commercial aircraft with turbofan engines</t>
    </r>
  </si>
  <si>
    <r>
      <t>3)</t>
    </r>
    <r>
      <rPr>
        <sz val="10"/>
        <rFont val="Arial"/>
        <family val="2"/>
      </rPr>
      <t xml:space="preserve"> TP = commercial aircraft with turboprop engines</t>
    </r>
  </si>
  <si>
    <r>
      <t>4)</t>
    </r>
    <r>
      <rPr>
        <sz val="10"/>
        <rFont val="Arial"/>
        <family val="2"/>
      </rPr>
      <t xml:space="preserve"> TPBUS = business planes with turboprop engines</t>
    </r>
  </si>
  <si>
    <r>
      <t>5)</t>
    </r>
    <r>
      <rPr>
        <sz val="10"/>
        <rFont val="Arial"/>
        <family val="2"/>
      </rPr>
      <t xml:space="preserve"> TFBUS = business planes with turbofan engines</t>
    </r>
  </si>
  <si>
    <r>
      <t>7)</t>
    </r>
    <r>
      <rPr>
        <sz val="10"/>
        <rFont val="Arial"/>
        <family val="2"/>
      </rPr>
      <t xml:space="preserve"> PISTON = general aviation with piston engine</t>
    </r>
  </si>
  <si>
    <t xml:space="preserve">The flight phase times (except for the Idle-phase) were derived from: EPA, 1985, Environmental Protection Agency, </t>
  </si>
  <si>
    <t>The average taxi/idle time (Idle) has been determined on the basis of accurate measurements at the various airports</t>
  </si>
  <si>
    <t xml:space="preserve">(Nollet, 1993. Taxi times for PMMS-working party 4 (revised version), NV Schiphol Airport, AOM93/025.RH, February 23 1993) </t>
  </si>
  <si>
    <t xml:space="preserve"> and the Dutch Civel Aviation Authority concerning taxi times per separate runway combined with use figures (%) per runway.</t>
  </si>
  <si>
    <t>Combustion of kerosene</t>
  </si>
  <si>
    <t>Combustion of aviation gasoline (AVGAS)</t>
  </si>
  <si>
    <t>Agriculture</t>
  </si>
  <si>
    <t>Building sector</t>
  </si>
  <si>
    <t>Manufactoring industry</t>
  </si>
  <si>
    <t>Households</t>
  </si>
  <si>
    <t>Other sectors</t>
  </si>
  <si>
    <t>Combustion of petrol/LPG</t>
  </si>
  <si>
    <r>
      <t>2)</t>
    </r>
    <r>
      <rPr>
        <sz val="10"/>
        <rFont val="Arial"/>
        <family val="2"/>
      </rPr>
      <t xml:space="preserve"> BUTILch% = index figure for sector of construction of buildings and utility projects, (%)</t>
    </r>
  </si>
  <si>
    <r>
      <t>3)</t>
    </r>
    <r>
      <rPr>
        <sz val="10"/>
        <rFont val="Arial"/>
        <family val="2"/>
      </rPr>
      <t xml:space="preserve"> GWWch% = index figure for the civil engineering sector, (%)</t>
    </r>
  </si>
  <si>
    <r>
      <t>4)</t>
    </r>
    <r>
      <rPr>
        <sz val="10"/>
        <rFont val="Arial"/>
        <family val="2"/>
      </rPr>
      <t xml:space="preserve"> Agr_PJ = Energy consumption of agricultural machinery on farms LEI, (PJ)</t>
    </r>
  </si>
  <si>
    <r>
      <t>Agr_PJ</t>
    </r>
    <r>
      <rPr>
        <sz val="10"/>
        <rFont val="Arial"/>
        <family val="2"/>
      </rPr>
      <t xml:space="preserve"> </t>
    </r>
    <r>
      <rPr>
        <vertAlign val="superscript"/>
        <sz val="10"/>
        <rFont val="Arial"/>
        <family val="2"/>
      </rPr>
      <t>4)</t>
    </r>
  </si>
  <si>
    <r>
      <t>Contract work_PJ</t>
    </r>
    <r>
      <rPr>
        <sz val="10"/>
        <rFont val="Arial"/>
        <family val="2"/>
      </rPr>
      <t xml:space="preserve"> </t>
    </r>
    <r>
      <rPr>
        <vertAlign val="superscript"/>
        <sz val="10"/>
        <rFont val="Arial"/>
        <family val="2"/>
      </rPr>
      <t>5)</t>
    </r>
  </si>
  <si>
    <r>
      <t>5)</t>
    </r>
    <r>
      <rPr>
        <sz val="10"/>
        <rFont val="Arial"/>
        <family val="2"/>
      </rPr>
      <t xml:space="preserve"> Contract work _PJ = Energy consumption of agricultural machinery by  contractors CUMELA, (PJ)</t>
    </r>
  </si>
  <si>
    <t>According to EMMA</t>
  </si>
  <si>
    <t>Corrected</t>
  </si>
  <si>
    <t>Agricultural sector</t>
  </si>
  <si>
    <t>Construction sector</t>
  </si>
  <si>
    <t>toluene</t>
  </si>
  <si>
    <t>o-xylene</t>
  </si>
  <si>
    <t>m,p-xylene</t>
  </si>
  <si>
    <t>ethylbenzene</t>
  </si>
  <si>
    <t>styrene</t>
  </si>
  <si>
    <t>1,2,3-trimethylbenzene</t>
  </si>
  <si>
    <t>1,2,4-trimethylbenzene</t>
  </si>
  <si>
    <t>1,3,5-trimethylbenzene</t>
  </si>
  <si>
    <t>other aromatics C9</t>
  </si>
  <si>
    <t>aromatics c&gt;=10</t>
  </si>
  <si>
    <t>sat. aldehyden C4</t>
  </si>
  <si>
    <t>acetone</t>
  </si>
  <si>
    <t xml:space="preserve">    fraction of VOC</t>
  </si>
  <si>
    <t>Combustion emissions</t>
  </si>
  <si>
    <t>without catalytic</t>
  </si>
  <si>
    <t>converter</t>
  </si>
  <si>
    <t>fossile petrol</t>
  </si>
  <si>
    <t>fossile diesel fuel</t>
  </si>
  <si>
    <r>
      <t>2)</t>
    </r>
    <r>
      <rPr>
        <sz val="10"/>
        <rFont val="Arial"/>
        <family val="2"/>
      </rPr>
      <t xml:space="preserve"> Weighted average.</t>
    </r>
  </si>
  <si>
    <r>
      <t xml:space="preserve">petrol-total </t>
    </r>
    <r>
      <rPr>
        <vertAlign val="superscript"/>
        <sz val="10"/>
        <rFont val="Arial"/>
        <family val="2"/>
      </rPr>
      <t>2)</t>
    </r>
  </si>
  <si>
    <r>
      <t xml:space="preserve">diesel fuel-total </t>
    </r>
    <r>
      <rPr>
        <vertAlign val="superscript"/>
        <sz val="10"/>
        <rFont val="Arial"/>
        <family val="2"/>
      </rPr>
      <t>2)</t>
    </r>
  </si>
  <si>
    <t>anthracene</t>
  </si>
  <si>
    <t>fluoranthene</t>
  </si>
  <si>
    <t>naphtalene</t>
  </si>
  <si>
    <t>phenanthrene</t>
  </si>
  <si>
    <t>benzo(a)anthracene</t>
  </si>
  <si>
    <t>benzo(a)pyrene</t>
  </si>
  <si>
    <t>benzo(b)fluoranthene</t>
  </si>
  <si>
    <t>benzo(ghi)perylene</t>
  </si>
  <si>
    <t>benzo(k)fluoranthene</t>
  </si>
  <si>
    <t>bhrysene</t>
  </si>
  <si>
    <t>indeno(123-cd)pyrene</t>
  </si>
  <si>
    <t xml:space="preserve">Factor </t>
  </si>
  <si>
    <t>Petrol with catalytic converter</t>
  </si>
  <si>
    <t>NOx</t>
  </si>
  <si>
    <t>VOC</t>
  </si>
  <si>
    <t>Source: Dröge, R., Hensema, A., ten Broeke, H., Hulskotte, J.  Emissions of two-wheeled vehicles. TNO-report TNO-060-UT-2011-01556, Utrecht 2011.</t>
  </si>
  <si>
    <t>Motor fuels for road transport</t>
  </si>
  <si>
    <t>Biofuels for road transport</t>
  </si>
  <si>
    <t>Visserij in cijfers 2010</t>
  </si>
  <si>
    <t xml:space="preserve">    (EMS) of theDirectorate-General for Public Works and Water Management (in Dutch). See:</t>
  </si>
  <si>
    <t>: Interpolated</t>
  </si>
  <si>
    <t>2 years</t>
  </si>
  <si>
    <t>1 years</t>
  </si>
  <si>
    <t>Total</t>
  </si>
  <si>
    <t>Diesel fuel</t>
  </si>
  <si>
    <t>N.B. Due to rounding off the totals might not correspond with the sum of the figures per age category.</t>
  </si>
  <si>
    <t>* provisional figures</t>
  </si>
  <si>
    <t>Source:</t>
  </si>
  <si>
    <t>Statistics Netherlands, The Hague/Heerlen</t>
  </si>
  <si>
    <t>* Provisional figures</t>
  </si>
  <si>
    <t>N.B. Due to rounding off, it is possible that the totals do not correspond with the sum of the figures per vehicle age..</t>
  </si>
  <si>
    <t>Fuel type</t>
  </si>
  <si>
    <t>urban</t>
  </si>
  <si>
    <t>rural</t>
  </si>
  <si>
    <t>motor</t>
  </si>
  <si>
    <t>areas</t>
  </si>
  <si>
    <t>roads</t>
  </si>
  <si>
    <t>ways</t>
  </si>
  <si>
    <t>years</t>
  </si>
  <si>
    <t>Passenger car</t>
  </si>
  <si>
    <t>9 and older</t>
  </si>
  <si>
    <t>Delivery van</t>
  </si>
  <si>
    <t>Lorry</t>
  </si>
  <si>
    <t>Road tractor</t>
  </si>
  <si>
    <t>Bus</t>
  </si>
  <si>
    <t>Spec. Purp. Veh.</t>
  </si>
  <si>
    <t>Motorcycle</t>
  </si>
  <si>
    <t>Moped</t>
  </si>
  <si>
    <t>- CBS data about road use in the Netherlands (1990-1995)</t>
  </si>
  <si>
    <t>- A survey carried out by Goudappel &amp; Coffeng for the Dutch Emission Registration:</t>
  </si>
  <si>
    <t>Onderzoek naar de wegtypeverdeling en samenstelling van het wegverkeer</t>
  </si>
  <si>
    <r>
      <t>1)</t>
    </r>
    <r>
      <rPr>
        <sz val="10"/>
        <rFont val="Arial"/>
        <family val="2"/>
      </rPr>
      <t xml:space="preserve"> The figures are based on:</t>
    </r>
  </si>
  <si>
    <t>Carbon monoxide</t>
  </si>
  <si>
    <t>Volatile organic</t>
  </si>
  <si>
    <t>Nitrogen oxides</t>
  </si>
  <si>
    <t>Particulates (PM10)</t>
  </si>
  <si>
    <t>compounds</t>
  </si>
  <si>
    <t>grams/vehicle km</t>
  </si>
  <si>
    <t>Passenger cars</t>
  </si>
  <si>
    <t>Mopeds</t>
  </si>
  <si>
    <t xml:space="preserve">Source: TNO-EST; see for instance: </t>
  </si>
  <si>
    <t>Documentation' on website of the Dutch Emission Registration.</t>
  </si>
  <si>
    <t>Delivery vans</t>
  </si>
  <si>
    <t>Special purpose vehicles &lt;3,5 tons GVW</t>
  </si>
  <si>
    <t>petrol</t>
  </si>
  <si>
    <t>Special purpose vehicles &gt;3,5 tons GVW</t>
  </si>
  <si>
    <t xml:space="preserve">like weighted average for petrol delivery vans </t>
  </si>
  <si>
    <t xml:space="preserve">like weighted average for diesel delivery vans </t>
  </si>
  <si>
    <t xml:space="preserve">like weighted average for LPG delivery vans </t>
  </si>
  <si>
    <t>like weighted average for petrol lorries</t>
  </si>
  <si>
    <t>like weighted average for diesel lorries</t>
  </si>
  <si>
    <t>like weighted average for LPG lorries</t>
  </si>
  <si>
    <t>TNO Report 06.OR.VM.016.1/RS. This report can be found in the Methodology report section of the Emission Registration website.</t>
  </si>
  <si>
    <t>APU/GPU</t>
  </si>
  <si>
    <t>(AVGAS)</t>
  </si>
  <si>
    <t>Home</t>
  </si>
  <si>
    <t xml:space="preserve">    %</t>
  </si>
  <si>
    <t>Cadmium</t>
  </si>
  <si>
    <t>Vanadium</t>
  </si>
  <si>
    <t>LPABEUR1-U9</t>
  </si>
  <si>
    <t>LPABEUR1</t>
  </si>
  <si>
    <t>LPABEUR2</t>
  </si>
  <si>
    <t>LPABEUR3</t>
  </si>
  <si>
    <t>LPABEUR4</t>
  </si>
  <si>
    <t>LPADEUR0</t>
  </si>
  <si>
    <t>LPADEUR1</t>
  </si>
  <si>
    <t>LPADEUR2</t>
  </si>
  <si>
    <t>LPADEUR3</t>
  </si>
  <si>
    <t>LPADEUR3HOF</t>
  </si>
  <si>
    <t>LPADEUR4</t>
  </si>
  <si>
    <t>LPADEUR4DPF</t>
  </si>
  <si>
    <t>LBABEUR0</t>
  </si>
  <si>
    <t>LBABEUR1-U9</t>
  </si>
  <si>
    <t>LBABEUR1</t>
  </si>
  <si>
    <t>LBABEUR2</t>
  </si>
  <si>
    <t>LBABEUR3</t>
  </si>
  <si>
    <t>LBABEUR4</t>
  </si>
  <si>
    <t>LBADEUR0LCH</t>
  </si>
  <si>
    <t>LBADEUR0ZWA</t>
  </si>
  <si>
    <t>LBADEUR1LCH</t>
  </si>
  <si>
    <t>LBADEUR1ZWA</t>
  </si>
  <si>
    <t>LBADEUR2LCH</t>
  </si>
  <si>
    <t>LBADEUR2ZWA</t>
  </si>
  <si>
    <t>LBADEUR3LCH</t>
  </si>
  <si>
    <t>LBADEUR3ZWA</t>
  </si>
  <si>
    <t>LBADEUR3HOFLCH</t>
  </si>
  <si>
    <t>LBADEUR3HOFZWA</t>
  </si>
  <si>
    <t>LBADEUR4LCH</t>
  </si>
  <si>
    <t>LBADEUR4ZWA</t>
  </si>
  <si>
    <t>LBADEUR4DPFLCH</t>
  </si>
  <si>
    <t>LBADEUR4DPFZWA</t>
  </si>
  <si>
    <t>MVABEUR0LCH</t>
  </si>
  <si>
    <t>MVAD-préEUROLCH</t>
  </si>
  <si>
    <t>MVADEUR0LCH</t>
  </si>
  <si>
    <t>MVADEUR1LCH</t>
  </si>
  <si>
    <t>MVADEUR2LCH</t>
  </si>
  <si>
    <t>MVADEUR3LCH</t>
  </si>
  <si>
    <t>MVADEUR3DPFLCH</t>
  </si>
  <si>
    <t>MVADEUR3HOFLCH</t>
  </si>
  <si>
    <t>MVADEUR4LCH</t>
  </si>
  <si>
    <t>MVAD-préEURO ZWA</t>
  </si>
  <si>
    <t>MVADEUR0ZWA</t>
  </si>
  <si>
    <t>MVADEUR1ZWA</t>
  </si>
  <si>
    <t>MVADEUR2ZWA</t>
  </si>
  <si>
    <t>MVADEUR3ZWA</t>
  </si>
  <si>
    <t>MVADEUR3DPFZWA</t>
  </si>
  <si>
    <t>MVADEUR3HOFZWA</t>
  </si>
  <si>
    <t>MVADEUR4ZWA</t>
  </si>
  <si>
    <t>ZVAD-préEURO</t>
  </si>
  <si>
    <t>ZVAD-préEUROANHLCH</t>
  </si>
  <si>
    <t>ZVAD-préEUROANHZWA</t>
  </si>
  <si>
    <t>ZVADEUR0</t>
  </si>
  <si>
    <t>ZVADEUR0ANHLCH</t>
  </si>
  <si>
    <t>ZVADEUR0ANHZWA</t>
  </si>
  <si>
    <t>ZVADEUR1</t>
  </si>
  <si>
    <t>ZVADEUR1ANHLCH</t>
  </si>
  <si>
    <t>ZVADEUR1ANHZWA</t>
  </si>
  <si>
    <t>ZVADEUR2</t>
  </si>
  <si>
    <t>ZVADEUR2ANHLCH</t>
  </si>
  <si>
    <t>ZVADEUR2ANHZWA</t>
  </si>
  <si>
    <t>ZVADEUR3</t>
  </si>
  <si>
    <t>ZVADEUR3DPF</t>
  </si>
  <si>
    <t>ZVADEUR3HOF</t>
  </si>
  <si>
    <t>ZVADEUR3ANHLCH</t>
  </si>
  <si>
    <t>ZVADEUR3ANHZWA</t>
  </si>
  <si>
    <t>ZVADEUR3ANHDPFLCH</t>
  </si>
  <si>
    <t>ZVADEUR3ANHDPFZWA</t>
  </si>
  <si>
    <t>ZVADEUR3ANHHOFLCH</t>
  </si>
  <si>
    <t>ZVADEUR3ANHHOFZWA</t>
  </si>
  <si>
    <t>ZVADEUR4</t>
  </si>
  <si>
    <t>ZVADEUR4ANHLCH</t>
  </si>
  <si>
    <t>ZVADEUR4ANHZWA</t>
  </si>
  <si>
    <t>MVALEUR0LCH</t>
  </si>
  <si>
    <t>ZTRBEUR0</t>
  </si>
  <si>
    <t>ZTRD-préEURO</t>
  </si>
  <si>
    <t>ZTRDEUR0</t>
  </si>
  <si>
    <t>ZTRDEUR1</t>
  </si>
  <si>
    <t>ZTRDEUR2</t>
  </si>
  <si>
    <t>ZTRDEUR3</t>
  </si>
  <si>
    <t>ZTRDEUR3DPF</t>
  </si>
  <si>
    <t>ZTRDEUR3HOF</t>
  </si>
  <si>
    <t>ZTRDEUR4</t>
  </si>
  <si>
    <t>ZTRLEUR0</t>
  </si>
  <si>
    <t>BABBEUR0</t>
  </si>
  <si>
    <t>BABD-préEURO</t>
  </si>
  <si>
    <t>BABDEUR0</t>
  </si>
  <si>
    <t>BABDEUR1</t>
  </si>
  <si>
    <t>BABDEUR2</t>
  </si>
  <si>
    <t>BABDEUR2DPF</t>
  </si>
  <si>
    <t>BABDEUR2HOF</t>
  </si>
  <si>
    <t>BABDEUR3</t>
  </si>
  <si>
    <t>BABDEUR3DPF</t>
  </si>
  <si>
    <t>BABDEUR3DPFSCR</t>
  </si>
  <si>
    <t>BABDEUR3HOF</t>
  </si>
  <si>
    <t>BABDEUR4EGR</t>
  </si>
  <si>
    <t>BABDEUR4SCR</t>
  </si>
  <si>
    <t>BABDEUR5EGR</t>
  </si>
  <si>
    <t>BABDEUR5SCR</t>
  </si>
  <si>
    <t>BABLEUR0</t>
  </si>
  <si>
    <t>LMFBEUR0</t>
  </si>
  <si>
    <t>LMFBEUR1</t>
  </si>
  <si>
    <t>LBFBEUR0</t>
  </si>
  <si>
    <t>3)</t>
  </si>
  <si>
    <t>&lt;==</t>
  </si>
  <si>
    <t>MTOW</t>
  </si>
  <si>
    <t>JUMBO</t>
  </si>
  <si>
    <t>Boeing 747-200</t>
  </si>
  <si>
    <t>Boeing 777-200</t>
  </si>
  <si>
    <t>Airbus A330-200</t>
  </si>
  <si>
    <t>Boeing 767-200/300</t>
  </si>
  <si>
    <t>TF</t>
  </si>
  <si>
    <t>MD-11</t>
  </si>
  <si>
    <t>Airbus A300</t>
  </si>
  <si>
    <t>Airbus A320</t>
  </si>
  <si>
    <t>Airbus A321</t>
  </si>
  <si>
    <t>Boeing 737-400</t>
  </si>
  <si>
    <t>Boeing 757-200</t>
  </si>
  <si>
    <t>Airbus A319</t>
  </si>
  <si>
    <t>TP</t>
  </si>
  <si>
    <t>Boeing 737-300</t>
  </si>
  <si>
    <t>Boeing 737-500</t>
  </si>
  <si>
    <t>Boeing 737-600</t>
  </si>
  <si>
    <t>Boeing 737-700</t>
  </si>
  <si>
    <t>Boeing 737-800</t>
  </si>
  <si>
    <t>MD 80/82/87/88</t>
  </si>
  <si>
    <t>BAE 146 200/300</t>
  </si>
  <si>
    <t xml:space="preserve">ALF 502R-5 </t>
  </si>
  <si>
    <t>Fokker 70</t>
  </si>
  <si>
    <t>Fokker F100</t>
  </si>
  <si>
    <t>TIM-code:</t>
  </si>
  <si>
    <r>
      <t xml:space="preserve">JUMBO </t>
    </r>
    <r>
      <rPr>
        <vertAlign val="superscript"/>
        <sz val="10"/>
        <rFont val="Arial"/>
        <family val="2"/>
      </rPr>
      <t>1)</t>
    </r>
  </si>
  <si>
    <r>
      <t xml:space="preserve">TP </t>
    </r>
    <r>
      <rPr>
        <vertAlign val="superscript"/>
        <sz val="10"/>
        <rFont val="Arial"/>
        <family val="2"/>
      </rPr>
      <t>3)</t>
    </r>
  </si>
  <si>
    <r>
      <t xml:space="preserve">TPBUS </t>
    </r>
    <r>
      <rPr>
        <vertAlign val="superscript"/>
        <sz val="10"/>
        <rFont val="Arial"/>
        <family val="2"/>
      </rPr>
      <t>4)</t>
    </r>
  </si>
  <si>
    <r>
      <t xml:space="preserve">TFBUS </t>
    </r>
    <r>
      <rPr>
        <vertAlign val="superscript"/>
        <sz val="10"/>
        <rFont val="Arial"/>
        <family val="2"/>
      </rPr>
      <t>5)</t>
    </r>
  </si>
  <si>
    <r>
      <t xml:space="preserve">HELI </t>
    </r>
    <r>
      <rPr>
        <vertAlign val="superscript"/>
        <sz val="10"/>
        <rFont val="Arial"/>
        <family val="2"/>
      </rPr>
      <t>6)</t>
    </r>
  </si>
  <si>
    <r>
      <t xml:space="preserve">PISTON </t>
    </r>
    <r>
      <rPr>
        <vertAlign val="superscript"/>
        <sz val="10"/>
        <rFont val="Arial"/>
        <family val="2"/>
      </rPr>
      <t>7)</t>
    </r>
  </si>
  <si>
    <t>TAKE-OFF</t>
  </si>
  <si>
    <t>CLIMB-OUT</t>
  </si>
  <si>
    <t>APPROACH</t>
  </si>
  <si>
    <t>IDLE</t>
  </si>
  <si>
    <t xml:space="preserve">annex 16 to the convention on international civil aviation, first edition 1981. </t>
  </si>
  <si>
    <r>
      <t>6)</t>
    </r>
    <r>
      <rPr>
        <sz val="10"/>
        <rFont val="Arial"/>
        <family val="2"/>
      </rPr>
      <t xml:space="preserve"> HELI =  helicopters</t>
    </r>
  </si>
  <si>
    <r>
      <t xml:space="preserve">TF </t>
    </r>
    <r>
      <rPr>
        <vertAlign val="superscript"/>
        <sz val="10"/>
        <rFont val="Arial"/>
        <family val="2"/>
      </rPr>
      <t>2)</t>
    </r>
  </si>
  <si>
    <t>Gasoline</t>
  </si>
  <si>
    <t>Jet Kerosene</t>
  </si>
  <si>
    <t>Diesel Euro4</t>
  </si>
  <si>
    <t>CF6-80C2B1F 1862M39</t>
  </si>
  <si>
    <t>Boeing 747-400</t>
  </si>
  <si>
    <t>CF6-50E2</t>
  </si>
  <si>
    <t>Boeing 777-300</t>
  </si>
  <si>
    <t xml:space="preserve">Trent 768 </t>
  </si>
  <si>
    <t>GE90-85B</t>
  </si>
  <si>
    <t>MD-11F</t>
  </si>
  <si>
    <t>PW4x62</t>
  </si>
  <si>
    <t>CF6-80C2A2 1862M39</t>
  </si>
  <si>
    <t xml:space="preserve">CFM56-7B27 </t>
  </si>
  <si>
    <t>CFM56-7B26</t>
  </si>
  <si>
    <t>CFM56-7B22</t>
  </si>
  <si>
    <t>RB211-535E4</t>
  </si>
  <si>
    <t>CFM56-5B2/2 DAC</t>
  </si>
  <si>
    <t>CFM56-5-A1</t>
  </si>
  <si>
    <t>CFM56-3B-2</t>
  </si>
  <si>
    <t>JT8D-217C</t>
  </si>
  <si>
    <t>CFM56-5A3</t>
  </si>
  <si>
    <t>CFM56-3-B1</t>
  </si>
  <si>
    <t>CFM56-3C-1</t>
  </si>
  <si>
    <t>Embraer RJ 190</t>
  </si>
  <si>
    <t>CF34-10E6</t>
  </si>
  <si>
    <t xml:space="preserve">TAY Mk620-15 </t>
  </si>
  <si>
    <t>ATR 72</t>
  </si>
  <si>
    <t>Embraer 145</t>
  </si>
  <si>
    <t>CF34-3A</t>
  </si>
  <si>
    <t>4)</t>
  </si>
  <si>
    <t>6)</t>
  </si>
  <si>
    <t>CONCAWE, "a survey of eurpean gasoline qualities, summer 1996", report no. 5/98</t>
  </si>
  <si>
    <t>5)</t>
  </si>
  <si>
    <t>7)</t>
  </si>
  <si>
    <t>8)</t>
  </si>
  <si>
    <t>Boeing 747-400 fullfreighter</t>
  </si>
  <si>
    <t>CF6-50C2 LEFN</t>
  </si>
  <si>
    <t>Airbus A330-300</t>
  </si>
  <si>
    <t>CF6-80E1A4 Standard</t>
  </si>
  <si>
    <t>Boeing 737-900</t>
  </si>
  <si>
    <t>CF6-80C2B6F 1862M39</t>
  </si>
  <si>
    <t>Embraer RJ 170</t>
  </si>
  <si>
    <t xml:space="preserve">CFM56-7B18 </t>
  </si>
  <si>
    <t>DHC Dash 8 Q400*</t>
  </si>
  <si>
    <t>PW 150A*</t>
  </si>
  <si>
    <t>PW 124B*</t>
  </si>
  <si>
    <t xml:space="preserve">            European Environment Agency, Kopenhagen, Denemarken.</t>
  </si>
  <si>
    <r>
      <t xml:space="preserve">- Smit, R., Smokers, R., Rabé, E., 2007. A new modelling approach for road traffic emissions: VERSIT+, Transp. Res. Part D, </t>
    </r>
    <r>
      <rPr>
        <i/>
        <sz val="10"/>
        <rFont val="Arial"/>
        <family val="2"/>
      </rPr>
      <t>Submitted</t>
    </r>
  </si>
  <si>
    <r>
      <t xml:space="preserve">- Smit, </t>
    </r>
    <r>
      <rPr>
        <sz val="10"/>
        <rFont val="Arial"/>
        <family val="2"/>
      </rPr>
      <t xml:space="preserve">R., Smokers, R., Schoen, E. &amp; Hensema, A. (2006a) </t>
    </r>
    <r>
      <rPr>
        <i/>
        <sz val="10"/>
        <rFont val="Arial"/>
        <family val="2"/>
      </rPr>
      <t>A New Modelling Approach for Road traffic Emissions – VERSIT+ Light Duty</t>
    </r>
    <r>
      <rPr>
        <sz val="10"/>
        <rFont val="Arial"/>
        <family val="2"/>
      </rPr>
      <t xml:space="preserve">, </t>
    </r>
  </si>
  <si>
    <t>5-20%</t>
  </si>
  <si>
    <t>10-30 (mg/kg)</t>
  </si>
  <si>
    <t>3 (mg/kg)</t>
  </si>
  <si>
    <t>(mg/kg)</t>
  </si>
  <si>
    <r>
      <t>1500</t>
    </r>
    <r>
      <rPr>
        <vertAlign val="superscript"/>
        <sz val="10"/>
        <rFont val="Arial"/>
        <family val="2"/>
      </rPr>
      <t>1)</t>
    </r>
  </si>
  <si>
    <t>0,5 -1,5</t>
  </si>
  <si>
    <t>Bitumen</t>
  </si>
  <si>
    <t>(%)</t>
  </si>
  <si>
    <t>1990-2010</t>
  </si>
  <si>
    <t>2016-2030</t>
  </si>
  <si>
    <t>Pre EURO, without cat. conv.</t>
  </si>
  <si>
    <t>idem, unregulated cat. conv.</t>
  </si>
  <si>
    <t>idem, regulated cat. converter</t>
  </si>
  <si>
    <t>Pre EURO</t>
  </si>
  <si>
    <r>
      <t>1)</t>
    </r>
    <r>
      <rPr>
        <sz val="10"/>
        <rFont val="Arial"/>
        <family val="2"/>
      </rPr>
      <t xml:space="preserve"> See table 1.1</t>
    </r>
  </si>
  <si>
    <r>
      <t>2)</t>
    </r>
    <r>
      <rPr>
        <sz val="10"/>
        <rFont val="Arial"/>
        <family val="2"/>
      </rPr>
      <t xml:space="preserve"> See table 1.2</t>
    </r>
  </si>
  <si>
    <t>To table of contents</t>
  </si>
  <si>
    <t>AEA Energy &amp; Environment, 2008. EU Fuel Quality Monitoring, 2006 Summary Report.</t>
  </si>
  <si>
    <t>Idem</t>
  </si>
  <si>
    <r>
      <t xml:space="preserve">ships </t>
    </r>
    <r>
      <rPr>
        <vertAlign val="superscript"/>
        <sz val="10"/>
        <rFont val="Arial"/>
        <family val="2"/>
      </rPr>
      <t>2)</t>
    </r>
  </si>
  <si>
    <r>
      <t xml:space="preserve">boats </t>
    </r>
    <r>
      <rPr>
        <vertAlign val="superscript"/>
        <sz val="10"/>
        <rFont val="Arial"/>
        <family val="2"/>
      </rPr>
      <t>3)</t>
    </r>
  </si>
  <si>
    <t>ships 2)</t>
  </si>
  <si>
    <t>grams/kg of fuel</t>
  </si>
  <si>
    <r>
      <t>1)</t>
    </r>
    <r>
      <rPr>
        <sz val="10"/>
        <rFont val="Arial"/>
        <family val="2"/>
      </rPr>
      <t xml:space="preserve"> It concerns derived emission factors.</t>
    </r>
  </si>
  <si>
    <r>
      <t>1)</t>
    </r>
    <r>
      <rPr>
        <sz val="10"/>
        <rFont val="Arial"/>
        <family val="2"/>
      </rPr>
      <t xml:space="preserve"> Calculated in accordance with the protocols of the Navigation Emission Registration Project </t>
    </r>
  </si>
  <si>
    <t xml:space="preserve">    of theDirectorate-General for Public Works and Water Management (in Dutch). See:</t>
  </si>
  <si>
    <r>
      <t>2)</t>
    </r>
    <r>
      <rPr>
        <sz val="10"/>
        <rFont val="Arial"/>
        <family val="2"/>
      </rPr>
      <t xml:space="preserve"> Calculated in accordance with the protocols of the Navigation Emission Registration Project </t>
    </r>
  </si>
  <si>
    <t>Electricity</t>
  </si>
  <si>
    <r>
      <t>2)</t>
    </r>
    <r>
      <rPr>
        <sz val="10"/>
        <rFont val="Arial"/>
        <family val="2"/>
      </rPr>
      <t xml:space="preserve"> Calculated in accordance with the protocols of the Navigation Emission Registration Project of Directorate-General for Public Works and Water Management (in Dutch). See:</t>
    </r>
  </si>
  <si>
    <r>
      <t>3)</t>
    </r>
    <r>
      <rPr>
        <sz val="10"/>
        <rFont val="Arial"/>
        <family val="2"/>
      </rPr>
      <t xml:space="preserve"> Estimation</t>
    </r>
  </si>
  <si>
    <r>
      <t>4)</t>
    </r>
    <r>
      <rPr>
        <sz val="10"/>
        <rFont val="Arial"/>
        <family val="2"/>
      </rPr>
      <t xml:space="preserve"> Calculated by TNO in commission of the Centre for Water Management of the Ministry of Transport. See:</t>
    </r>
  </si>
  <si>
    <t>Mercury</t>
  </si>
  <si>
    <t>Copper</t>
  </si>
  <si>
    <t>Chromium</t>
  </si>
  <si>
    <t>Nickel</t>
  </si>
  <si>
    <t>Selenium</t>
  </si>
  <si>
    <t>Zinc</t>
  </si>
  <si>
    <t>Arsenic</t>
  </si>
  <si>
    <t>- Milieudata, Consultancy, 1997. 'Metals in road traffic fuels' (in Dutch), October 1997.</t>
  </si>
  <si>
    <t>- Most, P.F.J. van der, C.Veldt, 1992. Emission Factors Manual Parcom-Atmos, Emission factors for air pollutants 1992. TNO-MEP, Apeldoorn, December 1992.</t>
  </si>
  <si>
    <t>petro</t>
  </si>
  <si>
    <t>Remark: only a part of the substances mentioned above is available in the Emission Registration database.</t>
  </si>
  <si>
    <t>2-stroke</t>
  </si>
  <si>
    <t>grams/kg of VOC</t>
  </si>
  <si>
    <t>Combustion of  diesel fuel by recreational boat traffic</t>
  </si>
  <si>
    <t>Combustion of  petrol by recreational boat traffic</t>
  </si>
  <si>
    <t>Vehicle category</t>
  </si>
  <si>
    <t>Environment class</t>
  </si>
  <si>
    <r>
      <t>(example)</t>
    </r>
    <r>
      <rPr>
        <sz val="11"/>
        <rFont val="Arial"/>
        <family val="2"/>
      </rPr>
      <t xml:space="preserve"> </t>
    </r>
    <r>
      <rPr>
        <vertAlign val="superscript"/>
        <sz val="11"/>
        <rFont val="Arial"/>
        <family val="2"/>
      </rPr>
      <t>1)</t>
    </r>
  </si>
  <si>
    <t xml:space="preserve">Delivery </t>
  </si>
  <si>
    <t>Motor</t>
  </si>
  <si>
    <t xml:space="preserve"> car</t>
  </si>
  <si>
    <t>van</t>
  </si>
  <si>
    <t>tractor</t>
  </si>
  <si>
    <t>cycle</t>
  </si>
  <si>
    <t>kms/litre</t>
  </si>
  <si>
    <t>specific consumption in urban areas = 100 (in km/litre)</t>
  </si>
  <si>
    <r>
      <t xml:space="preserve">1) </t>
    </r>
    <r>
      <rPr>
        <sz val="10"/>
        <rFont val="Arial"/>
        <family val="2"/>
      </rPr>
      <t>The consumption factors per road type can be derived from the above indices, the distribution of the traffic performance</t>
    </r>
  </si>
  <si>
    <t>Special purpose vehicle</t>
  </si>
  <si>
    <t>Lorry, medium weight</t>
  </si>
  <si>
    <t>Lorry, light</t>
  </si>
  <si>
    <t>Lorry, heavy</t>
  </si>
  <si>
    <t>Delivery van, light</t>
  </si>
  <si>
    <t>Delivery van, heavy</t>
  </si>
  <si>
    <t>January 1, 2000</t>
  </si>
  <si>
    <t>July 1, 1992</t>
  </si>
  <si>
    <t>October 1, 1973</t>
  </si>
  <si>
    <t>October 1, 1975</t>
  </si>
  <si>
    <t>October 1, 1977</t>
  </si>
  <si>
    <t>October 1, 1979</t>
  </si>
  <si>
    <t>October 1, 1984</t>
  </si>
  <si>
    <t>October 1, 1988/1991</t>
  </si>
  <si>
    <t>October 1, 1989</t>
  </si>
  <si>
    <t>October 1, 1996</t>
  </si>
  <si>
    <t>January 1, 2005</t>
  </si>
  <si>
    <t>April 1, 1974</t>
  </si>
  <si>
    <t>October 1, 1980</t>
  </si>
  <si>
    <t>October 1, 1981</t>
  </si>
  <si>
    <t>October 1, 1986</t>
  </si>
  <si>
    <t>October 1, 1989/1993</t>
  </si>
  <si>
    <t>October 1, 1990</t>
  </si>
  <si>
    <t>January 1, 1993</t>
  </si>
  <si>
    <t>January 1, 1997</t>
  </si>
  <si>
    <t>January 1, 2001</t>
  </si>
  <si>
    <t>January 1, 2006</t>
  </si>
  <si>
    <t>January 1, 1999</t>
  </si>
  <si>
    <t>July 1, 1988</t>
  </si>
  <si>
    <t>October 1, 1995</t>
  </si>
  <si>
    <t>October 1, 2000</t>
  </si>
  <si>
    <t>October 1, 2005</t>
  </si>
  <si>
    <t>October 1, 2008</t>
  </si>
  <si>
    <t>October 1, 1993</t>
  </si>
  <si>
    <t>October 1, 2001</t>
  </si>
  <si>
    <t>October 1, 2006</t>
  </si>
  <si>
    <t>October 1, 2009</t>
  </si>
  <si>
    <t>September 1, 2009</t>
  </si>
  <si>
    <t>January 1, 2011</t>
  </si>
  <si>
    <t>EURO6</t>
  </si>
  <si>
    <t>September 1, 2014</t>
  </si>
  <si>
    <t>January 1, 2015</t>
  </si>
  <si>
    <t>January 1, 2013</t>
  </si>
  <si>
    <t>January 1, 2014</t>
  </si>
  <si>
    <t>Lorries</t>
  </si>
  <si>
    <t>Road tractors</t>
  </si>
  <si>
    <t>Busses</t>
  </si>
  <si>
    <t>Buses</t>
  </si>
  <si>
    <t>Source: TNO-EST; ref. Riemersma, I.J. &amp; Smokers, R. (2004). Development of Versit+ HD emission model, TNO, Delft (in Dutch).</t>
  </si>
  <si>
    <t>Petrol without catalytic converter</t>
  </si>
  <si>
    <t>Petrol Euro 1</t>
  </si>
  <si>
    <t>Petrol Euro 2</t>
  </si>
  <si>
    <t>Petrol Euro 3</t>
  </si>
  <si>
    <t>LPG without catalytic converter</t>
  </si>
  <si>
    <t>Light lorry</t>
  </si>
  <si>
    <t>Medium weight</t>
  </si>
  <si>
    <t>lorry</t>
  </si>
  <si>
    <t>Heavy lorry</t>
  </si>
  <si>
    <t>Sources:</t>
  </si>
  <si>
    <t xml:space="preserve">- Other vehicle categories: 40. IPCC, 1996. Guidelines for National Greenhouse Gas Inventories .Volume 3, </t>
  </si>
  <si>
    <r>
      <t xml:space="preserve">Daily VOC-emission </t>
    </r>
    <r>
      <rPr>
        <vertAlign val="superscript"/>
        <sz val="10"/>
        <rFont val="Arial"/>
        <family val="2"/>
      </rPr>
      <t>1)</t>
    </r>
  </si>
  <si>
    <t>VOC emission per kilometre</t>
  </si>
  <si>
    <t>grams/vehicle/day</t>
  </si>
  <si>
    <t>without cat. conv. ≤ 1988</t>
  </si>
  <si>
    <t>without cat. conv. &gt; 1988</t>
  </si>
  <si>
    <t>unregulated catalytic conv.</t>
  </si>
  <si>
    <t>regulated catalytic conv.</t>
  </si>
  <si>
    <t>Motorcycles (without canister)</t>
  </si>
  <si>
    <t>carburator</t>
  </si>
  <si>
    <t>fuel injection</t>
  </si>
  <si>
    <t>Mopeds (without canister)</t>
  </si>
  <si>
    <r>
      <t>1)</t>
    </r>
    <r>
      <rPr>
        <sz val="10"/>
        <rFont val="Arial"/>
        <family val="2"/>
      </rPr>
      <t xml:space="preserve"> "Diurnal emission" (evaporation from fuel tank).</t>
    </r>
  </si>
  <si>
    <r>
      <t>2)</t>
    </r>
    <r>
      <rPr>
        <sz val="10"/>
        <rFont val="Arial"/>
        <family val="2"/>
      </rPr>
      <t xml:space="preserve"> "Hot and warm soak" + "running losses" (evaporation due to warm/hot engine).</t>
    </r>
  </si>
  <si>
    <t xml:space="preserve">Source: EEA (2007). EMEP/CORINAIR Emission Inventory Guidebook 2007. </t>
  </si>
  <si>
    <t>Passenger car - petrol</t>
  </si>
  <si>
    <t>Passenger car - LPG</t>
  </si>
  <si>
    <t>Delivery van - petrol</t>
  </si>
  <si>
    <t>Delivery van - LPG</t>
  </si>
  <si>
    <t>Pre regulation</t>
  </si>
  <si>
    <t>EC-regulated</t>
  </si>
  <si>
    <r>
      <t>1)</t>
    </r>
    <r>
      <rPr>
        <sz val="10"/>
        <rFont val="Arial"/>
        <family val="2"/>
      </rPr>
      <t xml:space="preserve"> Diurnal emissions + hot and warm soak" + running losses, derived from table 1.17 and traffic performance data. In case of LPG: diurnal emissions only.</t>
    </r>
  </si>
  <si>
    <t>Unit</t>
  </si>
  <si>
    <t>Passenger</t>
  </si>
  <si>
    <t>Delivery</t>
  </si>
  <si>
    <t>Road</t>
  </si>
  <si>
    <t>Share of</t>
  </si>
  <si>
    <t>Remains on</t>
  </si>
  <si>
    <t>cars</t>
  </si>
  <si>
    <t>cycles</t>
  </si>
  <si>
    <t>vans</t>
  </si>
  <si>
    <t>tractors</t>
  </si>
  <si>
    <t>coarse</t>
  </si>
  <si>
    <t>the vehicle</t>
  </si>
  <si>
    <t>particles</t>
  </si>
  <si>
    <t>Wear particles per tyre</t>
  </si>
  <si>
    <t>mgs/km</t>
  </si>
  <si>
    <t>Number of tyres per vehicle</t>
  </si>
  <si>
    <t>tyre wear particles per vehicle</t>
  </si>
  <si>
    <r>
      <t xml:space="preserve">Particles from asphalt road surfaces </t>
    </r>
    <r>
      <rPr>
        <vertAlign val="superscript"/>
        <sz val="10"/>
        <rFont val="Arial"/>
        <family val="2"/>
      </rPr>
      <t>1) 2)</t>
    </r>
  </si>
  <si>
    <r>
      <t xml:space="preserve">Particles from stone road surfaces </t>
    </r>
    <r>
      <rPr>
        <vertAlign val="superscript"/>
        <sz val="10"/>
        <rFont val="Arial"/>
        <family val="2"/>
      </rPr>
      <t>1)</t>
    </r>
  </si>
  <si>
    <r>
      <t xml:space="preserve">1) </t>
    </r>
    <r>
      <rPr>
        <sz val="10"/>
        <rFont val="Arial"/>
        <family val="2"/>
      </rPr>
      <t>Urban areas: 67% asphalt, 33% stone; rural roads: 75% asphalt, 25 % stone; motorways: 100% asphalt. The emission factors are identical due to the lack of reliable data.</t>
    </r>
  </si>
  <si>
    <t>Brake lining wear</t>
  </si>
  <si>
    <t xml:space="preserve">Road surface wear </t>
  </si>
  <si>
    <t>to:</t>
  </si>
  <si>
    <t>air</t>
  </si>
  <si>
    <t>soil</t>
  </si>
  <si>
    <t>PM10 (metals included)</t>
  </si>
  <si>
    <t>Coarse particles (metals included)</t>
  </si>
  <si>
    <t>Source: Methodology reports of the Emission Registration (ER), see ER website:</t>
  </si>
  <si>
    <t xml:space="preserve">     * 'Factsheet tyre wear December 2007.pdf' (in Dutch)</t>
  </si>
  <si>
    <t xml:space="preserve">     * 'Factsheet break linings including the effect of porous asphalt 2006.pdf' (in Dutch).</t>
  </si>
  <si>
    <t xml:space="preserve">     * "Factsheet road surface wear January 2008.pdf' (in Dutch).  See:</t>
  </si>
  <si>
    <t>The factsheets can be found in:</t>
  </si>
  <si>
    <r>
      <t xml:space="preserve">Leakage losses </t>
    </r>
    <r>
      <rPr>
        <vertAlign val="superscript"/>
        <sz val="10"/>
        <rFont val="Arial"/>
        <family val="2"/>
      </rPr>
      <t>1)</t>
    </r>
  </si>
  <si>
    <r>
      <t xml:space="preserve">Combustion </t>
    </r>
    <r>
      <rPr>
        <vertAlign val="superscript"/>
        <sz val="10"/>
        <rFont val="Arial"/>
        <family val="2"/>
      </rPr>
      <t>2)</t>
    </r>
  </si>
  <si>
    <t>litres/1000 kms</t>
  </si>
  <si>
    <t>Special purpose vehicles</t>
  </si>
  <si>
    <r>
      <t>2)</t>
    </r>
    <r>
      <rPr>
        <sz val="10"/>
        <rFont val="Arial"/>
        <family val="2"/>
      </rPr>
      <t xml:space="preserve"> Specific gravity = 0.9 kgs/litre.</t>
    </r>
  </si>
  <si>
    <t>0 to 4 years</t>
  </si>
  <si>
    <t>of which</t>
  </si>
  <si>
    <t xml:space="preserve">9 years </t>
  </si>
  <si>
    <r>
      <t xml:space="preserve">Road traffic total = 100 </t>
    </r>
    <r>
      <rPr>
        <vertAlign val="superscript"/>
        <sz val="10"/>
        <rFont val="Arial"/>
        <family val="2"/>
      </rPr>
      <t>1)</t>
    </r>
  </si>
  <si>
    <t>Light duty commercial vehicles (&lt;3,5 tons GVW)</t>
  </si>
  <si>
    <t>Heavy duty commercial vehicles (&gt;3,5 tons GVW)</t>
  </si>
  <si>
    <r>
      <t>1)</t>
    </r>
    <r>
      <rPr>
        <sz val="10"/>
        <rFont val="Arial"/>
        <family val="2"/>
      </rPr>
      <t xml:space="preserve"> Average leakage loss of total road traffic: 10 mgs/km</t>
    </r>
  </si>
  <si>
    <t xml:space="preserve">     * "Factsheet motor oil leakage November 2007.pdf' (in Dutch).</t>
  </si>
  <si>
    <t>The factsheet cab be found in:</t>
  </si>
  <si>
    <t>Engine oil</t>
  </si>
  <si>
    <t xml:space="preserve"> Vanadium</t>
  </si>
  <si>
    <t xml:space="preserve"> Mercury</t>
  </si>
  <si>
    <t xml:space="preserve"> Cadmium</t>
  </si>
  <si>
    <t xml:space="preserve"> Copper</t>
  </si>
  <si>
    <t xml:space="preserve"> Chromium</t>
  </si>
  <si>
    <t xml:space="preserve"> Nickel</t>
  </si>
  <si>
    <t xml:space="preserve"> Selenium</t>
  </si>
  <si>
    <t xml:space="preserve"> Zinc</t>
  </si>
  <si>
    <t xml:space="preserve"> Arsenic</t>
  </si>
  <si>
    <t xml:space="preserve"> Lead</t>
  </si>
  <si>
    <t>see table 1.30</t>
  </si>
  <si>
    <t xml:space="preserve">Source: TNO; references: </t>
  </si>
  <si>
    <t>tyre wear debris</t>
  </si>
  <si>
    <t>Brake lining</t>
  </si>
  <si>
    <t>Road surface</t>
  </si>
  <si>
    <t>light duty</t>
  </si>
  <si>
    <t>heavy duty</t>
  </si>
  <si>
    <t>wear debris</t>
  </si>
  <si>
    <t>vehicles</t>
  </si>
  <si>
    <t xml:space="preserve"> Antimony</t>
  </si>
  <si>
    <t>Reduction</t>
  </si>
  <si>
    <t>PAH from tyres of light duty vehicles</t>
  </si>
  <si>
    <t>PAH from tyres of heavy duty vehicles</t>
  </si>
  <si>
    <t>kgs/kg wear debris</t>
  </si>
  <si>
    <t>grams/liter</t>
  </si>
  <si>
    <t>Lead</t>
  </si>
  <si>
    <t>Sulphur</t>
  </si>
  <si>
    <t>in petrol</t>
  </si>
  <si>
    <t>in diesel for</t>
  </si>
  <si>
    <t>road traffic</t>
  </si>
  <si>
    <t>As 1990</t>
  </si>
  <si>
    <t>Kattenwinkel, SHELL, personal communication</t>
  </si>
  <si>
    <t>Estimation</t>
  </si>
  <si>
    <t>Measurements</t>
  </si>
  <si>
    <t>Standard</t>
  </si>
  <si>
    <t>As 2006</t>
  </si>
  <si>
    <r>
      <t xml:space="preserve">Sales </t>
    </r>
    <r>
      <rPr>
        <vertAlign val="superscript"/>
        <sz val="10"/>
        <rFont val="Arial"/>
        <family val="2"/>
      </rPr>
      <t>1)</t>
    </r>
  </si>
  <si>
    <t>o.w. biopetrol</t>
  </si>
  <si>
    <t>diesel fuel</t>
  </si>
  <si>
    <t>o.w. biodiesel</t>
  </si>
  <si>
    <t>Specific weight</t>
  </si>
  <si>
    <t>biopetrol</t>
  </si>
  <si>
    <t>Net heating value</t>
  </si>
  <si>
    <t xml:space="preserve">   Source sales biofuels: CBS-Statline</t>
  </si>
  <si>
    <t>0 years</t>
  </si>
  <si>
    <t>9 years and older</t>
  </si>
  <si>
    <r>
      <t>1)</t>
    </r>
    <r>
      <rPr>
        <sz val="10"/>
        <rFont val="Arial"/>
        <family val="2"/>
      </rPr>
      <t xml:space="preserve"> Source total sales motor fuels: CBS-Statline (in Dutch)</t>
    </r>
  </si>
  <si>
    <t xml:space="preserve">   Engine oil components, wear debris from tyres, brakes and road surfaces on motorways</t>
  </si>
  <si>
    <t>Reduction factor</t>
  </si>
  <si>
    <t>Correction factor</t>
  </si>
  <si>
    <t>porous asphalt</t>
  </si>
  <si>
    <t>PAH</t>
  </si>
  <si>
    <t>Particulates</t>
  </si>
  <si>
    <t>on motorways</t>
  </si>
  <si>
    <t>Sources: - Directorate-General for Public Works and Water Management, Departement of Road and Waterway construction and maintenance/Departement of Traffic and shipping</t>
  </si>
  <si>
    <t xml:space="preserve">                   - Roovaart, J.van den, 2000. Memo on the use of porous asphalt, Centre for Water Management of the Ministry of Transport, Public Works and Water Management.</t>
  </si>
  <si>
    <t xml:space="preserve">                   - Commission Integral Water Management, 2002. Working party for Water en Milieu. See: </t>
  </si>
  <si>
    <t xml:space="preserve">                  - Emission Registration Methodology reports for water emissions. Factsheets road surface wear and engine oil leakage; see:</t>
  </si>
  <si>
    <t>urban areas</t>
  </si>
  <si>
    <t>Rural roads</t>
  </si>
  <si>
    <t>Motorways</t>
  </si>
  <si>
    <t xml:space="preserve">Sources: </t>
  </si>
  <si>
    <t xml:space="preserve"> - Estimation based on 'Recycling of tar containing asphalt, CROW, Ede, January 1997 (in Dutch)</t>
  </si>
  <si>
    <t xml:space="preserve"> - Water emission methodology reports of the Emission Registration. Factsheets road surface wear and engine oil leakage. See:</t>
  </si>
  <si>
    <t>PAH-compound</t>
  </si>
  <si>
    <t xml:space="preserve">Example of TAG (5 mass-% binding agent: bitumen/road tar 85/15) </t>
  </si>
  <si>
    <t>benzo[a]antracene</t>
  </si>
  <si>
    <t>benzo[a]pyrene</t>
  </si>
  <si>
    <t>benzo[ghi]perylene</t>
  </si>
  <si>
    <t>benzo[b]fluorantene</t>
  </si>
  <si>
    <t>benzo[k]fluorantene</t>
  </si>
  <si>
    <t>chrysene</t>
  </si>
  <si>
    <t>phenantrene</t>
  </si>
  <si>
    <t>fluorantene</t>
  </si>
  <si>
    <t>indeno[1,2,3-cd]pyrene</t>
  </si>
  <si>
    <t>naftalene</t>
  </si>
  <si>
    <t>PAH10 total</t>
  </si>
  <si>
    <t>Source: Road construction research centre (OCW), 2003).</t>
  </si>
  <si>
    <t>PAK10 total</t>
  </si>
  <si>
    <t>binding agent</t>
  </si>
  <si>
    <t>Asphalt (5% binding agent)</t>
  </si>
  <si>
    <t>Tar</t>
  </si>
  <si>
    <t>Bitumen_Dutch average</t>
  </si>
  <si>
    <t>MVADEDE5LCHSCR</t>
  </si>
  <si>
    <t>MVADEUG5EGRLCH</t>
  </si>
  <si>
    <t>MVADEUG5LCHSCR</t>
  </si>
  <si>
    <t>Model years until 2008</t>
  </si>
  <si>
    <t>From model year 2009 onwards</t>
  </si>
  <si>
    <t>MVADEDE5SCRZWA</t>
  </si>
  <si>
    <t>MVADEUG5EGRZWA</t>
  </si>
  <si>
    <t>MVADEUG5SCRZWA</t>
  </si>
  <si>
    <t>ZVADEDE5SCR</t>
  </si>
  <si>
    <t>ZVADEDE5ANHLCHSCR</t>
  </si>
  <si>
    <t>ZVADEDE5ANHSCRZWA</t>
  </si>
  <si>
    <t>ZVADEUG5EGR</t>
  </si>
  <si>
    <t>ZVADEUG5ANHEGRLCH</t>
  </si>
  <si>
    <t>ZVADEUG5ANHEGRZWA</t>
  </si>
  <si>
    <t>ZVADEUG5SCR</t>
  </si>
  <si>
    <t>ZVADEUG5ANHLCHSCR</t>
  </si>
  <si>
    <t>ZVADEUG5ANHSCRZWA</t>
  </si>
  <si>
    <t>ZTRDEDE5LCHSCR</t>
  </si>
  <si>
    <t>ZTRDEDE5SCRZWA</t>
  </si>
  <si>
    <t>ZTRDEUG5EGRLCH</t>
  </si>
  <si>
    <t>ZTRDEUG5EGRZWA</t>
  </si>
  <si>
    <t>ZTRDEUG5LCHSCR</t>
  </si>
  <si>
    <t>ZTRDEUG5SCRZWA</t>
  </si>
  <si>
    <t>ZTRDEUR6LCH</t>
  </si>
  <si>
    <t>ZTRDEUR6ZWA</t>
  </si>
  <si>
    <t>heavy-1</t>
  </si>
  <si>
    <t>heavy-2</t>
  </si>
  <si>
    <t>Model years until 2008; with trailer: heavy weight cl.</t>
  </si>
  <si>
    <t>Model years until 2008; with trailer</t>
  </si>
  <si>
    <t>with trailer</t>
  </si>
  <si>
    <t>model year &gt;2008; with trailer: heavy weight class</t>
  </si>
  <si>
    <t>From model year 2009 onwards; with trailer</t>
  </si>
  <si>
    <t>Heavy (43 tons average)</t>
  </si>
  <si>
    <t>Heavy (43 tons average); until model year 2008</t>
  </si>
  <si>
    <t>Light weight (19 tons average); until model year 2008</t>
  </si>
  <si>
    <t>Light weight (19 tons average)</t>
  </si>
  <si>
    <t>Light weight (19 tons average); model year &gt;2008</t>
  </si>
  <si>
    <t>Heavy weight (43 tons average)</t>
  </si>
  <si>
    <t>Heavy weight (43 tons average); model year &gt;2008</t>
  </si>
  <si>
    <t>2012*</t>
  </si>
  <si>
    <t>1990-2000</t>
  </si>
  <si>
    <t>2001-2005</t>
  </si>
  <si>
    <t>2006 and later</t>
  </si>
  <si>
    <t xml:space="preserve">   2006</t>
  </si>
  <si>
    <t xml:space="preserve">   2007</t>
  </si>
  <si>
    <t xml:space="preserve">   2008</t>
  </si>
  <si>
    <t xml:space="preserve">   2009</t>
  </si>
  <si>
    <t xml:space="preserve">   2010</t>
  </si>
  <si>
    <t xml:space="preserve">   2011</t>
  </si>
  <si>
    <t xml:space="preserve">   2012</t>
  </si>
  <si>
    <t>NMVOC</t>
  </si>
  <si>
    <r>
      <t>1)</t>
    </r>
    <r>
      <rPr>
        <sz val="10"/>
        <rFont val="Arial"/>
        <family val="2"/>
      </rPr>
      <t xml:space="preserve"> The basic assumptions for the derivation of the emission factors are presented in table 1.21.</t>
    </r>
  </si>
  <si>
    <t xml:space="preserve"> Aluminum</t>
  </si>
  <si>
    <t xml:space="preserve"> Iron</t>
  </si>
  <si>
    <t xml:space="preserve"> Manganese</t>
  </si>
  <si>
    <t xml:space="preserve"> Molybdenum</t>
  </si>
  <si>
    <t xml:space="preserve"> Tin</t>
  </si>
  <si>
    <t xml:space="preserve"> Titanium</t>
  </si>
  <si>
    <t xml:space="preserve"> Silicium</t>
  </si>
  <si>
    <t xml:space="preserve"> Wolframium</t>
  </si>
  <si>
    <t xml:space="preserve"> Zirconium</t>
  </si>
  <si>
    <t xml:space="preserve"> Sulphur</t>
  </si>
  <si>
    <t xml:space="preserve"> Carbon</t>
  </si>
  <si>
    <t xml:space="preserve">     * J.H.J. Hulskotte, H.A.C. Denier van der Gon, B. Jansen, G. Roskam, Elemental Composition of Current Automotive Brake Materials, TNO-report TNO 2013 R10323, March 4 2013</t>
  </si>
  <si>
    <t>Airbus A340 300</t>
  </si>
  <si>
    <t>CFM56-5C2</t>
  </si>
  <si>
    <t>Boeing 767-200ER</t>
  </si>
  <si>
    <t xml:space="preserve">JT9D-7R4D, -7R4D1 </t>
  </si>
  <si>
    <t>Boeing 767-300ER</t>
  </si>
  <si>
    <t>PW4x60</t>
  </si>
  <si>
    <t>ATR 42</t>
  </si>
  <si>
    <t>Embraer 120/121</t>
  </si>
  <si>
    <t>Petrol vehicles, CO and VOC only</t>
  </si>
  <si>
    <t>idem, CO, VOC and NOx</t>
  </si>
  <si>
    <t>Passenger car fleet (Statline)</t>
  </si>
  <si>
    <t>Light duty commercial vehicle fleet and motorcycles (Statline)</t>
  </si>
  <si>
    <t>Heavy duty commercial vehicle fleet and buses (Statline)</t>
  </si>
  <si>
    <r>
      <t>1)</t>
    </r>
    <r>
      <rPr>
        <sz val="10"/>
        <rFont val="Arial"/>
        <family val="2"/>
      </rPr>
      <t xml:space="preserve"> The data are partially based on obsolete figures; therefore they don't have an official status.</t>
    </r>
  </si>
  <si>
    <t xml:space="preserve"> Documentation on the website of the Dutch Emssion Registration</t>
  </si>
  <si>
    <t>See:</t>
  </si>
  <si>
    <t>Factsheets on the website of the Dutch Emission Registration.</t>
  </si>
  <si>
    <t>Source: TNO and CBS (Statistics Netherlands) Energy statistics.</t>
  </si>
  <si>
    <t>TNO</t>
  </si>
  <si>
    <t>Euro-</t>
  </si>
  <si>
    <r>
      <t xml:space="preserve">DE </t>
    </r>
    <r>
      <rPr>
        <vertAlign val="superscript"/>
        <sz val="10"/>
        <rFont val="Arial"/>
        <family val="2"/>
      </rPr>
      <t>2)</t>
    </r>
  </si>
  <si>
    <r>
      <t xml:space="preserve">G </t>
    </r>
    <r>
      <rPr>
        <vertAlign val="superscript"/>
        <sz val="10"/>
        <rFont val="Arial"/>
        <family val="2"/>
      </rPr>
      <t>3)</t>
    </r>
  </si>
  <si>
    <t>Autobus</t>
  </si>
  <si>
    <t>&lt;2005</t>
  </si>
  <si>
    <t>LPHBEUR4</t>
  </si>
  <si>
    <t>LPEBEUR5</t>
  </si>
  <si>
    <t>LPHBEUR5</t>
  </si>
  <si>
    <t>LPEDEUR5</t>
  </si>
  <si>
    <t>LPHDEUR5</t>
  </si>
  <si>
    <t>LPADEUA6</t>
  </si>
  <si>
    <t>LPADEUC6</t>
  </si>
  <si>
    <t>LPEDEUR6</t>
  </si>
  <si>
    <t>LPHDEUR6</t>
  </si>
  <si>
    <t>LPACEUR4</t>
  </si>
  <si>
    <t>LPACEUR5</t>
  </si>
  <si>
    <t>LBEDEUR5</t>
  </si>
  <si>
    <t>BABDEEV5SCR</t>
  </si>
  <si>
    <t>Fuel and emission factors for seagoing vessels at berth</t>
  </si>
  <si>
    <t>Ship type</t>
  </si>
  <si>
    <t>Fuel rate</t>
  </si>
  <si>
    <t>kg/1000 GT.hour</t>
  </si>
  <si>
    <t>Bulk carrier</t>
  </si>
  <si>
    <t>Container ship</t>
  </si>
  <si>
    <t>General Cargo</t>
  </si>
  <si>
    <t>Passenger &lt;=30000 GT</t>
  </si>
  <si>
    <t>Passenger  &gt; 30000 GT</t>
  </si>
  <si>
    <t>RoRo Cargo</t>
  </si>
  <si>
    <t>Oil Tanker</t>
  </si>
  <si>
    <t>Other Tanker</t>
  </si>
  <si>
    <t>Reefer</t>
  </si>
  <si>
    <t>Tug/Supply</t>
  </si>
  <si>
    <t>Source: [Ref 139: Hulskotte et al., 2013; Ref 140: Hulskotte and Matthias, 2013]</t>
  </si>
  <si>
    <t>HFO</t>
  </si>
  <si>
    <t>MDO</t>
  </si>
  <si>
    <t>MGO/ULMF</t>
  </si>
  <si>
    <t>Power</t>
  </si>
  <si>
    <t>Boiler</t>
  </si>
  <si>
    <t>(MS)</t>
  </si>
  <si>
    <t>Year of build</t>
  </si>
  <si>
    <r>
      <t>NO</t>
    </r>
    <r>
      <rPr>
        <b/>
        <vertAlign val="subscript"/>
        <sz val="11"/>
        <color indexed="8"/>
        <rFont val="Arial"/>
        <family val="2"/>
      </rPr>
      <t>X</t>
    </r>
  </si>
  <si>
    <t>PM</t>
  </si>
  <si>
    <t>grams/kg fuel</t>
  </si>
  <si>
    <t>1900 – 1973</t>
  </si>
  <si>
    <t>1974 – 1979</t>
  </si>
  <si>
    <t>1980 – 1984</t>
  </si>
  <si>
    <t>1985 – 1989</t>
  </si>
  <si>
    <t>1990 – 1994</t>
  </si>
  <si>
    <t>1995 – 1999</t>
  </si>
  <si>
    <t>2000 – 2010</t>
  </si>
  <si>
    <t>2011 – 2015</t>
  </si>
  <si>
    <t>1985 - 1989</t>
  </si>
  <si>
    <t>1990 - 1994</t>
  </si>
  <si>
    <t>1995 - 1999</t>
  </si>
  <si>
    <t>2000 - 2010</t>
  </si>
  <si>
    <t>Fuel</t>
  </si>
  <si>
    <r>
      <t>SO</t>
    </r>
    <r>
      <rPr>
        <b/>
        <vertAlign val="subscript"/>
        <sz val="11"/>
        <color indexed="8"/>
        <rFont val="Arial"/>
        <family val="2"/>
      </rPr>
      <t>2</t>
    </r>
  </si>
  <si>
    <r>
      <t>CO</t>
    </r>
    <r>
      <rPr>
        <b/>
        <vertAlign val="subscript"/>
        <sz val="11"/>
        <color indexed="8"/>
        <rFont val="Arial"/>
        <family val="2"/>
      </rPr>
      <t>2</t>
    </r>
  </si>
  <si>
    <t xml:space="preserve">Correction factors for sailing sea-going vessels </t>
  </si>
  <si>
    <t>on Dutch territory and on the Dutch part of the Continental shelf</t>
  </si>
  <si>
    <r>
      <t>CO</t>
    </r>
    <r>
      <rPr>
        <b/>
        <vertAlign val="subscript"/>
        <sz val="11"/>
        <color indexed="8"/>
        <rFont val="Arial"/>
        <family val="2"/>
      </rPr>
      <t>2</t>
    </r>
    <r>
      <rPr>
        <b/>
        <sz val="11"/>
        <color indexed="8"/>
        <rFont val="Arial"/>
        <family val="2"/>
      </rPr>
      <t>, SO</t>
    </r>
    <r>
      <rPr>
        <b/>
        <vertAlign val="subscript"/>
        <sz val="11"/>
        <color indexed="8"/>
        <rFont val="Arial"/>
        <family val="2"/>
      </rPr>
      <t>2</t>
    </r>
  </si>
  <si>
    <t>VOC, CH4</t>
  </si>
  <si>
    <t xml:space="preserve"> % of MCR</t>
  </si>
  <si>
    <t>SP</t>
  </si>
  <si>
    <t>MS</t>
  </si>
  <si>
    <t xml:space="preserve">Power </t>
  </si>
  <si>
    <r>
      <t>CO</t>
    </r>
    <r>
      <rPr>
        <b/>
        <vertAlign val="subscript"/>
        <sz val="11"/>
        <rFont val="Arial"/>
        <family val="2"/>
      </rPr>
      <t>2</t>
    </r>
  </si>
  <si>
    <r>
      <t>SO</t>
    </r>
    <r>
      <rPr>
        <b/>
        <vertAlign val="subscript"/>
        <sz val="11"/>
        <rFont val="Arial"/>
        <family val="2"/>
      </rPr>
      <t>2</t>
    </r>
  </si>
  <si>
    <r>
      <t>NO</t>
    </r>
    <r>
      <rPr>
        <b/>
        <vertAlign val="subscript"/>
        <sz val="11"/>
        <rFont val="Arial"/>
        <family val="2"/>
      </rPr>
      <t>X</t>
    </r>
  </si>
  <si>
    <t>% of MCR</t>
  </si>
  <si>
    <t>Hybride</t>
  </si>
  <si>
    <t>Plug-in hybride</t>
  </si>
  <si>
    <t>LPAHEUR4</t>
  </si>
  <si>
    <t>LPEBEUR6</t>
  </si>
  <si>
    <t>LPHBEUR6</t>
  </si>
  <si>
    <t>from 2013 onwards</t>
  </si>
  <si>
    <t>CNG</t>
  </si>
  <si>
    <t>LPACEUR6</t>
  </si>
  <si>
    <t>LBADEUA6LCH</t>
  </si>
  <si>
    <t>LBADEUC6LCH</t>
  </si>
  <si>
    <t>LBADEUA6ZWA</t>
  </si>
  <si>
    <t>LBADEUC6ZWA</t>
  </si>
  <si>
    <t>LBEDEUR6</t>
  </si>
  <si>
    <t>From 2014 onwards</t>
  </si>
  <si>
    <t>LBACEUR5</t>
  </si>
  <si>
    <t>LBACEUR6</t>
  </si>
  <si>
    <t xml:space="preserve">Idem, enhanced environmentally friendly vehicle </t>
  </si>
  <si>
    <t>BABCEUR4</t>
  </si>
  <si>
    <t>zwaar</t>
  </si>
  <si>
    <t>BABCEEV5</t>
  </si>
  <si>
    <t>BABCEUR6</t>
  </si>
  <si>
    <t>PAB-total</t>
  </si>
  <si>
    <t>PAD-total</t>
  </si>
  <si>
    <t>PAL-total</t>
  </si>
  <si>
    <t>2013*</t>
  </si>
  <si>
    <t>Special purpose vehicles, light duty</t>
  </si>
  <si>
    <t>Special purpose vehicles, heavy duty</t>
  </si>
  <si>
    <t>Motor cycles</t>
  </si>
  <si>
    <t>Diesel pre-Euro</t>
  </si>
  <si>
    <t>Diesel Euro 4</t>
  </si>
  <si>
    <t>Diesel Euro 5</t>
  </si>
  <si>
    <t>Diesel Euro 6</t>
  </si>
  <si>
    <t>LPG pre-Euro</t>
  </si>
  <si>
    <t>LPG Euro 4</t>
  </si>
  <si>
    <t>LPG Euro 5</t>
  </si>
  <si>
    <t>LPG Euro 6</t>
  </si>
  <si>
    <t>1995 and before</t>
  </si>
  <si>
    <t>2003 and later</t>
  </si>
  <si>
    <t>2007 and later</t>
  </si>
  <si>
    <t>1999 and before</t>
  </si>
  <si>
    <t>Survey year 1)</t>
  </si>
  <si>
    <t>Passenger cars and</t>
  </si>
  <si>
    <t>delivery vans</t>
  </si>
  <si>
    <t>Petrol pre-Euro</t>
  </si>
  <si>
    <t>Petrol Euro 4</t>
  </si>
  <si>
    <t>Petrol Euro 5</t>
  </si>
  <si>
    <t>Petrol Euro 6</t>
  </si>
  <si>
    <t>and buses</t>
  </si>
  <si>
    <t>1) Related to ageing of catalyst</t>
  </si>
  <si>
    <t>Lorries, road tractors</t>
  </si>
  <si>
    <t>mln liter</t>
  </si>
  <si>
    <t>mln kg</t>
  </si>
  <si>
    <t>kg/liter</t>
  </si>
  <si>
    <t>gram/MJ</t>
  </si>
  <si>
    <t>mg/MJ</t>
  </si>
  <si>
    <r>
      <t>CO</t>
    </r>
    <r>
      <rPr>
        <b/>
        <vertAlign val="subscript"/>
        <sz val="10"/>
        <rFont val="Arial"/>
        <family val="2"/>
      </rPr>
      <t xml:space="preserve">2 </t>
    </r>
    <r>
      <rPr>
        <b/>
        <sz val="10"/>
        <rFont val="Arial"/>
        <family val="2"/>
      </rPr>
      <t>factors</t>
    </r>
  </si>
  <si>
    <r>
      <t>N</t>
    </r>
    <r>
      <rPr>
        <b/>
        <vertAlign val="subscript"/>
        <sz val="10"/>
        <rFont val="Arial"/>
        <family val="2"/>
      </rPr>
      <t>2</t>
    </r>
    <r>
      <rPr>
        <b/>
        <sz val="10"/>
        <rFont val="Arial"/>
        <family val="2"/>
      </rPr>
      <t>O factors</t>
    </r>
  </si>
  <si>
    <t xml:space="preserve">   passenger car</t>
  </si>
  <si>
    <t xml:space="preserve">   light duty commercial vehicle</t>
  </si>
  <si>
    <t xml:space="preserve">   bus</t>
  </si>
  <si>
    <t xml:space="preserve">   motorcycle and moped</t>
  </si>
  <si>
    <t>CNG/LNG</t>
  </si>
  <si>
    <t xml:space="preserve">   heavy duty commercial vehicle</t>
  </si>
  <si>
    <t xml:space="preserve">   moped</t>
  </si>
  <si>
    <r>
      <t>CH</t>
    </r>
    <r>
      <rPr>
        <b/>
        <vertAlign val="subscript"/>
        <sz val="10"/>
        <rFont val="Arial"/>
        <family val="2"/>
      </rPr>
      <t xml:space="preserve">4 </t>
    </r>
    <r>
      <rPr>
        <b/>
        <sz val="10"/>
        <rFont val="Arial"/>
        <family val="2"/>
      </rPr>
      <t>factors</t>
    </r>
  </si>
  <si>
    <t>RT1</t>
  </si>
  <si>
    <t>RT2</t>
  </si>
  <si>
    <t>RT3</t>
  </si>
  <si>
    <t>Euro-6A</t>
  </si>
  <si>
    <t>Euro-6C</t>
  </si>
  <si>
    <t>Euro5 hybride diesel</t>
  </si>
  <si>
    <t>Euro6 hybride diesel</t>
  </si>
  <si>
    <t>Euro5 Plug-in hybride diesel</t>
  </si>
  <si>
    <t>Euro6 Plug-in hybride diesel</t>
  </si>
  <si>
    <t>Euro-4 EGR</t>
  </si>
  <si>
    <t>Euro-4 SCR</t>
  </si>
  <si>
    <t>Euro-5 EGR</t>
  </si>
  <si>
    <t>Euro-5 SCR</t>
  </si>
  <si>
    <t>Euro-5EV SCR</t>
  </si>
  <si>
    <t>Euro4 hybride petrol</t>
  </si>
  <si>
    <t>Euro5 hybride petrol</t>
  </si>
  <si>
    <t>Euro6 hybride petrol</t>
  </si>
  <si>
    <t>Euro5 Plug-in hybride petrol</t>
  </si>
  <si>
    <t>Euro6 Plug-in hybride petrol</t>
  </si>
  <si>
    <t>Passenger car-petrol</t>
  </si>
  <si>
    <t>Passenger car-diesel</t>
  </si>
  <si>
    <t>Passenger car-LPG</t>
  </si>
  <si>
    <t>Passenger car-CNG</t>
  </si>
  <si>
    <t>Passenger car-hybride</t>
  </si>
  <si>
    <t>Lorry-petrol</t>
  </si>
  <si>
    <t>Lorry-diesel</t>
  </si>
  <si>
    <t>Lorry-LPG</t>
  </si>
  <si>
    <t>Road tractor-petrol (for trailer)</t>
  </si>
  <si>
    <t>Road tractor-diesel (for trailer)</t>
  </si>
  <si>
    <t>Road tractor-LPG (for trailer)</t>
  </si>
  <si>
    <t>Bus-petrol</t>
  </si>
  <si>
    <t>Bus-diesel</t>
  </si>
  <si>
    <t>Bus-LPG</t>
  </si>
  <si>
    <t>Bus-CNG (natural gas)</t>
  </si>
  <si>
    <t>Pre-Euro</t>
  </si>
  <si>
    <t>PreEuro</t>
  </si>
  <si>
    <t>PreEuro light</t>
  </si>
  <si>
    <t>Euro-1 light</t>
  </si>
  <si>
    <t>Euro-2 light</t>
  </si>
  <si>
    <t>Euro-3 light</t>
  </si>
  <si>
    <t>Euro-4 light</t>
  </si>
  <si>
    <t>Euro-5 light</t>
  </si>
  <si>
    <t>Euro-6A light</t>
  </si>
  <si>
    <t>Euro-6C light</t>
  </si>
  <si>
    <t>Euro-0 light</t>
  </si>
  <si>
    <t>Euro-5DE light SCR</t>
  </si>
  <si>
    <t>Euro-5G light EGR</t>
  </si>
  <si>
    <t>Euro-5G light SCR</t>
  </si>
  <si>
    <t>Euro-6 light</t>
  </si>
  <si>
    <t>PreEuro medium weight</t>
  </si>
  <si>
    <t>Euro-0 medium weight</t>
  </si>
  <si>
    <t>Euro-1 medium weight</t>
  </si>
  <si>
    <t>Euro-2 medium weight</t>
  </si>
  <si>
    <t>Euro-3 medium weight</t>
  </si>
  <si>
    <t>Euro-4 medium weight</t>
  </si>
  <si>
    <t>Euro-5DE medium weight SCR</t>
  </si>
  <si>
    <t>Euro-5G medium weight EGR</t>
  </si>
  <si>
    <t>Euro-5G medium weight SCR</t>
  </si>
  <si>
    <t>Euro-6 medium weight</t>
  </si>
  <si>
    <t>PreEuro heavy</t>
  </si>
  <si>
    <t>Euro-1 heavy</t>
  </si>
  <si>
    <t>Euro-2 heavy</t>
  </si>
  <si>
    <t>Euro-3 heavy</t>
  </si>
  <si>
    <t>Euro-4 heavy</t>
  </si>
  <si>
    <t>Euro-5 heavy</t>
  </si>
  <si>
    <t>Euro-6A heavy</t>
  </si>
  <si>
    <t>Euro-6C heavy</t>
  </si>
  <si>
    <t>Euro-0 heavy</t>
  </si>
  <si>
    <t>Euro-5DE heavy SCR</t>
  </si>
  <si>
    <t>Euro-5G heavy EGR</t>
  </si>
  <si>
    <t>Euro-5G heavy SCR</t>
  </si>
  <si>
    <t>Euro-6 heavy</t>
  </si>
  <si>
    <t>Euro-3 half open particulate filter</t>
  </si>
  <si>
    <t>Euro-3 light half open particulate filter</t>
  </si>
  <si>
    <t>Euro-3 heavy half open particulate filter</t>
  </si>
  <si>
    <t>Euro-3 medium weight half open particulate filter</t>
  </si>
  <si>
    <t>Euro-2 half open particulate filter</t>
  </si>
  <si>
    <t>Euro-4 closed particulate filter</t>
  </si>
  <si>
    <t>Euro-4 light closed particulate filter</t>
  </si>
  <si>
    <t>Euro-4 heavy closed particulate filter</t>
  </si>
  <si>
    <t>Euro-3 light closed particulate filter</t>
  </si>
  <si>
    <t>Euro-3 medium weight closed particulate filter</t>
  </si>
  <si>
    <t>Euro-3 heavy closed particulate filter</t>
  </si>
  <si>
    <t>Euro-2 closed particulate filter</t>
  </si>
  <si>
    <t>Euro-3 closed particulate filter</t>
  </si>
  <si>
    <t>Euro-3 closed particulate filter SCR</t>
  </si>
  <si>
    <t>Euro-0 medium weight with trailer</t>
  </si>
  <si>
    <t>Euro-1 medium weight with trailer</t>
  </si>
  <si>
    <t>Euro-2 medium weight with trailer</t>
  </si>
  <si>
    <t>Euro-3 medium weight half open particulate filter with trailer</t>
  </si>
  <si>
    <t>Euro-3 medium weight closed particulate filter with trailer</t>
  </si>
  <si>
    <t>Euro-3 medium weight with trailer</t>
  </si>
  <si>
    <t>Euro-4 medium weight with trailer</t>
  </si>
  <si>
    <t>Euro-5DE medium weight SCR with trailer</t>
  </si>
  <si>
    <t>Euro-5G medium weight EGR with trailer</t>
  </si>
  <si>
    <t>Euro-5G medium weight SCR with trailer</t>
  </si>
  <si>
    <t>Euro-6 medium weight with trailer</t>
  </si>
  <si>
    <t>Euro-0 heavy with trailer</t>
  </si>
  <si>
    <t>Euro-1 heavy with trailer</t>
  </si>
  <si>
    <t>Euro-2 heavy with trailer</t>
  </si>
  <si>
    <t>Euro-3 heavy with trailer</t>
  </si>
  <si>
    <t>Euro-3 heavy half open particulate filter with trailer</t>
  </si>
  <si>
    <t>Euro-3 heavy closed particulate filter with trailer</t>
  </si>
  <si>
    <t>Euro-4 heavy with trailer</t>
  </si>
  <si>
    <t>Euro-5DE heavy SCR with trailer</t>
  </si>
  <si>
    <t>Euro-5G heavy EGR with trailer</t>
  </si>
  <si>
    <t>Euro-5G heavy SCR with trailer</t>
  </si>
  <si>
    <t>Euro-6 heavy with trailer</t>
  </si>
  <si>
    <t>unregulated catalytic converter light</t>
  </si>
  <si>
    <t>unregulated catalytic converter medium weight</t>
  </si>
  <si>
    <t>Delivery van-petrol</t>
  </si>
  <si>
    <t>Delivery van-diesel</t>
  </si>
  <si>
    <t>Delivery van-LPG</t>
  </si>
  <si>
    <t>Delivery van-hybride</t>
  </si>
  <si>
    <t>Motorcycle (petrol)</t>
  </si>
  <si>
    <t>Pre-Euro 3-way catalytic converter</t>
  </si>
  <si>
    <t xml:space="preserve">   2013</t>
  </si>
  <si>
    <t>Particulate filter</t>
  </si>
  <si>
    <t>no</t>
  </si>
  <si>
    <t xml:space="preserve">half open </t>
  </si>
  <si>
    <t>factory installed</t>
  </si>
  <si>
    <t>SCR+particulate filter</t>
  </si>
  <si>
    <t>particulate filter</t>
  </si>
  <si>
    <t>EGR +</t>
  </si>
  <si>
    <t>Share with</t>
  </si>
  <si>
    <r>
      <t xml:space="preserve">trailer </t>
    </r>
    <r>
      <rPr>
        <vertAlign val="superscript"/>
        <sz val="10"/>
        <rFont val="Arial"/>
        <family val="2"/>
      </rPr>
      <t>4)</t>
    </r>
  </si>
  <si>
    <t>Road tractor (total)</t>
  </si>
  <si>
    <t>Road tractor, light</t>
  </si>
  <si>
    <t>Road tractor, heavy</t>
  </si>
  <si>
    <r>
      <rPr>
        <vertAlign val="superscript"/>
        <sz val="10"/>
        <rFont val="Times New Roman"/>
        <family val="1"/>
      </rPr>
      <t>1)</t>
    </r>
    <r>
      <rPr>
        <sz val="10"/>
        <rFont val="Times New Roman"/>
        <family val="1"/>
      </rPr>
      <t>The Euroclasses not included do not require a subdivision in the emission calculations.</t>
    </r>
  </si>
  <si>
    <r>
      <rPr>
        <vertAlign val="superscript"/>
        <sz val="10"/>
        <rFont val="Times New Roman"/>
        <family val="1"/>
      </rPr>
      <t>2)</t>
    </r>
    <r>
      <rPr>
        <sz val="10"/>
        <rFont val="Times New Roman"/>
        <family val="1"/>
      </rPr>
      <t xml:space="preserve"> Model years to 2009.</t>
    </r>
  </si>
  <si>
    <r>
      <rPr>
        <vertAlign val="superscript"/>
        <sz val="10"/>
        <rFont val="Times New Roman"/>
        <family val="1"/>
      </rPr>
      <t>3)</t>
    </r>
    <r>
      <rPr>
        <sz val="10"/>
        <rFont val="Times New Roman"/>
        <family val="1"/>
      </rPr>
      <t xml:space="preserve"> From model year 2009 onwards.</t>
    </r>
  </si>
  <si>
    <r>
      <rPr>
        <vertAlign val="superscript"/>
        <sz val="10"/>
        <rFont val="Times New Roman"/>
        <family val="1"/>
      </rPr>
      <t>4)</t>
    </r>
    <r>
      <rPr>
        <sz val="10"/>
        <rFont val="Times New Roman"/>
        <family val="1"/>
      </rPr>
      <t xml:space="preserve"> Up to EURO4 the share was only roughly known for all lorries  (25% average).</t>
    </r>
  </si>
  <si>
    <t xml:space="preserve">     The figures for EURO5 and Euro6 are based on data from Weigh in Motion-systemen (WiM) on several motorways.</t>
  </si>
  <si>
    <t>Vehicle class</t>
  </si>
  <si>
    <t>(see table 1.1)</t>
  </si>
  <si>
    <t>Explanation</t>
  </si>
  <si>
    <t>Weighing factor per survey year</t>
  </si>
  <si>
    <t xml:space="preserve">Passenger car Diesel Euro-5  </t>
  </si>
  <si>
    <t xml:space="preserve">Passenger car Diesel Euro-6  </t>
  </si>
  <si>
    <t xml:space="preserve">Passenger car LPG Euro-4  </t>
  </si>
  <si>
    <t xml:space="preserve">Passenger car CNG Euro-4  </t>
  </si>
  <si>
    <t xml:space="preserve">Passenger car LPG Euro-5  </t>
  </si>
  <si>
    <t xml:space="preserve">Passenger car CNG Euro-5  </t>
  </si>
  <si>
    <t xml:space="preserve">Passenger car plug-in hybrid Diesel Euro-5  </t>
  </si>
  <si>
    <t xml:space="preserve">Passenger car hybrid Diesel Euro-5  </t>
  </si>
  <si>
    <t xml:space="preserve">Passenger car plug-in hybrid Diesel Euro-6  </t>
  </si>
  <si>
    <t xml:space="preserve">Passenger car hybrid Diesel Euro-6  </t>
  </si>
  <si>
    <t xml:space="preserve">Passenger car Petrol Euro-4  </t>
  </si>
  <si>
    <t xml:space="preserve">Passenger car hybrid Petrol Euro-4  </t>
  </si>
  <si>
    <t xml:space="preserve">Passenger car Petrol Euro-5  </t>
  </si>
  <si>
    <t xml:space="preserve">Passenger car plug-in hybrid Petrol Euro-5  </t>
  </si>
  <si>
    <t xml:space="preserve">Passenger car hybrid Petrol Euro-5  </t>
  </si>
  <si>
    <t xml:space="preserve">Heavy delivery van Diesel Euro-5  </t>
  </si>
  <si>
    <t xml:space="preserve">Delivery van plug-in hybrid Diesel Euro-5  </t>
  </si>
  <si>
    <t xml:space="preserve">Bus Diesel Euro-5 SCR </t>
  </si>
  <si>
    <t>Source: see under 2.26B</t>
  </si>
  <si>
    <t xml:space="preserve">   For the methodology see chapter 7 of 'Methods for calculating the emissions of transport in the Netherlands'</t>
  </si>
  <si>
    <r>
      <t xml:space="preserve">1) </t>
    </r>
    <r>
      <rPr>
        <sz val="10"/>
        <rFont val="Arial"/>
        <family val="2"/>
      </rPr>
      <t>See section 8 of the Methods report.</t>
    </r>
  </si>
  <si>
    <t>Bunkers</t>
  </si>
  <si>
    <t>CH4</t>
  </si>
  <si>
    <t>Road transportation</t>
  </si>
  <si>
    <t>o.w. biogas</t>
  </si>
  <si>
    <t>Avgas (aviation gasoline)</t>
  </si>
  <si>
    <t>Agriculture, petrol</t>
  </si>
  <si>
    <t>Agriculture, diesel</t>
  </si>
  <si>
    <t>Building sector, petrol</t>
  </si>
  <si>
    <t>Building sector, diesel</t>
  </si>
  <si>
    <t>Manufacturing industry, diesel</t>
  </si>
  <si>
    <t>Manufacturing industry, LPG</t>
  </si>
  <si>
    <t>Households, petrol</t>
  </si>
  <si>
    <t>Other sectors, petrol</t>
  </si>
  <si>
    <t>Other sectors, diesel</t>
  </si>
  <si>
    <t>Military Activities</t>
  </si>
  <si>
    <t>Civil aviation, national</t>
  </si>
  <si>
    <t>Aircraft, jet fuel</t>
  </si>
  <si>
    <t>Ships, mgo (diesel fuel)</t>
  </si>
  <si>
    <t>Inland shipping, national</t>
  </si>
  <si>
    <t>Professional inland shipping, diesel fuel</t>
  </si>
  <si>
    <t>o.w. passenger ship and ferries</t>
  </si>
  <si>
    <t>Work at sea, gasolie</t>
  </si>
  <si>
    <t>Fisheries</t>
  </si>
  <si>
    <t xml:space="preserve">Motor fuel deliveries </t>
  </si>
  <si>
    <t>Petrol, total</t>
  </si>
  <si>
    <t>Diesel fuel, total</t>
  </si>
  <si>
    <t>Share of biopetrol</t>
  </si>
  <si>
    <t>Share of biodiesel</t>
  </si>
  <si>
    <t>International inland shipping</t>
  </si>
  <si>
    <t>Maritme navigation, diesel fuel</t>
  </si>
  <si>
    <t>Maritme navigation, fuel oil</t>
  </si>
  <si>
    <t>Civil aviation, kerosene</t>
  </si>
  <si>
    <t>Lubricants</t>
  </si>
  <si>
    <t>Lorry diesel</t>
  </si>
  <si>
    <t>Bus Diesel</t>
  </si>
  <si>
    <t>Road tractor diesel (for trailer)</t>
  </si>
  <si>
    <t>million litres</t>
  </si>
  <si>
    <t>Source: Based on TNO data.</t>
  </si>
  <si>
    <t>Special purpose vehicle diesel</t>
  </si>
  <si>
    <t>Bus diesel</t>
  </si>
  <si>
    <t>General (Introduction)</t>
  </si>
  <si>
    <r>
      <t>1)</t>
    </r>
    <r>
      <rPr>
        <sz val="8"/>
        <rFont val="Calibri"/>
        <family val="2"/>
        <scheme val="minor"/>
      </rPr>
      <t xml:space="preserve"> Derived from the CO</t>
    </r>
    <r>
      <rPr>
        <vertAlign val="subscript"/>
        <sz val="8"/>
        <rFont val="Calibri"/>
        <family val="2"/>
        <scheme val="minor"/>
      </rPr>
      <t>2</t>
    </r>
    <r>
      <rPr>
        <sz val="8"/>
        <rFont val="Calibri"/>
        <family val="2"/>
        <scheme val="minor"/>
      </rPr>
      <t>-emissions.</t>
    </r>
  </si>
  <si>
    <t>LTO-CYCLE (NFR)</t>
  </si>
  <si>
    <r>
      <t xml:space="preserve">1) </t>
    </r>
    <r>
      <rPr>
        <sz val="10"/>
        <rFont val="Arial"/>
        <family val="2"/>
      </rPr>
      <t>See Chapter 9 of the Methods report.</t>
    </r>
  </si>
  <si>
    <t>gasoline</t>
  </si>
  <si>
    <t>CRF</t>
  </si>
  <si>
    <t>Source category</t>
  </si>
  <si>
    <t>Gas</t>
  </si>
  <si>
    <t>Activity Data</t>
  </si>
  <si>
    <t>Emission Factors</t>
  </si>
  <si>
    <t>Emissions</t>
  </si>
  <si>
    <t>1A3a</t>
  </si>
  <si>
    <t>Civil aviation</t>
  </si>
  <si>
    <t>Avgas</t>
  </si>
  <si>
    <t>IPCC Defaults</t>
  </si>
  <si>
    <t>1A3b</t>
  </si>
  <si>
    <t>1A3c</t>
  </si>
  <si>
    <t>1A3d</t>
  </si>
  <si>
    <t>Water-borne navigation</t>
  </si>
  <si>
    <t>Non-Road Mobile Machinery (all sectors)</t>
  </si>
  <si>
    <t>1A4ciii</t>
  </si>
  <si>
    <t>1A5b</t>
  </si>
  <si>
    <t>Mobile (Military use)</t>
  </si>
  <si>
    <t>diesel oil</t>
  </si>
  <si>
    <t>jet kerosene</t>
  </si>
  <si>
    <t>1D1a</t>
  </si>
  <si>
    <t>International bunkers (International aviation)</t>
  </si>
  <si>
    <t>1D1b</t>
  </si>
  <si>
    <t>International bunkers (International navigation)</t>
  </si>
  <si>
    <t>Sources</t>
  </si>
  <si>
    <t>Statistics Netherlands</t>
  </si>
  <si>
    <t>expert judgement Transport Task Force</t>
  </si>
  <si>
    <t>Copied from relating source category</t>
  </si>
  <si>
    <t>Road transport</t>
  </si>
  <si>
    <t>Non-road mobile machinery</t>
  </si>
  <si>
    <t>kgs/liter urea used</t>
  </si>
  <si>
    <t xml:space="preserve">N2O </t>
  </si>
  <si>
    <t xml:space="preserve">   LPG</t>
  </si>
  <si>
    <t>Inland navigation / recreational craft / fisheries</t>
  </si>
  <si>
    <t>Recreational craft, petrol</t>
  </si>
  <si>
    <t xml:space="preserve">   diesel, agriculture</t>
  </si>
  <si>
    <t xml:space="preserve">   diesel, other</t>
  </si>
  <si>
    <t xml:space="preserve">   shipping</t>
  </si>
  <si>
    <t xml:space="preserve">   aviation</t>
  </si>
  <si>
    <t xml:space="preserve">   heavy fuel oil</t>
  </si>
  <si>
    <t xml:space="preserve">   diesel fuel, light fuel oil</t>
  </si>
  <si>
    <t xml:space="preserve">   lubricants </t>
  </si>
  <si>
    <r>
      <t xml:space="preserve">Number of vehicles </t>
    </r>
    <r>
      <rPr>
        <vertAlign val="superscript"/>
        <sz val="10"/>
        <rFont val="Arial"/>
        <family val="2"/>
      </rPr>
      <t>1)</t>
    </r>
  </si>
  <si>
    <r>
      <t>1)</t>
    </r>
    <r>
      <rPr>
        <sz val="10"/>
        <rFont val="Arial"/>
        <family val="2"/>
      </rPr>
      <t xml:space="preserve"> Estimation of number of vehicles on the basis granted subsidies and fleet composition.</t>
    </r>
  </si>
  <si>
    <t>Table 2.6 Uncertainty estimates for greenhouse gas emissions</t>
  </si>
  <si>
    <t>Table 2.5  Use of AdBlue (urea) in diesel vehicles equipped with SCR</t>
  </si>
  <si>
    <t>Table 2.4 Basic factors for CO2 from urea use in diesel vehicles equipped with SCR</t>
  </si>
  <si>
    <t>Table 2.3 Basic data for road transport IPCC emission calculations</t>
  </si>
  <si>
    <t>Table 2.1 Energy consumption data for greenhouse gas emission calculations</t>
  </si>
  <si>
    <t>Greenhouse gas emissions</t>
  </si>
  <si>
    <t xml:space="preserve">Table 3.1 Road traffic vehicle classes </t>
  </si>
  <si>
    <t>2) See Table 3.25 for share of porous asphalt on motorways and the resulting emission reductions.</t>
  </si>
  <si>
    <t>3) Profiles for heavy metals in wear debris: see Table 3.22B</t>
  </si>
  <si>
    <t>Table 3.12  Share of road types in vehicle kilometres</t>
  </si>
  <si>
    <t>Table 3.6 Average fleet composition, heavy duty vehicles</t>
  </si>
  <si>
    <t>Table 3.5B Average fleet composition, other light duty vehicles</t>
  </si>
  <si>
    <t>Table 3.5A Average fleet composition, passenger cars</t>
  </si>
  <si>
    <t>Table 3.4 Fleet composition per model year, commercial vehicles</t>
  </si>
  <si>
    <t>Table 3.3 Shares of vehicle classes in traffic performance per model year, passenger cars</t>
  </si>
  <si>
    <t>Table 3.2 Road vehicle environmental regulations</t>
  </si>
  <si>
    <t>by road type (see Table 3.12) and the average consumption in kms/litre.</t>
  </si>
  <si>
    <t xml:space="preserve">Table 3.29 Basic CO emission factors </t>
  </si>
  <si>
    <t>Table 3.28 Vehicle kilometres by non-Dutch vehicles in the Netherlands</t>
  </si>
  <si>
    <t>Table 3.27A Road traffic emission profiles for VOC-components</t>
  </si>
  <si>
    <t>Table 3.27B Road traffic emission profiles for VOC components, new factors</t>
  </si>
  <si>
    <t>Table 3.27C Profiles for PAH in VOC in road traffic exhaust gasses</t>
  </si>
  <si>
    <t>Table 3.27D PAH-profiles petrol fuelled vehicles with cat and diesel vehicles 2000 and after</t>
  </si>
  <si>
    <t>Table 3.27E Profiles for dioxines in VOC in road traffic exhaust gasses</t>
  </si>
  <si>
    <t>Table 3.26A Profiles for leakage losses of engine oil, by compartiment</t>
  </si>
  <si>
    <t>Table 3.26B Component profiles of engine oil</t>
  </si>
  <si>
    <t>Table 3.25A Correction factors resulting from the utilization of porous asphalt</t>
  </si>
  <si>
    <t>Table 3.25B Percentage of PAH-containing road surface (with Tar containing Asphalt Granulate (TAR))</t>
  </si>
  <si>
    <t>Table 3.25C PAH in Tar containing Asphalt Granulate (TAR)</t>
  </si>
  <si>
    <t xml:space="preserve">Table 3.25D PAH10 contents of asphalt granulate </t>
  </si>
  <si>
    <t>Table 4.1 Energy consumption of rail traffic</t>
  </si>
  <si>
    <t>Table 4.2 Emission factors for rail traffic</t>
  </si>
  <si>
    <t>Table 4.3 Emission profiles PM2.5 in rail traffic PM10</t>
  </si>
  <si>
    <t>Table 5.7A Inland navigation emission profiles for VOC-components</t>
  </si>
  <si>
    <t>Source: see under Table 5.7C</t>
  </si>
  <si>
    <t>Table 5.7B Profiles for dioxines in VOC from inland navigation</t>
  </si>
  <si>
    <t xml:space="preserve">Table 5.7C Profiles for PAH in VOC in inland navigation exhaust gasses </t>
  </si>
  <si>
    <t>Table 5.6 Emission factors for inland navigation, other substances</t>
  </si>
  <si>
    <t>Table 5.5  PM10 emission factors for inland navigation</t>
  </si>
  <si>
    <t>Table 5.4  NOx emission factors for inland navigation</t>
  </si>
  <si>
    <t>Table 5.3  VOC (combustion) emission factors for inland navigation</t>
  </si>
  <si>
    <t>Table 5.2  CO emission factors for inland navigation</t>
  </si>
  <si>
    <t>Table 5.1 Fuel consumption of inland navigation</t>
  </si>
  <si>
    <t>Table 6.1 Fuel consumption of fisheries</t>
  </si>
  <si>
    <t>Table 6.2 Fishery emission factors</t>
  </si>
  <si>
    <t>Table 7.1 Fuel consumption of ocean shipping</t>
  </si>
  <si>
    <t>Table 7.11A Correction factors (CEF) for reciprocating diesel engines</t>
  </si>
  <si>
    <t>Table 7.11B Correction factors (CEF) for steam turbines</t>
  </si>
  <si>
    <t>Table 7.11C Correction factors (CEF) for gas turbines</t>
  </si>
  <si>
    <t>Table 7.10A Fuel rate of ships at berth</t>
  </si>
  <si>
    <t>Table 7.10B Specification of fuel types of ships at berth per ship type</t>
  </si>
  <si>
    <t>Table 7.10C  Allocation of fuels usage in engine types and apparatus per ship type</t>
  </si>
  <si>
    <t>Table 7.10D Emission factors of medium/high speed engines (MS) at berth</t>
  </si>
  <si>
    <t>Table 7.10E  Emission factors of slow speed engines (SP) at berth</t>
  </si>
  <si>
    <t>Table 7.10F Emission factors of boilers of boilers at berth</t>
  </si>
  <si>
    <t>Table 7.10G Emission factors of all engines and apparatus</t>
  </si>
  <si>
    <t>Table 7.9 Emission profiles PM2.5 in ocean shipping PM10</t>
  </si>
  <si>
    <t>Table 7.8A Ocean shipping emission profiles for VOC-components</t>
  </si>
  <si>
    <t>Source: see under Table 7.8C</t>
  </si>
  <si>
    <t>Table 7.8B Profiles for dioxines in VOC from ocean shipping</t>
  </si>
  <si>
    <t xml:space="preserve">Table 7.8C Profiles for PAH in VOC in ocean shipping exhaust gasses </t>
  </si>
  <si>
    <t>Table 7.7 Emission factors for ocean shipping, other substances</t>
  </si>
  <si>
    <t>Table 7.6 SO2 emission factors for ocean shipping</t>
  </si>
  <si>
    <t>Table 7.5 PM10 emission factors for ocean shipping</t>
  </si>
  <si>
    <t>Table 7.4 NOx emission factors for ocean shipping</t>
  </si>
  <si>
    <t>Table 7.3 VOC emission factors for ocean shipping</t>
  </si>
  <si>
    <t>Table 7.2 CO emission factors for ocean shipping</t>
  </si>
  <si>
    <t>Table 8.6 CH4 emission factors for air traffic</t>
  </si>
  <si>
    <t>Table 8.5 PM10 emission factors for air traffic</t>
  </si>
  <si>
    <t>Table 8.4 NOx emission factors for air traffic</t>
  </si>
  <si>
    <t>Table 8.3 VOC emission factors for air traffic</t>
  </si>
  <si>
    <t>Table 8.2 CO emission factors for air traffic</t>
  </si>
  <si>
    <r>
      <t xml:space="preserve">1) </t>
    </r>
    <r>
      <rPr>
        <sz val="10"/>
        <rFont val="Arial"/>
        <family val="2"/>
      </rPr>
      <t>It concerns derived emission factors. Table 8.9 shows the basic factors.</t>
    </r>
  </si>
  <si>
    <t>Table 8.11 Emission profiles PM2.5 in air traffic PM10</t>
  </si>
  <si>
    <t>Table 8.10 TIM-times during various flight phases</t>
  </si>
  <si>
    <t>Table 8.8A Air traffic emission profiles for VOC-components</t>
  </si>
  <si>
    <t>Table 8.8B Profile for dioxines in VOC from air traffic</t>
  </si>
  <si>
    <t xml:space="preserve">Table 8.8C Profiles for PAH in VOC in air traffic exhaust gasses </t>
  </si>
  <si>
    <t>Source: see under Table 8.8C</t>
  </si>
  <si>
    <t>Table 9.10 Corrected diesel fuel consumption of mobile machinery</t>
  </si>
  <si>
    <t>Table 9.9 Basic data emission correction mobile machinery</t>
  </si>
  <si>
    <t xml:space="preserve">Table 9.8 Emission profiles PM2.5 in mobile machinery PM10 </t>
  </si>
  <si>
    <t>Table 9.6 Mobile machinery emission factors, CH4</t>
  </si>
  <si>
    <t>Table 9.5 Mobile machinery emission factors, PM10</t>
  </si>
  <si>
    <t>Table 9.4 Mobile machinery emission factors, NOx</t>
  </si>
  <si>
    <t>Table 9.3 Mobile machinery emission factors, VOC</t>
  </si>
  <si>
    <t>Table 9.2 Mobile machinery emission factors, CO</t>
  </si>
  <si>
    <t>Table 9.1 Fuel consumption of mobile machinery</t>
  </si>
  <si>
    <r>
      <t>CO</t>
    </r>
    <r>
      <rPr>
        <vertAlign val="subscript"/>
        <sz val="10"/>
        <color theme="1"/>
        <rFont val="Calibri"/>
        <family val="2"/>
      </rPr>
      <t>2</t>
    </r>
  </si>
  <si>
    <r>
      <t>N</t>
    </r>
    <r>
      <rPr>
        <vertAlign val="subscript"/>
        <sz val="10"/>
        <color theme="1"/>
        <rFont val="Calibri"/>
        <family val="2"/>
      </rPr>
      <t>2</t>
    </r>
    <r>
      <rPr>
        <sz val="10"/>
        <color theme="1"/>
        <rFont val="Calibri"/>
        <family val="2"/>
      </rPr>
      <t>O</t>
    </r>
  </si>
  <si>
    <r>
      <t>CH</t>
    </r>
    <r>
      <rPr>
        <vertAlign val="subscript"/>
        <sz val="10"/>
        <color theme="1"/>
        <rFont val="Calibri"/>
        <family val="2"/>
      </rPr>
      <t>4</t>
    </r>
  </si>
  <si>
    <t>See table 2.3</t>
  </si>
  <si>
    <t>Data source</t>
  </si>
  <si>
    <t>A</t>
  </si>
  <si>
    <t>A1</t>
  </si>
  <si>
    <t>= I1-C1-B14-B12-B5-B1</t>
  </si>
  <si>
    <t>A2</t>
  </si>
  <si>
    <t>= I8*A1</t>
  </si>
  <si>
    <t>A3</t>
  </si>
  <si>
    <t>NEH</t>
  </si>
  <si>
    <t>A4</t>
  </si>
  <si>
    <t>= I9*A3</t>
  </si>
  <si>
    <t>A5</t>
  </si>
  <si>
    <t>=I5-B11</t>
  </si>
  <si>
    <t>A6</t>
  </si>
  <si>
    <t>A7</t>
  </si>
  <si>
    <t>B</t>
  </si>
  <si>
    <t>B1</t>
  </si>
  <si>
    <t>ER</t>
  </si>
  <si>
    <t>B2</t>
  </si>
  <si>
    <t>= I8*B1</t>
  </si>
  <si>
    <t>B3</t>
  </si>
  <si>
    <t>ER ==&gt; NEH</t>
  </si>
  <si>
    <t>B4</t>
  </si>
  <si>
    <t>= I9*B3</t>
  </si>
  <si>
    <t>B5</t>
  </si>
  <si>
    <t>B6</t>
  </si>
  <si>
    <t>= I8*B5</t>
  </si>
  <si>
    <t>B7</t>
  </si>
  <si>
    <t>B8</t>
  </si>
  <si>
    <t>= I9*B7</t>
  </si>
  <si>
    <t>B9</t>
  </si>
  <si>
    <t>B10</t>
  </si>
  <si>
    <t>= I9*B9</t>
  </si>
  <si>
    <t>B11</t>
  </si>
  <si>
    <t>B12</t>
  </si>
  <si>
    <t>B13</t>
  </si>
  <si>
    <t>= I8*B12</t>
  </si>
  <si>
    <t>B14</t>
  </si>
  <si>
    <t>B15</t>
  </si>
  <si>
    <t>= I8*B14</t>
  </si>
  <si>
    <t>B16</t>
  </si>
  <si>
    <t>B17</t>
  </si>
  <si>
    <t>= I9*B16</t>
  </si>
  <si>
    <t>C</t>
  </si>
  <si>
    <t>C1</t>
  </si>
  <si>
    <t>C2</t>
  </si>
  <si>
    <t>= I8*C1</t>
  </si>
  <si>
    <t>C3</t>
  </si>
  <si>
    <t>D</t>
  </si>
  <si>
    <t>D1</t>
  </si>
  <si>
    <t>D2</t>
  </si>
  <si>
    <t>= I9*D1</t>
  </si>
  <si>
    <t>E</t>
  </si>
  <si>
    <t>E1</t>
  </si>
  <si>
    <t>E2</t>
  </si>
  <si>
    <t>F</t>
  </si>
  <si>
    <t>F1</t>
  </si>
  <si>
    <t>F2</t>
  </si>
  <si>
    <t>G</t>
  </si>
  <si>
    <t>G1</t>
  </si>
  <si>
    <t>G2</t>
  </si>
  <si>
    <t>G3</t>
  </si>
  <si>
    <t>H</t>
  </si>
  <si>
    <t>H1</t>
  </si>
  <si>
    <t>H2</t>
  </si>
  <si>
    <t>I</t>
  </si>
  <si>
    <t>I1</t>
  </si>
  <si>
    <t>I2</t>
  </si>
  <si>
    <t>I3</t>
  </si>
  <si>
    <t>I4</t>
  </si>
  <si>
    <t>I5</t>
  </si>
  <si>
    <t>I8</t>
  </si>
  <si>
    <t>= I2/I1*100</t>
  </si>
  <si>
    <t>I9</t>
  </si>
  <si>
    <t>= I4/I3*100</t>
  </si>
  <si>
    <t>J</t>
  </si>
  <si>
    <t>J1</t>
  </si>
  <si>
    <t>J2</t>
  </si>
  <si>
    <t>J3</t>
  </si>
  <si>
    <t>J4</t>
  </si>
  <si>
    <t>J5</t>
  </si>
  <si>
    <t>J6</t>
  </si>
  <si>
    <t>"White" diesel (high tax)</t>
  </si>
  <si>
    <t>National Energy Balance (CBS)</t>
  </si>
  <si>
    <t>Data determined by Dutch Emission Registration</t>
  </si>
  <si>
    <t xml:space="preserve">Table 3.16 Emission factors for road traffic, N2O </t>
  </si>
  <si>
    <t>Table 3.17 Emission factors for road traffic, NH3</t>
  </si>
  <si>
    <t>Table 3.18 Emission factors for petrol evaporation</t>
  </si>
  <si>
    <t>Table 3.19 Fleet emission factors for petrol evaporation</t>
  </si>
  <si>
    <t>Table 3.20A Emission factors for particles from tyres, brakes and road surfaces</t>
  </si>
  <si>
    <t>Source: see Table 3.20B</t>
  </si>
  <si>
    <t>Table 3.20B Profiles for particles from tyres, brakes and road surfaces</t>
  </si>
  <si>
    <t xml:space="preserve">Table 3.21 Emission factors for leakage losses and combustion of engine oil </t>
  </si>
  <si>
    <t>Table 3.22 Leakage losses of engine oil by vehicle age</t>
  </si>
  <si>
    <t>Table 3.23A Heavy metals in motor fuels and engine oil</t>
  </si>
  <si>
    <t>Table 3.23B  Profiles of heavy metals in wear debris</t>
  </si>
  <si>
    <t>Source: see under Table 3.23C</t>
  </si>
  <si>
    <t>Table 3.23C PAH-factors for tyre wear</t>
  </si>
  <si>
    <t xml:space="preserve">Table 3.24 Lead and sulphur content of road traffic fuels </t>
  </si>
  <si>
    <t>Mobile source emission factors for greenhouse gasses</t>
  </si>
  <si>
    <t>Table 8.1 Fuel consumption by air traffic</t>
  </si>
  <si>
    <t>Table 8.7 Emission factors for air traffic, NH3</t>
  </si>
  <si>
    <r>
      <t>NH</t>
    </r>
    <r>
      <rPr>
        <b/>
        <vertAlign val="subscript"/>
        <sz val="10"/>
        <rFont val="Arial"/>
        <family val="2"/>
      </rPr>
      <t xml:space="preserve">3 </t>
    </r>
    <r>
      <rPr>
        <vertAlign val="superscript"/>
        <sz val="10"/>
        <rFont val="Arial"/>
        <family val="2"/>
      </rPr>
      <t>1)</t>
    </r>
  </si>
  <si>
    <r>
      <t xml:space="preserve">     </t>
    </r>
    <r>
      <rPr>
        <sz val="10"/>
        <rFont val="Arial"/>
        <family val="2"/>
      </rPr>
      <t xml:space="preserve"> European Energy Agency (EEA), Copenhagen</t>
    </r>
  </si>
  <si>
    <r>
      <t>1)</t>
    </r>
    <r>
      <rPr>
        <sz val="10"/>
        <rFont val="Arial"/>
        <family val="2"/>
      </rPr>
      <t xml:space="preserve"> Ntziachristos, L., Z. Samaras, 2000. COPERT III; Computer Programme to calculate emissions from road transport, methodology and emission factors (version 2.1), </t>
    </r>
  </si>
  <si>
    <t>Table 9.7 Mobile machinery emission factors, NH3</t>
  </si>
  <si>
    <t>Table 3.30 Basic VOC emission factors (for combustion, CH4 included)</t>
  </si>
  <si>
    <t>Table 3.31 Basic NOx emission factors</t>
  </si>
  <si>
    <t>Table 3.32 Basic PM10 emission factors (for combustion)</t>
  </si>
  <si>
    <t>Table 3.33B Basic data for calculating consumption factors per road type</t>
  </si>
  <si>
    <t>Table 3.34 Basic data on retrofit soot filters for road vehicles</t>
  </si>
  <si>
    <t xml:space="preserve">Table 3.35 Emission profiles PM2.5 in road traffic PM10 </t>
  </si>
  <si>
    <t>Table 3.36 Basic emission factors for two-wheeled vehicles</t>
  </si>
  <si>
    <t>Source:  see below 3.27E</t>
  </si>
  <si>
    <t>Source:  see below 3.27D</t>
  </si>
  <si>
    <t>grams/MJ</t>
  </si>
  <si>
    <t>grams/kg</t>
  </si>
  <si>
    <t>Table 2.2A Emission factors CO2</t>
  </si>
  <si>
    <t>CO2 Emission factor</t>
  </si>
  <si>
    <t>Table 2.2B Emission factors N2O and CH4</t>
  </si>
  <si>
    <t>no data available</t>
  </si>
  <si>
    <t>= A3+B3+B7+B9+B16+D1 (2013 and later)</t>
  </si>
  <si>
    <t>I6</t>
  </si>
  <si>
    <t>I7</t>
  </si>
  <si>
    <t>Diesel fuel high tax, total</t>
  </si>
  <si>
    <t>Diesel fuel low tax, total</t>
  </si>
  <si>
    <t>= B3+B7+B9+B16+D1 (until 2013)</t>
  </si>
  <si>
    <t>Marine diesel oil inland navigation</t>
  </si>
  <si>
    <t xml:space="preserve"> = I7-G3-C3</t>
  </si>
  <si>
    <t xml:space="preserve"> = J1 + J2</t>
  </si>
  <si>
    <t>Euro-5 SCR/Euro-5EV SCR</t>
  </si>
  <si>
    <t>2014*</t>
  </si>
  <si>
    <t>Table 3.7 Vehicle kilometres of passenger cars on Dutch territory 1990-2014</t>
  </si>
  <si>
    <t>Table 3.11 Vehicle kilometres of other vehicles on Dutch territory 1990-2014</t>
  </si>
  <si>
    <t>Table 3.10 Vehicle kilometres of road tractors on Dutch territory 1990-2014</t>
  </si>
  <si>
    <t>Table 3.9 Vehicle kilometres of lorries on Dutch territory 1990-2014</t>
  </si>
  <si>
    <t>Table 3.8 Vehicle kilometres of delivery vans on Dutch territory 1990-2014</t>
  </si>
  <si>
    <t>LPG/CNG</t>
  </si>
  <si>
    <t>Buses, public transport</t>
  </si>
  <si>
    <t>Buses, coaches</t>
  </si>
  <si>
    <t>Table 3.13  Model year factors for passenger cars, motorcycles and mopeds, 2014</t>
  </si>
  <si>
    <t>Table 3.14  Model year factors for delivery vans and special purpose vehicles, 2014</t>
  </si>
  <si>
    <t>Table 3.15  Model year factors for heavy duty vehicles (diesel), 2014</t>
  </si>
  <si>
    <t>2005 and older</t>
  </si>
  <si>
    <t xml:space="preserve">Tyre wear </t>
  </si>
  <si>
    <t>Table 3.33A Specific fuel consumption by model year, 2014</t>
  </si>
  <si>
    <t xml:space="preserve">   2014</t>
  </si>
  <si>
    <t>Table 3.37 Diesel vehicles by environmental class, 2014</t>
  </si>
  <si>
    <t>Table 3.38 Weighing factors per Euro class, 2005-2014</t>
  </si>
  <si>
    <t>:CBS, National Energy Balance</t>
  </si>
  <si>
    <t>:Source: CBS and VIVENS</t>
  </si>
  <si>
    <t>Set of tables of the methods report for calculating the emissions of transport in the Netherlands, version 2016:  to definite figures 2014 inclusive</t>
  </si>
  <si>
    <t>Table 3.39 Basic data for road transport fuel sold emission calculations</t>
  </si>
  <si>
    <t>1) Source total sales motor fuels: CBS-Statline (in Dutch); see also table 2.3.</t>
  </si>
  <si>
    <t>SO2 factors</t>
  </si>
  <si>
    <t xml:space="preserve">   all vehicles</t>
  </si>
  <si>
    <r>
      <t>NOx</t>
    </r>
    <r>
      <rPr>
        <b/>
        <vertAlign val="subscript"/>
        <sz val="10"/>
        <rFont val="Arial"/>
        <family val="2"/>
      </rPr>
      <t xml:space="preserve"> </t>
    </r>
    <r>
      <rPr>
        <b/>
        <sz val="10"/>
        <rFont val="Arial"/>
        <family val="2"/>
      </rPr>
      <t>factors</t>
    </r>
  </si>
  <si>
    <t>CO factors</t>
  </si>
  <si>
    <t>NH3 factors</t>
  </si>
  <si>
    <t>NMVOC factors (combustion)</t>
  </si>
  <si>
    <t>NMVOC factors (evaporation)</t>
  </si>
  <si>
    <t>PM10 factors (combustion)</t>
  </si>
  <si>
    <t xml:space="preserve">   microcar</t>
  </si>
  <si>
    <t>0</t>
  </si>
  <si>
    <t>Table 1.1 Shares in total emissions per source category and substance, 2014</t>
  </si>
  <si>
    <t>Greenhouse gases  (IPCC)</t>
  </si>
  <si>
    <t>Air polluting substances (Dutch territory)</t>
  </si>
  <si>
    <t>CO2</t>
  </si>
  <si>
    <t>N2O</t>
  </si>
  <si>
    <t>NH3</t>
  </si>
  <si>
    <t>SO2</t>
  </si>
  <si>
    <t>NMVOS</t>
  </si>
  <si>
    <t>Share in national emission</t>
  </si>
  <si>
    <t>Maritime navigation</t>
  </si>
  <si>
    <t>Share in emission by mobile sources</t>
  </si>
  <si>
    <t>Table 1.2 Changes in methods for calculating the emissions of transport</t>
  </si>
  <si>
    <t>Changes 2015</t>
  </si>
  <si>
    <t>Changes 2014</t>
  </si>
  <si>
    <t>Changes 2013</t>
  </si>
  <si>
    <t>Changes 2012</t>
  </si>
  <si>
    <t>Changes 2011</t>
  </si>
  <si>
    <t>Changes 2010</t>
  </si>
  <si>
    <t>Changes 2009</t>
  </si>
  <si>
    <t>Changes 2008</t>
  </si>
  <si>
    <t>Changes 2007</t>
  </si>
  <si>
    <t>Changes 2006</t>
  </si>
  <si>
    <t>Changes 2004/2005</t>
  </si>
  <si>
    <t>ROAD TRAFFIC</t>
  </si>
  <si>
    <t>Actual and NEC emissions</t>
  </si>
  <si>
    <t>Combustion: CO, VOC, NOx, PM10, N2O and NH3</t>
  </si>
  <si>
    <t>Based on recent measurements and new insights into the typical mass of  the various vehicle classes, TNO has made alterations in set of emission factors for EURO 5 and EURO 6 High Duty Vehicles, and EURO 6 buses.</t>
  </si>
  <si>
    <t>Based on new insights and recent measurements TNO has made changes in set of basic emission factors. It concerns new factors for N2O for several vehicle categories and revised CO, VOC, and NOx factors for diesel powered Euro5 vehicles: for instance higher NOx factors for (diesel) passenger cars and delivery vans and lower NOx factors for lorries and road tractors</t>
  </si>
  <si>
    <t>New data on vehicle kilometres in 2008 and 2009 have become available. The emission figures of these years have been recalculated</t>
  </si>
  <si>
    <t>The emission factors for NOx by Euro-4 commercial vehicles have been raised, based on recent measurements by TNO.</t>
  </si>
  <si>
    <t>The emissions of CO, VOC, NOx and PM10 by road traffic have been modified for the complete time series, due to the introduction of new emission factors for passenger cars, delivery vans, lorries, and road tractors (with trailer). It concerns vehicles that have to comply to the so-called EURO standards, which apply to (new) vehicles starting from the late eighties. The new set of emission factors has been determined by TNO on the basis of vehicle measurements in real world circumstances.</t>
  </si>
  <si>
    <t>The emission series 1990-2007 for lorries and road tractors has been revised. The  new emissions have been calculated with recent traffic data from 2001 onwards, based on data of the National Car Passport Foundation (NAP), and old data from the CBS Commercial Vehicle Survey of 1993. The share of vehicle kilometres abroad in the total kilometres has been determined on the basis of CBS transport surveys. The traffic performance of foreign freight vehicles in the Netherlands has been determined on the basis of European transport surveys.</t>
  </si>
  <si>
    <t>Minor corrections of passenger car kilometres, particularly for cars older than 10 years in 2004 en 2005.</t>
  </si>
  <si>
    <t>* Introduction of new TNO emission factors for lght as well as heavy duty vehicles, derived from TNO's calculation model VERSITplus.</t>
  </si>
  <si>
    <r>
      <t>New (lower)) emission factors for petrol passenger cars: CO, VOC, and NOx from EURO3 engines based on TNO surveys</t>
    </r>
    <r>
      <rPr>
        <sz val="10"/>
        <rFont val="Courier New"/>
        <family val="3"/>
      </rPr>
      <t xml:space="preserve">: </t>
    </r>
    <r>
      <rPr>
        <i/>
        <sz val="10"/>
        <rFont val="Courier New"/>
        <family val="3"/>
      </rPr>
      <t xml:space="preserve">Only for CO the reduction is substantial, namely about 12 million kgs in 2002. </t>
    </r>
  </si>
  <si>
    <t>New driving profiles have been applied for light duty vehicles.</t>
  </si>
  <si>
    <t>New PM10 factors have been applied for diesel passenger cars and delivery vans with a particle filter and Euro 4 without a filter.                                                                                                     The NOx factors for EURO 5 diesel delivery vans on urban roads have been revised.                                                                                                     The emission factors for pre EURO delivery vans have been raised due to the application of corrections for aggressive driving.</t>
  </si>
  <si>
    <t>In 2012 new CBS data have become available on the yearly mileages of passenger cars of vehicle ages 9 years and older. The share of pre Euro standard cars in the total traffic performance appears to be lower than assumed before. This has lead to lower emissions by passenger cars.</t>
  </si>
  <si>
    <t>The entire time series of motorcycles and mopeds has been recalculated by TNO based on the results of a project carried out by TNO.</t>
  </si>
  <si>
    <t xml:space="preserve">For the entire time series new data for the vehicle kilometres of buses have been introduced in the emission calculations.  This is based on an inquiry into the NAP database, executed by the CBS and commissioned by the Emission Registration. </t>
  </si>
  <si>
    <t>In the road traffic emission calculations revised allocation figures have been applied for vehicle kilometres by road type from 2000 onwards. These new figures are based on a report drawn up by Goudappel &amp; Coffeng, commissioned by the Dutch Emission Registration. The allocation figures between 1990 (unchanged) and 2000 have been interpolated.</t>
  </si>
  <si>
    <t>The emission series 1990-2007 for delivery vans has been provisionally revised. The  new emissions have been calculated with recent traffic data of 2005 and 2006, based on data of the National Car Passport Foundation (NAP), and old data from the CBS Commercial Vehicle Survey of 1993. The share of vehicle kilometres abroad in the total kilometres has been estimated 4%. The traffic performance of foreign vans in the Netherland has been made equal to the performance of Dutch vans abroad.</t>
  </si>
  <si>
    <t>Correction of an error in the N2O emission factors in 2005.</t>
  </si>
  <si>
    <t xml:space="preserve"> * The equation of the emission factors of pre EURO passenger cars with a regulated threeway catalyst (U9 standard) with EURO-1. This is based on recent measurement data from TNO.</t>
  </si>
  <si>
    <r>
      <t xml:space="preserve">New emission factors for petrol and LPG passenger cars: PM10 from EURO1 onwards (about factor 10 higher) ==&gt;  </t>
    </r>
    <r>
      <rPr>
        <i/>
        <sz val="12"/>
        <rFont val="Times New Roman"/>
        <family val="1"/>
      </rPr>
      <t xml:space="preserve">in 2002 this resulted into an increase of almost  0.5 million kgs of PM10. </t>
    </r>
  </si>
  <si>
    <t>Based on recent TNO measurements under real-world driving conitions, the NOx emission factors for EURO 4 and 5 light duty commercial vehicles have been adjusted.</t>
  </si>
  <si>
    <t>The road tractors have been divided into 2 categories, namely light (19 tons average) and heavy (42,5 tons average), due to substantial differences in their emission factors.                                                                                                     New data have become available on the mileages of special purpose vehicles, motor cycles, and mopeds. This has resulted in an adjustment of the emission time series of these vehicle categories.</t>
  </si>
  <si>
    <t>Based on information gathered by TNO the weight distribution of passenger cars has been revised. It concerns a larger share of heavier cars in the traffic performance. This leads to a slight increase in the average emission factors for diesel powered cars, and a decrease in emission factors for petrol and LPG powered cars.The latter effect can be explained by the earlier introduction of catalytic converters in heavy passenger cars compared with light cars: a larger share of cars equipped with a catalytic converter in the overall traffic performance leads to lower emissions.</t>
  </si>
  <si>
    <t>The emissions of heavy duty vehicles have been recalculated as of 2006, due to the fact that EURO-5 vehicles were introduced earlier and had a larger share in the sales than presumed.</t>
  </si>
  <si>
    <t>The provisional traffic performance figures for passenger cars and delivery vans 2000-2007 have been replaced by definite figures. For the time being the 2008 and 2009 figures stay provisional. This is inherent to the NAP based methodology.</t>
  </si>
  <si>
    <t>The emission time series 1990-2008 for delivery vans has been revised based on new CBS traffic performance data. These data have been derived from improved figures from the database of the National Car Passport (NAP) combined with data from the 1993 Commercial Vehicle Inquiry (Bedrijfsvoertuigenenquête - BVE).</t>
  </si>
  <si>
    <t>The emission factors for diesel vehicles, motor cycles, and mopeds of  model years 9 years and older have been revised. It concerns the correction of an error in the weighing of the individual model years in this category from (calender years) 1999 onwards.</t>
  </si>
  <si>
    <t xml:space="preserve"> * The introduction of new CBS data on inland vehicle kilometres by passenger cars during 1990-2005. Until this year the results of the CBS passenger car panel (PAP) were used including an extrapolation due to the discontinuation of the PAP in 2000. The totals of the new time series are based on the statistic 'The mobility of the Dutch population'. It's basic data originate from the CBS survey ' Onderzoek Verplaatsingsgedrag' ('= Travel Behaviour') (OVG) and the Mobility Survey Netherlands (MON) conducted by the AVV Transport Research Centre of the Ministry of Transport.</t>
  </si>
  <si>
    <t>The mileages of foreign vehicles from 2010 onwards and of Dutch vehicles from 2009 onwards have been revised.                                                                                                          New specific energy consumption factors have been determined for passenger cars, based on National Car Passport vehicle data (odometer readings) and TNO real-life measurements.</t>
  </si>
  <si>
    <t>The VOC emission factors for motorcycles and mopeds have been adjusted. In the 2012 report NMVOC factors were used instead of VOC factors.</t>
  </si>
  <si>
    <t>A mistake in the allocation of the vehicle kilometres of delivery vans in 2008 has been corrected. This has led to a shift of emissions from urban and rural roads to motorways. For lorries a correction has taken place in the share of urban roads and (in lesser extent) rural roads in the total trafic performance. This has led to a shift of lorry kilometres to motorways.</t>
  </si>
  <si>
    <t xml:space="preserve">The emissions of passenger cars in 2006 have been slightly revised due to the recent publication of CBS mobility data of the Dutch population in 2006 (and 2007). </t>
  </si>
  <si>
    <t xml:space="preserve">The breakdown of the mileage to model year and fuel type has been derived from the database of the 'National Car Passport' (NAP). The readjustment has led to an average lowering of the amount of vehicle kilometres by about 5%.This corresponds well with the figures derived from the NAP. As, in contrast to the PAP figures,  the NAP figures cannot be split up into inland and abroad, they unfortunately cannot be directly used for emission calculations. </t>
  </si>
  <si>
    <r>
      <t xml:space="preserve">PM10 pre Euro 3-way cat has been set equal to EURO1: </t>
    </r>
    <r>
      <rPr>
        <i/>
        <sz val="12"/>
        <rFont val="Times New Roman"/>
        <family val="1"/>
      </rPr>
      <t>consequences nihil</t>
    </r>
  </si>
  <si>
    <t>The share of lorries with a trailer is higher than assumed until now. This has led to an increase of the emissions by lorries.</t>
  </si>
  <si>
    <t>New factors for motorcycles have been applied. These factor were differentiated into 3 model year classes. De CO and VOC factors of recent contruction years (1999-) considerably lower than the former ones. The PM10 factors have been reduced by a factor 6 to 8. For VOC the reduction is substantial, namely about 5 million kgs in 2002. For PM10 this amounts to about 0,2 million kgs.</t>
  </si>
  <si>
    <t>Combustion: SO2, CO2 and heavy metals</t>
  </si>
  <si>
    <t>New heavy metal profiles for motor fuels  have been applied.</t>
  </si>
  <si>
    <t>Combustion: VOC- and PAH-components</t>
  </si>
  <si>
    <t>New VOC and PAH profiles have been applied for petrol fuelled vehicles with a 3-way catalytic converter and diesel fuelled vehicles from model year 2000 and later.</t>
  </si>
  <si>
    <t>Fuel evaporation</t>
  </si>
  <si>
    <t>Figures about the evaporation of petrol from cars with a LPG system have been reported for the first time. In the past these (VOC) emissions were wrongly assumed nil.</t>
  </si>
  <si>
    <t>Change in method: in accordance with COPERT4.</t>
  </si>
  <si>
    <r>
      <t xml:space="preserve">New (lower) emission factors for petrol evaporation (VOC) have been introduced. The old factors only consisted of a fixed factor per vehicle per year, undependent of the number of vehicle kilometres. A substantial part of the evaporative emissions is released during driving. The resulting dependence on the extent of the vehicle use leads to considerably lower VOC emissions by old vehicles (with high emission factors, but low mileage) in comparisson with former calculations. Apart from this there is still a discussion about the level of the emission factors. The Copert factors have been applied, which are on the low side compared to the factors from other sources. However we consider the method used before so fundamentally wrong that we decided tot introduce the new method straight away: </t>
    </r>
    <r>
      <rPr>
        <i/>
        <sz val="12"/>
        <rFont val="Times New Roman"/>
        <family val="1"/>
      </rPr>
      <t>it results in a reduction of the VOC emissions by about 20 million kgs.</t>
    </r>
  </si>
  <si>
    <t>Wear, PM10</t>
  </si>
  <si>
    <t>Improvements of the calculation methods for the emissions due to the wear of tires, brake linings, and road surface. This has been carried out in accordance with the TNO fact sheets drawn up under the authority of Centre for Water Management of the Ministry of Transport, Public Works and Water Management.</t>
  </si>
  <si>
    <r>
      <t xml:space="preserve">The road traffic PM10 emissions due to the wear of break linings have been lowered substantially. IIt has been wrongly assumed in the past that all break lining wear consists of PM10. Research has shown that a considerable part of the break wear consists of coarse particles causing soil and surface water emissions. </t>
    </r>
    <r>
      <rPr>
        <i/>
        <sz val="12"/>
        <rFont val="Times New Roman"/>
        <family val="1"/>
      </rPr>
      <t>The total road traffic PM10 emissions have been thus lowered by 5 to 10%.</t>
    </r>
  </si>
  <si>
    <t>Wear: PAH en heavy metals</t>
  </si>
  <si>
    <t>Idem; in particular the PAH fraction in asphalt roads in built-up areas and tires have been adjusted,</t>
  </si>
  <si>
    <t>Engine oil leakage; PAH and heavy metals</t>
  </si>
  <si>
    <t>In accordance with the TNO fact sheets drawn up under the authority of Centre for Water Management of the Ministry of Transport, Public Works and Water Management. In particular the inside/outside built-up area distribution has been modified (80% of leakage appears inside built-up areas).</t>
  </si>
  <si>
    <t>Consumption of engine oil; heavy metals</t>
  </si>
  <si>
    <t>IPCC emissions</t>
  </si>
  <si>
    <t>The emissions due to the use of CNG and LNG have been reported.</t>
  </si>
  <si>
    <t>RAIL TRAFFIC</t>
  </si>
  <si>
    <t>Combustion/wear: CO, VOC, NOx, PM10, N2O and NH3</t>
  </si>
  <si>
    <t>The time series for the consumption of diesel fuel by trains has been revised (see table 5.1). This has lead to higher figures for 2006-2009, a period with incomplete data due to a change in data source.</t>
  </si>
  <si>
    <t>Combustion/wear: SO2, CO2 and heavy metals</t>
  </si>
  <si>
    <t>INLAND NAVIGATION</t>
  </si>
  <si>
    <t xml:space="preserve">The 2008 input data of the BIVAS model of the department of Waterways and Public Works have been used for the detailed distribution of ship types over the waterways.  These data have been applied as basis for the calculation of the energy consumption from 2005 onwards. For earlier years the original EMS data are still used. </t>
  </si>
  <si>
    <t>The inland shipping emissions have been revised based on lowered CBS transport figures.</t>
  </si>
  <si>
    <t>New figures about the traffic performance of inland shipping have become available for 2007 and 2008. These figures have been incorporated in the emission calculations concerning these years.</t>
  </si>
  <si>
    <t>An error in the energy consumption calculation has been corrected. Secondly the NOx-factors have been modified in accordance with a TNO research report and recent data on the age distribution of ship engines have been incorporated in the emission factors.</t>
  </si>
  <si>
    <t>New inland freight ship kilometres have become available for 2003 and 2004. This has resulted into slightly higher emissions in 2003 (1 to 3%).  The final figures for 2004 are about 10% higher than the provisional figures published last year.</t>
  </si>
  <si>
    <r>
      <t xml:space="preserve">The calculations of inland freight shipping emissions have been carried out according to the EMS protocol for the first time. This made it possible to make a distiction between national and international shipping: </t>
    </r>
    <r>
      <rPr>
        <i/>
        <sz val="12"/>
        <rFont val="Times New Roman"/>
        <family val="1"/>
      </rPr>
      <t>the “actual” emissions by inland shipping are of the same order of magnitude as  resulting from the old calculations. The main differences are: CO -&gt;3 million kgs higher; NOx -&gt; 2 to 3 million kgs higher; PM10 -&gt; 0,4 million kgs lower.</t>
    </r>
  </si>
  <si>
    <t>Combustion/wear: SO2, CO2, VOC- and PAH-components and heavy metals</t>
  </si>
  <si>
    <t>Evaporation: VOC-components</t>
  </si>
  <si>
    <t>The emissions due to degassing of inland vessels have been raised from 2005 onwards. It was found that the expected reductions have not been realized.</t>
  </si>
  <si>
    <r>
      <t xml:space="preserve">Only the calculated amount of consumed fuel for national shipping has been used voor the determination of the IPCC emissions, which is (in accordance with the guidline). Until last year the figures about inland sales were used. This appeared to be incorrect because a substantial part of these sales wer meant for international shipping. </t>
    </r>
    <r>
      <rPr>
        <i/>
        <sz val="12"/>
        <rFont val="Times New Roman"/>
        <family val="1"/>
      </rPr>
      <t xml:space="preserve">The new IPCC figures for inland navigation are about 40% lower and for instance led to 400 million kgs less CO2. </t>
    </r>
  </si>
  <si>
    <t>FISHERIES</t>
  </si>
  <si>
    <t>OCEAN SHIPPING</t>
  </si>
  <si>
    <t>Actual emissions</t>
  </si>
  <si>
    <t>It was found that there was a wrong assumption in the calculation of emission factors of sailing vessels. The power of drive engines proved to be valid for individual engines instead of the entire ship. In order to correct for this, the derivation has been adjusted to a multi-enginemodel. The working of the multi-engine model has been documented in the MARIN report in which the results are also presented. Changes mainly occur with passenger ships. For this reason the emissions of 2008, 2009 and 2010 have been revised in retroaction.                                                                               The PM emission factors have been revised.</t>
  </si>
  <si>
    <t>New volume data have been used for the 2008 seagoing shipping emission calculations. The figures concerned became available to late for the previous Emission Registration round.</t>
  </si>
  <si>
    <t>A new method has been used for the determination of volume data for the calculation of emissions by seagoing shipping on the Dutch section of the Continental Shelf. Recently the use of AIS transponders has been  introduced for this purpose. Transponders transmit the data of the vessel and it's position, course, speed, draught, cargo and destination to the authorities ashor and to vessels mutually.</t>
  </si>
  <si>
    <t>The emissions have been calculated as usual according to the EMS-method with input by RWS-DVK from the CBS publication file with travel data on the number of sea going vessels arriving and departing in the Netherlands. There hasn't been a change of method: the introduction of SECA in November 2007 is not has not been taken into account.</t>
  </si>
  <si>
    <t>The PM10 emission factors have been modified in accordance with a TNO report.</t>
  </si>
  <si>
    <r>
      <t xml:space="preserve">The calculations of seagoing shipping emissions have been carried out according to the EMS protocol for the first time. At the same time the emissions on the Dutch part of the Continental Shelf have been calculated for the first time and included in the Emisiion Registration.: ==&gt; the new in port emissions by seagoing ships hardly differ from the old figures. The main differences are:: 2 million kgs extra CO; almost 2 million kgs less NOx; 2½  million kgs less SO2 and over  0.7 million kgs less PM10.
==&gt; </t>
    </r>
    <r>
      <rPr>
        <i/>
        <sz val="12"/>
        <rFont val="Times New Roman"/>
        <family val="1"/>
      </rPr>
      <t xml:space="preserve">The emissions by shipping on the Continental Shelf are considerable; the shares into the total transport emissions are high with respect to NOx (over 25%), PM10 (over 30 %) and SO2 (75%).  </t>
    </r>
    <r>
      <rPr>
        <sz val="12"/>
        <rFont val="Times New Roman"/>
        <family val="1"/>
      </rPr>
      <t xml:space="preserve">
</t>
    </r>
  </si>
  <si>
    <t>The SO2 emission factors have been revised.</t>
  </si>
  <si>
    <t>AIR TRAFFIC</t>
  </si>
  <si>
    <t xml:space="preserve">The entire time series for all individual airports has been recalculated with a completely newly filled database with ICAO-emission factors (080407  ICAO_Engine_Emissions_Databank-Issue_15-C) for the EMASA Emission model. Emission factors declared obsolete by ICAO have been removed from the database.
</t>
  </si>
  <si>
    <t>For the first time PM emission factors have been calculated from Smoke Numbers according to the Eurocontrol Report (EEC/SEE/2005/0014, eq 8, p.69) and doubled because of the OC fraction in aircraft PM (see Atmospheric Environment 42 (2008). 4380–4392). Also for the first time emissions due to the wear of tyres and brakes have been calculated according to a method described in 'An estimation of the tyre material erosion from measurements of aircrafttyre wear', EJT/KMM/1131/14.18, Kevin M Morris, British Airways, April 2006".</t>
  </si>
  <si>
    <t xml:space="preserve">The IPCC-figures for aviation have been almost halved. A rough estimation of the fuel consumption of inland flights has been used in the calculations. The figures of inland sales of aviation fuels, which were used in the past, appeared to be incorrect for the determination of emissions by inland flights: the IPCC CO2 emissions are about 100 million kgs lower in the new calculations. A precise fuel consumption figure is not available. NB the share of inland flights in the total emission is very small. </t>
  </si>
  <si>
    <t>MOBILE MACHINERY</t>
  </si>
  <si>
    <t>The emissions caused by mobile machinery in harbour container terminals have been added.</t>
  </si>
  <si>
    <t>The tuning with CBS energy statistics has been improved, in particular by taking into account the effects of economy on the construction (building) sector.</t>
  </si>
  <si>
    <t>TNO has developed a new method for the calculation of mobile machinery emissions based on sales, life span and yearly use. The total energy consumption resulting from the model has been adjusted to the CBS Dutch National Energy Balance. A new time series for the entire period 1990-2007 has been produced. The CO and VOC emissions are substantially higher than in the old series due to the first time determination of the use of petrol and LPG in mobile machinery; the NOx and PM10 emissions are slightly less.</t>
  </si>
  <si>
    <t>The figures for energy use in agriculture in 2001 and 2002 are about 0,8 PJ lower than assumed earlier. At the same time the emission factors for all mobile machinery have been updated: the main differences concern VOC (2,5 million kgs less), NOx (about4 million kgs less) and PM10 (over 0.7 million kgs less)</t>
  </si>
  <si>
    <t>The NEC emission calculations were based on the national fuel sales instead of mileages on Dutch territory.</t>
  </si>
  <si>
    <t>Urea (AdBlue)</t>
  </si>
  <si>
    <t xml:space="preserve">   petrol</t>
  </si>
  <si>
    <r>
      <t>1)</t>
    </r>
    <r>
      <rPr>
        <sz val="10"/>
        <rFont val="Arial"/>
        <family val="2"/>
      </rPr>
      <t xml:space="preserve"> Ntziachristos, L., Z. Samaras, 2000. COPERT III; Computer Programme to calculate emissions from road transport, methodology and emission factors (version 2.1), European Energy Agency (EEA), Copenhagen</t>
    </r>
  </si>
  <si>
    <t>RIVM/LAE, 1993. Memo E.Rab on Dutch Rail emission factors for dieselpowered rolling stock, Bilthoven.</t>
  </si>
  <si>
    <t>Sources emission factors metals:</t>
  </si>
  <si>
    <t>- CO, VOC, CH4, NOx and PM10:</t>
  </si>
  <si>
    <r>
      <t>2)</t>
    </r>
    <r>
      <rPr>
        <sz val="10"/>
        <rFont val="Arial"/>
        <family val="2"/>
      </rPr>
      <t xml:space="preserve"> Ntziachristos, L., Z. Samaras, 2000. COPERT III; Computer Programme to calculate emissions from road transport, methodology and emission factors (version 2.1), European Energy Agency (EEA), Copenhagen</t>
    </r>
  </si>
  <si>
    <t>Table 5.8 Emission profiles PM2.5 in inland navigation PM10</t>
  </si>
  <si>
    <r>
      <t xml:space="preserve">Sales </t>
    </r>
    <r>
      <rPr>
        <vertAlign val="superscript"/>
        <sz val="10"/>
        <rFont val="Arial"/>
        <family val="2"/>
      </rPr>
      <t>1) 2)</t>
    </r>
  </si>
  <si>
    <t>2) Table 3.40 shows the division into vehicle category.</t>
  </si>
  <si>
    <t>Table 3.40 Motor fuel sales per vehicle category (estimation)</t>
  </si>
  <si>
    <t>1) Estimation based on total fuel sales (see table 3.39), fuel consumption factors (see table 3.33) and inland mileages per vehicle category.</t>
  </si>
  <si>
    <t>grams/vehicle kilometre</t>
  </si>
  <si>
    <t>Table 6.3 Emission profiles PM2.5 in fishery PM10</t>
  </si>
  <si>
    <t>Table 8.9A Number of LTO's, emission factors per aircraft type in 2013, Schiphol Airport</t>
  </si>
  <si>
    <t>YAK 42</t>
  </si>
  <si>
    <t>D-36</t>
  </si>
  <si>
    <t>Boeing 717-200</t>
  </si>
  <si>
    <t xml:space="preserve">BR700-715B1-30 </t>
  </si>
  <si>
    <t>MD 83/90/90-30</t>
  </si>
  <si>
    <t>AVRO RJ 85/70/100/115</t>
  </si>
  <si>
    <t xml:space="preserve">LF507-1F, -1H </t>
  </si>
  <si>
    <t>Gulfstream  V</t>
  </si>
  <si>
    <t>TFBUS</t>
  </si>
  <si>
    <t xml:space="preserve">BR700-710A1-10 </t>
  </si>
  <si>
    <t>Gulfstream  III/IV</t>
  </si>
  <si>
    <t>TAY Mk611-8</t>
  </si>
  <si>
    <t>Gulfstream</t>
  </si>
  <si>
    <t>Falcon 7X</t>
  </si>
  <si>
    <t>PW307A</t>
  </si>
  <si>
    <t>Canadair CL 600/604</t>
  </si>
  <si>
    <t>CF34-3A1</t>
  </si>
  <si>
    <t>Saab 2000*</t>
  </si>
  <si>
    <t>AE2100A*</t>
  </si>
  <si>
    <t>ATR 72-200*</t>
  </si>
  <si>
    <t>Falcon 900</t>
  </si>
  <si>
    <t xml:space="preserve">TFE731-3 </t>
  </si>
  <si>
    <t>DHC Dash 8-100/300</t>
  </si>
  <si>
    <t>Fokker F50 Srs 100*</t>
  </si>
  <si>
    <t>PW 125B*</t>
  </si>
  <si>
    <t>Embraer RJ 135</t>
  </si>
  <si>
    <t>AE3007A</t>
  </si>
  <si>
    <t>ATR 42-320*</t>
  </si>
  <si>
    <t>PW 121*</t>
  </si>
  <si>
    <t>Cessna 750</t>
  </si>
  <si>
    <t>AE3007C</t>
  </si>
  <si>
    <t>Falcon 2000/2200</t>
  </si>
  <si>
    <t>Dornier 328-Jet</t>
  </si>
  <si>
    <t>PW 306B(calc)</t>
  </si>
  <si>
    <t>Dornier 328-100</t>
  </si>
  <si>
    <t>Falcon 20/50</t>
  </si>
  <si>
    <t xml:space="preserve">CF700-2D </t>
  </si>
  <si>
    <t>Saab SF340</t>
  </si>
  <si>
    <t>CT7-9B*</t>
  </si>
  <si>
    <t>BAE HS 125</t>
  </si>
  <si>
    <t>Cessna 550/650</t>
  </si>
  <si>
    <t>Learjet 50</t>
  </si>
  <si>
    <t>Beechcraft 1900C*</t>
  </si>
  <si>
    <t>PT6A-65B*</t>
  </si>
  <si>
    <t>Falcon 10</t>
  </si>
  <si>
    <t xml:space="preserve">TFE731-2-2B </t>
  </si>
  <si>
    <t>Learjet 35/36</t>
  </si>
  <si>
    <t>Beech Super King Air 350*</t>
  </si>
  <si>
    <t>PT6A-60A*</t>
  </si>
  <si>
    <t>Cessna 500</t>
  </si>
  <si>
    <t xml:space="preserve">JT15D-1 series </t>
  </si>
  <si>
    <t>Learjet 25B</t>
  </si>
  <si>
    <t xml:space="preserve">CJ610-6 </t>
  </si>
  <si>
    <t>Beech Super King Air 200B*</t>
  </si>
  <si>
    <t>PT6A-42*</t>
  </si>
  <si>
    <t>Beechcraft 200/300</t>
  </si>
  <si>
    <t>TPBUS</t>
  </si>
  <si>
    <t xml:space="preserve">PT6A-41 </t>
  </si>
  <si>
    <t>Beechcraft 90/100</t>
  </si>
  <si>
    <t xml:space="preserve">PT6A-27 </t>
  </si>
  <si>
    <t>Cessna 550</t>
  </si>
  <si>
    <t xml:space="preserve">JT15D-4 series </t>
  </si>
  <si>
    <t>Metro/Merlin</t>
  </si>
  <si>
    <t>TPE331-11U-601G*</t>
  </si>
  <si>
    <t>Cessna 208 Caravan*</t>
  </si>
  <si>
    <t>PT6A-114A*</t>
  </si>
  <si>
    <t>Cessna 406/414/421</t>
  </si>
  <si>
    <t>DHC-3 Turbo-Otter*</t>
  </si>
  <si>
    <t>PT6A-135A*</t>
  </si>
  <si>
    <t>Piper 31/Navajo etc.</t>
  </si>
  <si>
    <t>PISTON</t>
  </si>
  <si>
    <t xml:space="preserve">TIO-540-J2B2 </t>
  </si>
  <si>
    <t>Reims F406 Caravan II*</t>
  </si>
  <si>
    <t>PT6A-112*</t>
  </si>
  <si>
    <t xml:space="preserve">IO-320-DIAD </t>
  </si>
  <si>
    <t>Piper 28A</t>
  </si>
  <si>
    <t xml:space="preserve">IO-360-B </t>
  </si>
  <si>
    <t>Socata TB20 (Trinidad)</t>
  </si>
  <si>
    <t>Cessna 150/172</t>
  </si>
  <si>
    <t>EC 120</t>
  </si>
  <si>
    <t>HELI</t>
  </si>
  <si>
    <t/>
  </si>
  <si>
    <t>ARRIUS 2F</t>
  </si>
  <si>
    <t>EC 135</t>
  </si>
  <si>
    <t>ARRIUS 2B1</t>
  </si>
  <si>
    <t>L. C-130 Hercules*</t>
  </si>
  <si>
    <t>T56-A-15*</t>
  </si>
  <si>
    <t>DC 3</t>
  </si>
  <si>
    <t>Merlin Mk 620</t>
  </si>
  <si>
    <t>Beechjet 400A</t>
  </si>
  <si>
    <t xml:space="preserve">JT15D-5, -5A, -5B </t>
  </si>
  <si>
    <t>Dornier 228</t>
  </si>
  <si>
    <t>Mitsubishi M</t>
  </si>
  <si>
    <t>AS 365N Dauphin</t>
  </si>
  <si>
    <t xml:space="preserve">T53-L-11D </t>
  </si>
  <si>
    <t>Pilatus PC-6 porter</t>
  </si>
  <si>
    <t>Piper 34 (Seneca)</t>
  </si>
  <si>
    <t xml:space="preserve">TSIO-360C </t>
  </si>
  <si>
    <t>S76A Sikorsky</t>
  </si>
  <si>
    <t>Br. Norman/Pilatus BN-2A</t>
  </si>
  <si>
    <t>Heli Robinson 44</t>
  </si>
  <si>
    <t>Piper 28B</t>
  </si>
  <si>
    <t>AGUSTA A109</t>
  </si>
  <si>
    <t>DDA250-C20R/1</t>
  </si>
  <si>
    <t>AGUSTA A139</t>
  </si>
  <si>
    <t>PT6C-67C</t>
  </si>
  <si>
    <t>AS 350 B3</t>
  </si>
  <si>
    <t>ARRIEL 2B</t>
  </si>
  <si>
    <t>AS 365 N1 DAUPHIN</t>
  </si>
  <si>
    <t>ARRIEL 1C1</t>
  </si>
  <si>
    <t>BELL 206B</t>
  </si>
  <si>
    <t>DDA250-C20</t>
  </si>
  <si>
    <t>BELL 222</t>
  </si>
  <si>
    <t>DDA250-C40B</t>
  </si>
  <si>
    <t>Bell 407</t>
  </si>
  <si>
    <t>DDA250-C47B</t>
  </si>
  <si>
    <t>Bell 412</t>
  </si>
  <si>
    <t>PT6T-3</t>
  </si>
  <si>
    <t>BK117</t>
  </si>
  <si>
    <t>ARRIEL 1E2</t>
  </si>
  <si>
    <t>BO 105</t>
  </si>
  <si>
    <t>EC 155 B</t>
  </si>
  <si>
    <t>ARRIEL 2C1</t>
  </si>
  <si>
    <t>SA316B ALOUETTE III</t>
  </si>
  <si>
    <t>ARTOUSTE IIIB</t>
  </si>
  <si>
    <t>SCHWEIZER 269C</t>
  </si>
  <si>
    <t>GE CT7-8A</t>
  </si>
  <si>
    <t>SIKORSKY S76</t>
  </si>
  <si>
    <t>DDA250-C30S</t>
  </si>
  <si>
    <t>SIKORSKY S92A</t>
  </si>
  <si>
    <t>Boeing 747-400 combi</t>
  </si>
  <si>
    <t>Airbus A340 500/600</t>
  </si>
  <si>
    <t>Trent 556-61</t>
  </si>
  <si>
    <t>DC-10-30/40</t>
  </si>
  <si>
    <t>Ilyushin 76</t>
  </si>
  <si>
    <t>PS-90A</t>
  </si>
  <si>
    <t>Airbus A300/B2/B4/C4</t>
  </si>
  <si>
    <t>Airbus A310 100/200</t>
  </si>
  <si>
    <t>CF6-80A3</t>
  </si>
  <si>
    <t>Lockheed L100-10</t>
  </si>
  <si>
    <t xml:space="preserve">AN 501 D22A </t>
  </si>
  <si>
    <t>CRJ-700</t>
  </si>
  <si>
    <t>BAE ATP</t>
  </si>
  <si>
    <t>Gulfstream  II</t>
  </si>
  <si>
    <t>Falcon 20</t>
  </si>
  <si>
    <t>Heli Robinson 22</t>
  </si>
  <si>
    <t xml:space="preserve">O-320 </t>
  </si>
  <si>
    <t>ENSTROM 480</t>
  </si>
  <si>
    <t>DDA250-C20W</t>
  </si>
  <si>
    <t>MD 520N</t>
  </si>
  <si>
    <t>MD 600N</t>
  </si>
  <si>
    <t>DDA250-C47M</t>
  </si>
  <si>
    <t>DC-9-10/20/30</t>
  </si>
  <si>
    <t>JT8D-7 series</t>
  </si>
  <si>
    <t>BAE 146 100</t>
  </si>
  <si>
    <t>ALF 502R-3</t>
  </si>
  <si>
    <t>BAE Jetstream 41*</t>
  </si>
  <si>
    <t>TPE331-14GR*</t>
  </si>
  <si>
    <t>BAE Jetstream 31*</t>
  </si>
  <si>
    <t>Shorts SC7 Srs3M-200*</t>
  </si>
  <si>
    <t>TPE331-2-201A*</t>
  </si>
  <si>
    <t>SIKORSKY BLACK HAWK</t>
  </si>
  <si>
    <t>ROTORWAY RW 133</t>
  </si>
  <si>
    <t>Sikorsky Sea King</t>
  </si>
  <si>
    <t>General Electric CT58-140 turboshafts</t>
  </si>
  <si>
    <t>SUPER PUMA</t>
  </si>
  <si>
    <t>MAKILA 1A1</t>
  </si>
  <si>
    <r>
      <t xml:space="preserve">Motor fuels </t>
    </r>
    <r>
      <rPr>
        <sz val="10"/>
        <rFont val="Arial"/>
        <family val="2"/>
      </rPr>
      <t>source:a</t>
    </r>
  </si>
  <si>
    <t>source: b</t>
  </si>
  <si>
    <r>
      <t xml:space="preserve">    </t>
    </r>
    <r>
      <rPr>
        <sz val="10"/>
        <rFont val="Calibri"/>
        <family val="2"/>
      </rPr>
      <t>µg</t>
    </r>
    <r>
      <rPr>
        <i/>
        <sz val="10"/>
        <rFont val="Arial"/>
        <family val="2"/>
      </rPr>
      <t>/kg of fuel</t>
    </r>
  </si>
  <si>
    <t>Metals total</t>
  </si>
  <si>
    <t>a: Pulles T., Denier vander Gon H., Appelman W., Verheul M., Emission factors from diesel and petrol used in European vehicles, Atm. Env. 61, 641-651, 2012</t>
  </si>
  <si>
    <t>b: EMEP/EEA air pollutant emission inventory guidebook - 2013, EEA Technical report No 12/2013, 29 Aug 2013 (metals in engine oil + fuel (source b:) - metals in fuel (source a:)</t>
  </si>
  <si>
    <t>Table 8.9B Emission factors per aircraft type in 2013, other airports</t>
  </si>
  <si>
    <t>"Red" diesel (low tax)</t>
  </si>
  <si>
    <t xml:space="preserve">  RT1</t>
  </si>
  <si>
    <t xml:space="preserve">  RT2</t>
  </si>
  <si>
    <t xml:space="preserve">  RT3</t>
  </si>
  <si>
    <t>N.B. RT1 = urban areas; RT2 = rural roads; RT3 =  motorways</t>
  </si>
  <si>
    <t xml:space="preserve">RT2 </t>
  </si>
  <si>
    <t>Particles from brake linings</t>
  </si>
  <si>
    <t>Class</t>
  </si>
  <si>
    <t>Environmental</t>
  </si>
  <si>
    <t>Fraction of VOC</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</si>
</sst>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quot;€&quot;\ * #,##0.00_-;_-&quot;€&quot;\ * #,##0.00\-;_-&quot;€&quot;\ * &quot;-&quot;??_-;_-@_-"/>
    <numFmt numFmtId="165" formatCode="_-* #,##0.00_-;_-* #,##0.00\-;_-* &quot;-&quot;??_-;_-@_-"/>
    <numFmt numFmtId="166" formatCode="0.00_)"/>
    <numFmt numFmtId="167" formatCode="0.000"/>
    <numFmt numFmtId="168" formatCode="0.0"/>
    <numFmt numFmtId="169" formatCode="0.0000"/>
    <numFmt numFmtId="170" formatCode="0.00000"/>
    <numFmt numFmtId="171" formatCode="0.0000000"/>
    <numFmt numFmtId="172" formatCode="0.0000_)"/>
    <numFmt numFmtId="173" formatCode="#,##0.0"/>
    <numFmt numFmtId="174" formatCode="0.000000000000000_)"/>
    <numFmt numFmtId="175" formatCode="dd/mmm/yy_)"/>
    <numFmt numFmtId="176" formatCode="0.000000000"/>
    <numFmt numFmtId="177" formatCode="_-* #,##0_-;_-* #,##0\-;_-* &quot;-&quot;??_-;_-@_-"/>
    <numFmt numFmtId="178" formatCode="0.00000000"/>
  </numFmts>
  <fonts count="111" x14ac:knownFonts="1">
    <font>
      <sz val="10"/>
      <name val="Arial"/>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i/>
      <sz val="10"/>
      <name val="Arial"/>
      <family val="2"/>
    </font>
    <font>
      <sz val="10"/>
      <name val="Arial"/>
      <family val="2"/>
    </font>
    <font>
      <sz val="9"/>
      <name val="Arial"/>
      <family val="2"/>
    </font>
    <font>
      <b/>
      <sz val="11"/>
      <name val="Arial"/>
      <family val="2"/>
    </font>
    <font>
      <sz val="8"/>
      <name val="Arial"/>
      <family val="2"/>
    </font>
    <font>
      <vertAlign val="superscript"/>
      <sz val="10"/>
      <name val="Arial"/>
      <family val="2"/>
    </font>
    <font>
      <sz val="10"/>
      <name val="Times New Roman"/>
      <family val="1"/>
    </font>
    <font>
      <sz val="8"/>
      <name val="Arial"/>
      <family val="2"/>
    </font>
    <font>
      <b/>
      <sz val="8"/>
      <name val="Arial"/>
      <family val="2"/>
    </font>
    <font>
      <u/>
      <sz val="10"/>
      <color indexed="12"/>
      <name val="Arial"/>
      <family val="2"/>
    </font>
    <font>
      <sz val="9"/>
      <name val="Arial"/>
      <family val="2"/>
    </font>
    <font>
      <i/>
      <sz val="9"/>
      <name val="Arial"/>
      <family val="2"/>
    </font>
    <font>
      <sz val="12"/>
      <name val="Arial"/>
      <family val="2"/>
    </font>
    <font>
      <i/>
      <sz val="10"/>
      <name val="Arial"/>
      <family val="2"/>
    </font>
    <font>
      <b/>
      <i/>
      <sz val="10"/>
      <name val="Arial"/>
      <family val="2"/>
    </font>
    <font>
      <b/>
      <sz val="10"/>
      <name val="Arial"/>
      <family val="2"/>
    </font>
    <font>
      <sz val="10"/>
      <color indexed="8"/>
      <name val="Arial"/>
      <family val="2"/>
    </font>
    <font>
      <b/>
      <sz val="10"/>
      <name val="Times New Roman"/>
      <family val="1"/>
    </font>
    <font>
      <i/>
      <sz val="10"/>
      <name val="Times New Roman"/>
      <family val="1"/>
    </font>
    <font>
      <b/>
      <vertAlign val="subscript"/>
      <sz val="10"/>
      <name val="Arial"/>
      <family val="2"/>
    </font>
    <font>
      <sz val="8"/>
      <name val="Times New Roman"/>
      <family val="1"/>
    </font>
    <font>
      <i/>
      <sz val="12"/>
      <name val="Arial"/>
      <family val="2"/>
    </font>
    <font>
      <sz val="11"/>
      <name val="Arial"/>
      <family val="2"/>
    </font>
    <font>
      <i/>
      <sz val="8"/>
      <name val="Arial"/>
      <family val="2"/>
    </font>
    <font>
      <sz val="10"/>
      <name val="Courier"/>
      <family val="3"/>
    </font>
    <font>
      <sz val="10"/>
      <color indexed="8"/>
      <name val="MS Sans Serif"/>
      <family val="2"/>
    </font>
    <font>
      <sz val="10"/>
      <color indexed="8"/>
      <name val="Arial"/>
      <family val="2"/>
    </font>
    <font>
      <b/>
      <sz val="10"/>
      <name val="Courier"/>
      <family val="3"/>
    </font>
    <font>
      <b/>
      <vertAlign val="subscript"/>
      <sz val="11"/>
      <name val="Arial"/>
      <family val="2"/>
    </font>
    <font>
      <sz val="9"/>
      <name val="Arial Narrow"/>
      <family val="2"/>
    </font>
    <font>
      <vertAlign val="superscript"/>
      <sz val="12"/>
      <name val="Arial"/>
      <family val="2"/>
    </font>
    <font>
      <i/>
      <sz val="9"/>
      <name val="Arial"/>
      <family val="2"/>
    </font>
    <font>
      <sz val="14"/>
      <name val="Arial Narrow"/>
      <family val="2"/>
    </font>
    <font>
      <u/>
      <sz val="14"/>
      <color indexed="12"/>
      <name val="Arial Narrow"/>
      <family val="2"/>
    </font>
    <font>
      <b/>
      <u/>
      <sz val="10"/>
      <color indexed="12"/>
      <name val="Arial"/>
      <family val="2"/>
    </font>
    <font>
      <b/>
      <sz val="16"/>
      <color indexed="16"/>
      <name val="Arial"/>
      <family val="2"/>
    </font>
    <font>
      <b/>
      <sz val="14"/>
      <name val="Arial"/>
      <family val="2"/>
    </font>
    <font>
      <b/>
      <vertAlign val="superscript"/>
      <sz val="11"/>
      <name val="Arial"/>
      <family val="2"/>
    </font>
    <font>
      <sz val="10"/>
      <name val="Courier"/>
      <family val="3"/>
    </font>
    <font>
      <b/>
      <sz val="10"/>
      <color indexed="8"/>
      <name val="Arial"/>
      <family val="2"/>
    </font>
    <font>
      <vertAlign val="superscript"/>
      <sz val="10"/>
      <name val="Times New Roman"/>
      <family val="1"/>
    </font>
    <font>
      <sz val="10"/>
      <name val="Times New Roman"/>
      <family val="1"/>
    </font>
    <font>
      <vertAlign val="superscript"/>
      <sz val="10"/>
      <name val="Arial"/>
      <family val="2"/>
    </font>
    <font>
      <sz val="8"/>
      <color indexed="8"/>
      <name val="Arial"/>
      <family val="2"/>
    </font>
    <font>
      <i/>
      <sz val="10"/>
      <color indexed="8"/>
      <name val="Arial"/>
      <family val="2"/>
    </font>
    <font>
      <b/>
      <sz val="14"/>
      <color indexed="60"/>
      <name val="Arial"/>
      <family val="2"/>
    </font>
    <font>
      <b/>
      <sz val="18"/>
      <color indexed="16"/>
      <name val="Arial"/>
      <family val="2"/>
    </font>
    <font>
      <sz val="10"/>
      <name val="Tahoma"/>
      <family val="2"/>
    </font>
    <font>
      <b/>
      <i/>
      <sz val="8"/>
      <name val="Arial"/>
      <family val="2"/>
    </font>
    <font>
      <sz val="11"/>
      <name val="Arial"/>
      <family val="2"/>
    </font>
    <font>
      <sz val="8.5"/>
      <name val="Arial"/>
      <family val="2"/>
    </font>
    <font>
      <b/>
      <sz val="8.5"/>
      <name val="Arial"/>
      <family val="2"/>
    </font>
    <font>
      <b/>
      <sz val="10"/>
      <name val="Courier"/>
      <family val="3"/>
    </font>
    <font>
      <vertAlign val="superscript"/>
      <sz val="11"/>
      <name val="Arial"/>
      <family val="2"/>
    </font>
    <font>
      <b/>
      <sz val="11"/>
      <color indexed="8"/>
      <name val="Arial"/>
      <family val="2"/>
    </font>
    <font>
      <b/>
      <u/>
      <sz val="10"/>
      <color indexed="12"/>
      <name val="Arial"/>
      <family val="2"/>
    </font>
    <font>
      <sz val="13"/>
      <name val="Arial"/>
      <family val="2"/>
    </font>
    <font>
      <b/>
      <u/>
      <sz val="10"/>
      <color indexed="12"/>
      <name val="Arial Narrow"/>
      <family val="2"/>
    </font>
    <font>
      <vertAlign val="superscript"/>
      <sz val="8"/>
      <name val="Arial"/>
      <family val="2"/>
    </font>
    <font>
      <sz val="10"/>
      <name val="Arial"/>
      <family val="2"/>
    </font>
    <font>
      <u/>
      <sz val="10"/>
      <color indexed="12"/>
      <name val="Arial"/>
      <family val="2"/>
    </font>
    <font>
      <b/>
      <i/>
      <sz val="14"/>
      <name val="Arial"/>
      <family val="2"/>
    </font>
    <font>
      <i/>
      <sz val="11"/>
      <name val="Arial"/>
      <family val="2"/>
    </font>
    <font>
      <b/>
      <vertAlign val="subscript"/>
      <sz val="11"/>
      <color indexed="8"/>
      <name val="Arial"/>
      <family val="2"/>
    </font>
    <font>
      <i/>
      <sz val="11"/>
      <color indexed="8"/>
      <name val="Arial"/>
      <family val="2"/>
    </font>
    <font>
      <i/>
      <sz val="14"/>
      <name val="Arial"/>
      <family val="2"/>
    </font>
    <font>
      <sz val="11"/>
      <color theme="1"/>
      <name val="Calibri"/>
      <family val="2"/>
      <scheme val="minor"/>
    </font>
    <font>
      <sz val="9"/>
      <color theme="1"/>
      <name val="Calibri"/>
      <family val="2"/>
      <scheme val="minor"/>
    </font>
    <font>
      <sz val="10"/>
      <color theme="1"/>
      <name val="Arial"/>
      <family val="2"/>
    </font>
    <font>
      <b/>
      <sz val="10"/>
      <color theme="1"/>
      <name val="Arial"/>
      <family val="2"/>
    </font>
    <font>
      <sz val="11"/>
      <color rgb="FF000000"/>
      <name val="Arial"/>
      <family val="2"/>
    </font>
    <font>
      <i/>
      <sz val="11"/>
      <color rgb="FF000000"/>
      <name val="Arial"/>
      <family val="2"/>
    </font>
    <font>
      <b/>
      <sz val="11"/>
      <color rgb="FF000000"/>
      <name val="Arial"/>
      <family val="2"/>
    </font>
    <font>
      <i/>
      <sz val="11"/>
      <color theme="1"/>
      <name val="Calibri"/>
      <family val="2"/>
      <scheme val="minor"/>
    </font>
    <font>
      <sz val="9"/>
      <color theme="1"/>
      <name val="Arial"/>
      <family val="2"/>
    </font>
    <font>
      <sz val="10"/>
      <color theme="1"/>
      <name val="Calibri"/>
      <family val="2"/>
      <scheme val="minor"/>
    </font>
    <font>
      <b/>
      <sz val="11"/>
      <color theme="1"/>
      <name val="Calibri"/>
      <family val="2"/>
      <scheme val="minor"/>
    </font>
    <font>
      <b/>
      <sz val="11"/>
      <name val="Calibri"/>
      <family val="2"/>
      <scheme val="minor"/>
    </font>
    <font>
      <sz val="9"/>
      <name val="Times New Roman"/>
      <family val="1"/>
    </font>
    <font>
      <b/>
      <sz val="9"/>
      <name val="Times New Roman"/>
      <family val="1"/>
    </font>
    <font>
      <sz val="8"/>
      <name val="Calibri"/>
      <family val="2"/>
      <scheme val="minor"/>
    </font>
    <font>
      <b/>
      <sz val="8"/>
      <name val="Calibri"/>
      <family val="2"/>
      <scheme val="minor"/>
    </font>
    <font>
      <vertAlign val="superscript"/>
      <sz val="8"/>
      <name val="Calibri"/>
      <family val="2"/>
      <scheme val="minor"/>
    </font>
    <font>
      <vertAlign val="subscript"/>
      <sz val="8"/>
      <name val="Calibri"/>
      <family val="2"/>
      <scheme val="minor"/>
    </font>
    <font>
      <sz val="9"/>
      <color indexed="81"/>
      <name val="Tahoma"/>
      <family val="2"/>
    </font>
    <font>
      <b/>
      <sz val="9"/>
      <color indexed="81"/>
      <name val="Tahoma"/>
      <family val="2"/>
    </font>
    <font>
      <sz val="8"/>
      <color theme="1"/>
      <name val="Calibri"/>
      <family val="2"/>
      <scheme val="minor"/>
    </font>
    <font>
      <sz val="9"/>
      <name val="Calibri"/>
      <family val="2"/>
      <scheme val="minor"/>
    </font>
    <font>
      <b/>
      <i/>
      <sz val="10"/>
      <name val="Times New Roman"/>
      <family val="1"/>
    </font>
    <font>
      <b/>
      <sz val="10"/>
      <color theme="1"/>
      <name val="Calibri"/>
      <family val="2"/>
      <scheme val="minor"/>
    </font>
    <font>
      <b/>
      <sz val="10"/>
      <name val="Calibri"/>
      <family val="2"/>
      <scheme val="minor"/>
    </font>
    <font>
      <sz val="10"/>
      <name val="Calibri"/>
      <family val="2"/>
      <scheme val="minor"/>
    </font>
    <font>
      <i/>
      <sz val="10"/>
      <name val="Calibri"/>
      <family val="2"/>
      <scheme val="minor"/>
    </font>
    <font>
      <sz val="10"/>
      <color indexed="8"/>
      <name val="Calibri"/>
      <family val="2"/>
      <scheme val="minor"/>
    </font>
    <font>
      <u/>
      <sz val="10"/>
      <color indexed="12"/>
      <name val="Calibri"/>
      <family val="2"/>
      <scheme val="minor"/>
    </font>
    <font>
      <b/>
      <sz val="10"/>
      <color theme="1"/>
      <name val="Calibri"/>
      <family val="2"/>
    </font>
    <font>
      <sz val="10"/>
      <color theme="1"/>
      <name val="Calibri"/>
      <family val="2"/>
    </font>
    <font>
      <vertAlign val="subscript"/>
      <sz val="10"/>
      <color theme="1"/>
      <name val="Calibri"/>
      <family val="2"/>
    </font>
    <font>
      <sz val="10"/>
      <name val="Arial"/>
      <family val="2"/>
    </font>
    <font>
      <sz val="10"/>
      <name val="Verdana"/>
      <family val="2"/>
    </font>
    <font>
      <sz val="12"/>
      <name val="Times New Roman"/>
      <family val="1"/>
    </font>
    <font>
      <sz val="10"/>
      <name val="Courier New"/>
      <family val="3"/>
    </font>
    <font>
      <i/>
      <sz val="10"/>
      <name val="Courier New"/>
      <family val="3"/>
    </font>
    <font>
      <i/>
      <sz val="12"/>
      <name val="Times New Roman"/>
      <family val="1"/>
    </font>
    <font>
      <sz val="10"/>
      <name val="Calibri"/>
      <family val="2"/>
    </font>
  </fonts>
  <fills count="27">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indexed="50"/>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0C0C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indexed="22"/>
        <bgColor indexed="0"/>
      </patternFill>
    </fill>
    <fill>
      <patternFill patternType="solid">
        <fgColor theme="6" tint="0.59999389629810485"/>
        <bgColor indexed="64"/>
      </patternFill>
    </fill>
    <fill>
      <patternFill patternType="solid">
        <fgColor rgb="FFFFCC99"/>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9797"/>
        <bgColor indexed="64"/>
      </patternFill>
    </fill>
    <fill>
      <patternFill patternType="solid">
        <fgColor rgb="FFFFFF99"/>
        <bgColor indexed="64"/>
      </patternFill>
    </fill>
    <fill>
      <patternFill patternType="solid">
        <fgColor indexed="41"/>
        <bgColor indexed="64"/>
      </patternFill>
    </fill>
    <fill>
      <patternFill patternType="solid">
        <fgColor indexed="47"/>
        <bgColor indexed="64"/>
      </patternFill>
    </fill>
  </fills>
  <borders count="89">
    <border>
      <left/>
      <right/>
      <top/>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8"/>
      </left>
      <right style="thin">
        <color indexed="64"/>
      </right>
      <top style="thin">
        <color indexed="64"/>
      </top>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style="medium">
        <color indexed="64"/>
      </right>
      <top style="hair">
        <color indexed="64"/>
      </top>
      <bottom style="medium">
        <color indexed="64"/>
      </bottom>
      <diagonal/>
    </border>
    <border>
      <left style="thin">
        <color indexed="64"/>
      </left>
      <right style="thin">
        <color indexed="22"/>
      </right>
      <top/>
      <bottom style="thin">
        <color indexed="64"/>
      </bottom>
      <diagonal/>
    </border>
    <border>
      <left style="thin">
        <color indexed="22"/>
      </left>
      <right style="thin">
        <color indexed="64"/>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medium">
        <color indexed="64"/>
      </right>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22"/>
      </left>
      <right style="thin">
        <color indexed="22"/>
      </right>
      <top style="thin">
        <color indexed="22"/>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top style="thin">
        <color indexed="22"/>
      </top>
      <bottom style="thin">
        <color indexed="22"/>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hair">
        <color indexed="64"/>
      </top>
      <bottom style="hair">
        <color indexed="64"/>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right style="thin">
        <color indexed="22"/>
      </right>
      <top style="thin">
        <color indexed="22"/>
      </top>
      <bottom style="thin">
        <color indexed="22"/>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8"/>
      </top>
      <bottom/>
      <diagonal/>
    </border>
    <border>
      <left/>
      <right style="thin">
        <color indexed="64"/>
      </right>
      <top style="thin">
        <color indexed="8"/>
      </top>
      <bottom/>
      <diagonal/>
    </border>
    <border>
      <left/>
      <right style="thin">
        <color indexed="64"/>
      </right>
      <top style="thin">
        <color indexed="22"/>
      </top>
      <bottom style="thin">
        <color indexed="22"/>
      </bottom>
      <diagonal/>
    </border>
    <border>
      <left style="thin">
        <color indexed="22"/>
      </left>
      <right/>
      <top style="thin">
        <color indexed="22"/>
      </top>
      <bottom style="thin">
        <color indexed="22"/>
      </bottom>
      <diagonal/>
    </border>
  </borders>
  <cellStyleXfs count="54">
    <xf numFmtId="0" fontId="0" fillId="0" borderId="0"/>
    <xf numFmtId="164" fontId="3" fillId="0" borderId="0" applyFont="0" applyFill="0" applyBorder="0" applyAlignment="0" applyProtection="0"/>
    <xf numFmtId="0" fontId="1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165" fontId="3" fillId="0" borderId="0" applyFont="0" applyFill="0" applyBorder="0" applyAlignment="0" applyProtection="0"/>
    <xf numFmtId="0" fontId="65" fillId="0" borderId="0"/>
    <xf numFmtId="0" fontId="32" fillId="0" borderId="0"/>
    <xf numFmtId="0" fontId="32" fillId="0" borderId="0"/>
    <xf numFmtId="0" fontId="65" fillId="0" borderId="0"/>
    <xf numFmtId="0" fontId="7" fillId="0" borderId="0"/>
    <xf numFmtId="0" fontId="7" fillId="0" borderId="0"/>
    <xf numFmtId="0" fontId="72" fillId="0" borderId="0"/>
    <xf numFmtId="0" fontId="7" fillId="0" borderId="0"/>
    <xf numFmtId="0" fontId="73" fillId="0" borderId="0"/>
    <xf numFmtId="0" fontId="3" fillId="0" borderId="0"/>
    <xf numFmtId="0" fontId="65" fillId="0" borderId="0"/>
    <xf numFmtId="0" fontId="3" fillId="0" borderId="0"/>
    <xf numFmtId="0" fontId="12" fillId="0" borderId="0"/>
    <xf numFmtId="0" fontId="12" fillId="0" borderId="0"/>
    <xf numFmtId="0" fontId="12" fillId="0" borderId="0"/>
    <xf numFmtId="0" fontId="31" fillId="0" borderId="0"/>
    <xf numFmtId="0" fontId="12" fillId="0" borderId="0"/>
    <xf numFmtId="0" fontId="47" fillId="0" borderId="0"/>
    <xf numFmtId="0" fontId="12" fillId="0" borderId="0"/>
    <xf numFmtId="0" fontId="12" fillId="0" borderId="0"/>
    <xf numFmtId="0" fontId="30" fillId="0" borderId="0"/>
    <xf numFmtId="0" fontId="3" fillId="0" borderId="0"/>
    <xf numFmtId="0" fontId="12" fillId="0" borderId="0"/>
    <xf numFmtId="0" fontId="47" fillId="0" borderId="0"/>
    <xf numFmtId="0" fontId="12" fillId="0" borderId="0"/>
    <xf numFmtId="0" fontId="30" fillId="0" borderId="0"/>
    <xf numFmtId="0" fontId="30" fillId="0" borderId="0"/>
    <xf numFmtId="0" fontId="3" fillId="0" borderId="0"/>
    <xf numFmtId="0" fontId="3" fillId="0" borderId="0"/>
    <xf numFmtId="0" fontId="12" fillId="0" borderId="0"/>
    <xf numFmtId="0" fontId="30" fillId="0" borderId="0"/>
    <xf numFmtId="0" fontId="2" fillId="0" borderId="0"/>
    <xf numFmtId="0" fontId="22" fillId="0" borderId="0"/>
    <xf numFmtId="0" fontId="22" fillId="0" borderId="0"/>
    <xf numFmtId="0" fontId="44" fillId="0" borderId="0"/>
    <xf numFmtId="0" fontId="22" fillId="0" borderId="0"/>
    <xf numFmtId="0" fontId="7" fillId="0" borderId="0" applyNumberFormat="0" applyFont="0" applyFill="0" applyBorder="0" applyProtection="0">
      <alignment horizontal="left" vertical="center" indent="5"/>
    </xf>
    <xf numFmtId="0" fontId="84" fillId="0" borderId="22">
      <alignment horizontal="left" vertical="center" wrapText="1" indent="2"/>
    </xf>
    <xf numFmtId="0" fontId="14" fillId="0" borderId="0" applyNumberFormat="0" applyFill="0" applyBorder="0" applyProtection="0"/>
    <xf numFmtId="0" fontId="85" fillId="0" borderId="0" applyNumberFormat="0" applyFill="0" applyBorder="0" applyProtection="0">
      <alignment horizontal="left" vertical="center"/>
    </xf>
    <xf numFmtId="9" fontId="73" fillId="0" borderId="0" applyFont="0" applyFill="0" applyBorder="0" applyAlignment="0" applyProtection="0"/>
    <xf numFmtId="0" fontId="7" fillId="0" borderId="0"/>
    <xf numFmtId="0" fontId="5" fillId="0" borderId="0" applyNumberFormat="0" applyFill="0" applyBorder="0" applyProtection="0"/>
    <xf numFmtId="0" fontId="84" fillId="0" borderId="0"/>
    <xf numFmtId="0" fontId="2" fillId="0" borderId="0"/>
    <xf numFmtId="9" fontId="3" fillId="0" borderId="0" applyFont="0" applyFill="0" applyBorder="0" applyAlignment="0" applyProtection="0"/>
    <xf numFmtId="9" fontId="2" fillId="0" borderId="0" applyFont="0" applyFill="0" applyBorder="0" applyAlignment="0" applyProtection="0"/>
    <xf numFmtId="0" fontId="3" fillId="0" borderId="0"/>
    <xf numFmtId="0" fontId="3" fillId="0" borderId="0"/>
  </cellStyleXfs>
  <cellXfs count="2107">
    <xf numFmtId="0" fontId="0" fillId="0" borderId="0" xfId="0"/>
    <xf numFmtId="0" fontId="0" fillId="0" borderId="2" xfId="0" applyBorder="1"/>
    <xf numFmtId="0" fontId="7" fillId="0" borderId="0" xfId="0" applyFont="1" applyBorder="1"/>
    <xf numFmtId="0" fontId="0" fillId="0" borderId="0" xfId="0" applyBorder="1"/>
    <xf numFmtId="0" fontId="0" fillId="0" borderId="0" xfId="0" applyFill="1" applyBorder="1"/>
    <xf numFmtId="0" fontId="0" fillId="0" borderId="3" xfId="0" applyBorder="1"/>
    <xf numFmtId="0" fontId="9" fillId="0" borderId="0" xfId="0" applyFont="1"/>
    <xf numFmtId="0" fontId="4" fillId="0" borderId="3" xfId="0" applyFont="1" applyBorder="1"/>
    <xf numFmtId="0" fontId="7" fillId="0" borderId="3" xfId="0" applyFont="1" applyBorder="1"/>
    <xf numFmtId="0" fontId="9" fillId="0" borderId="3" xfId="0" applyFont="1" applyBorder="1"/>
    <xf numFmtId="0" fontId="0" fillId="0" borderId="4" xfId="0" applyBorder="1"/>
    <xf numFmtId="0" fontId="7" fillId="0" borderId="5" xfId="21" applyFont="1" applyBorder="1" applyAlignment="1">
      <alignment horizontal="center"/>
    </xf>
    <xf numFmtId="0" fontId="7" fillId="0" borderId="6" xfId="21" applyFont="1" applyBorder="1" applyAlignment="1">
      <alignment horizontal="center"/>
    </xf>
    <xf numFmtId="0" fontId="11" fillId="0" borderId="4" xfId="21" applyFont="1" applyFill="1" applyBorder="1" applyAlignment="1">
      <alignment horizontal="left"/>
    </xf>
    <xf numFmtId="0" fontId="11" fillId="0" borderId="0" xfId="21" applyFont="1" applyFill="1" applyBorder="1" applyAlignment="1">
      <alignment horizontal="left"/>
    </xf>
    <xf numFmtId="0" fontId="11" fillId="0" borderId="0" xfId="0" applyFont="1" applyBorder="1"/>
    <xf numFmtId="0" fontId="13" fillId="0" borderId="0" xfId="21" applyFont="1" applyBorder="1" applyAlignment="1">
      <alignment horizontal="left"/>
    </xf>
    <xf numFmtId="1" fontId="7" fillId="0" borderId="0" xfId="21" quotePrefix="1" applyNumberFormat="1" applyFont="1" applyBorder="1" applyAlignment="1">
      <alignment horizontal="center"/>
    </xf>
    <xf numFmtId="0" fontId="7" fillId="0" borderId="7" xfId="21" applyFont="1" applyBorder="1" applyAlignment="1">
      <alignment horizontal="left"/>
    </xf>
    <xf numFmtId="0" fontId="7" fillId="0" borderId="8" xfId="21" applyFont="1" applyBorder="1" applyAlignment="1">
      <alignment horizontal="left"/>
    </xf>
    <xf numFmtId="0" fontId="13" fillId="0" borderId="9" xfId="21" applyFont="1" applyBorder="1" applyAlignment="1">
      <alignment horizontal="left"/>
    </xf>
    <xf numFmtId="0" fontId="7" fillId="0" borderId="10" xfId="21" applyFont="1" applyBorder="1" applyAlignment="1">
      <alignment horizontal="left"/>
    </xf>
    <xf numFmtId="0" fontId="13" fillId="0" borderId="11" xfId="21" applyFont="1" applyBorder="1" applyAlignment="1">
      <alignment horizontal="left"/>
    </xf>
    <xf numFmtId="0" fontId="13" fillId="0" borderId="4" xfId="21" applyFont="1" applyBorder="1" applyAlignment="1">
      <alignment horizontal="left"/>
    </xf>
    <xf numFmtId="0" fontId="13" fillId="0" borderId="3" xfId="21" applyFont="1" applyBorder="1" applyAlignment="1">
      <alignment horizontal="left"/>
    </xf>
    <xf numFmtId="0" fontId="6" fillId="0" borderId="0" xfId="21" applyFont="1" applyBorder="1" applyAlignment="1">
      <alignment horizontal="center"/>
    </xf>
    <xf numFmtId="0" fontId="7" fillId="0" borderId="4" xfId="21" applyFont="1" applyBorder="1" applyAlignment="1">
      <alignment horizontal="center"/>
    </xf>
    <xf numFmtId="0" fontId="7" fillId="0" borderId="0" xfId="21" applyFont="1" applyBorder="1" applyAlignment="1">
      <alignment horizontal="center"/>
    </xf>
    <xf numFmtId="1" fontId="7" fillId="0" borderId="4" xfId="21" quotePrefix="1" applyNumberFormat="1" applyFont="1" applyBorder="1" applyAlignment="1">
      <alignment horizontal="center"/>
    </xf>
    <xf numFmtId="1" fontId="7" fillId="0" borderId="10" xfId="21" quotePrefix="1" applyNumberFormat="1" applyFont="1" applyBorder="1" applyAlignment="1">
      <alignment horizontal="center"/>
    </xf>
    <xf numFmtId="1" fontId="7" fillId="0" borderId="3" xfId="21" quotePrefix="1" applyNumberFormat="1" applyFont="1" applyBorder="1" applyAlignment="1">
      <alignment horizontal="center"/>
    </xf>
    <xf numFmtId="0" fontId="7" fillId="0" borderId="11" xfId="21" applyFont="1" applyBorder="1" applyAlignment="1">
      <alignment horizontal="center"/>
    </xf>
    <xf numFmtId="0" fontId="6" fillId="0" borderId="8" xfId="21" applyFont="1" applyBorder="1" applyAlignment="1"/>
    <xf numFmtId="0" fontId="6" fillId="0" borderId="9" xfId="21" applyFont="1" applyBorder="1" applyAlignment="1"/>
    <xf numFmtId="0" fontId="7" fillId="0" borderId="7" xfId="21" applyFont="1" applyBorder="1" applyAlignment="1"/>
    <xf numFmtId="0" fontId="7" fillId="0" borderId="5" xfId="21" applyFont="1" applyBorder="1" applyAlignment="1"/>
    <xf numFmtId="0" fontId="7" fillId="0" borderId="8" xfId="21" applyFont="1" applyBorder="1" applyAlignment="1"/>
    <xf numFmtId="0" fontId="7" fillId="0" borderId="9" xfId="21" applyFont="1" applyBorder="1" applyAlignment="1"/>
    <xf numFmtId="0" fontId="6" fillId="0" borderId="10" xfId="21" applyFont="1" applyBorder="1" applyAlignment="1"/>
    <xf numFmtId="0" fontId="6" fillId="0" borderId="11" xfId="21" applyFont="1" applyBorder="1" applyAlignment="1"/>
    <xf numFmtId="0" fontId="5" fillId="0" borderId="2" xfId="21" applyFont="1" applyBorder="1"/>
    <xf numFmtId="0" fontId="5" fillId="0" borderId="4" xfId="21" applyFont="1" applyBorder="1"/>
    <xf numFmtId="0" fontId="7" fillId="0" borderId="4" xfId="21" applyFont="1" applyBorder="1"/>
    <xf numFmtId="0" fontId="7" fillId="0" borderId="2" xfId="21" applyFont="1" applyBorder="1"/>
    <xf numFmtId="0" fontId="7" fillId="0" borderId="12" xfId="21" applyFont="1" applyBorder="1"/>
    <xf numFmtId="0" fontId="7" fillId="0" borderId="13" xfId="21" applyFont="1" applyBorder="1" applyAlignment="1">
      <alignment horizontal="center"/>
    </xf>
    <xf numFmtId="168" fontId="7" fillId="0" borderId="11" xfId="21" quotePrefix="1" applyNumberFormat="1" applyFont="1" applyBorder="1" applyAlignment="1">
      <alignment horizontal="center"/>
    </xf>
    <xf numFmtId="2" fontId="7" fillId="0" borderId="3" xfId="21" quotePrefix="1" applyNumberFormat="1" applyFont="1" applyBorder="1" applyAlignment="1">
      <alignment horizontal="center"/>
    </xf>
    <xf numFmtId="167" fontId="7" fillId="0" borderId="3" xfId="21" quotePrefix="1" applyNumberFormat="1" applyFont="1" applyBorder="1" applyAlignment="1">
      <alignment horizontal="center"/>
    </xf>
    <xf numFmtId="0" fontId="0" fillId="0" borderId="9" xfId="0" applyBorder="1"/>
    <xf numFmtId="0" fontId="0" fillId="0" borderId="5" xfId="0" applyBorder="1"/>
    <xf numFmtId="0" fontId="0" fillId="0" borderId="11" xfId="0" applyBorder="1"/>
    <xf numFmtId="0" fontId="0" fillId="0" borderId="9" xfId="0" applyBorder="1" applyAlignment="1" applyProtection="1">
      <alignment horizontal="left"/>
    </xf>
    <xf numFmtId="0" fontId="0" fillId="0" borderId="7" xfId="0" applyBorder="1"/>
    <xf numFmtId="0" fontId="0" fillId="0" borderId="10" xfId="0" applyBorder="1"/>
    <xf numFmtId="0" fontId="0" fillId="0" borderId="8" xfId="0" applyBorder="1"/>
    <xf numFmtId="0" fontId="0" fillId="0" borderId="0" xfId="0" applyBorder="1" applyAlignment="1" applyProtection="1">
      <alignment horizontal="right"/>
    </xf>
    <xf numFmtId="0" fontId="0" fillId="0" borderId="0" xfId="0" applyBorder="1" applyProtection="1"/>
    <xf numFmtId="0" fontId="6" fillId="0" borderId="0" xfId="0" applyFont="1" applyBorder="1"/>
    <xf numFmtId="0" fontId="0" fillId="0" borderId="0" xfId="0" applyNumberFormat="1" applyBorder="1"/>
    <xf numFmtId="0" fontId="0" fillId="0" borderId="9" xfId="0" applyNumberFormat="1" applyBorder="1"/>
    <xf numFmtId="0" fontId="0" fillId="0" borderId="3" xfId="0" applyNumberFormat="1" applyBorder="1"/>
    <xf numFmtId="0" fontId="0" fillId="0" borderId="11" xfId="0" applyNumberFormat="1" applyBorder="1"/>
    <xf numFmtId="0" fontId="5" fillId="0" borderId="8" xfId="0" applyFont="1" applyBorder="1"/>
    <xf numFmtId="0" fontId="0" fillId="0" borderId="9" xfId="0" applyBorder="1" applyAlignment="1" applyProtection="1">
      <alignment horizontal="right"/>
    </xf>
    <xf numFmtId="0" fontId="0" fillId="0" borderId="9" xfId="0" quotePrefix="1" applyBorder="1" applyProtection="1"/>
    <xf numFmtId="16" fontId="0" fillId="0" borderId="9" xfId="0" quotePrefix="1" applyNumberFormat="1" applyBorder="1" applyProtection="1"/>
    <xf numFmtId="0" fontId="0" fillId="0" borderId="9" xfId="0" applyBorder="1" applyProtection="1"/>
    <xf numFmtId="0" fontId="6" fillId="0" borderId="9" xfId="0" applyFont="1" applyBorder="1"/>
    <xf numFmtId="0" fontId="6" fillId="0" borderId="5" xfId="0" applyFont="1" applyBorder="1"/>
    <xf numFmtId="1" fontId="0" fillId="0" borderId="0" xfId="0" applyNumberFormat="1" applyBorder="1" applyAlignment="1">
      <alignment horizontal="center"/>
    </xf>
    <xf numFmtId="1" fontId="0" fillId="0" borderId="9" xfId="0" applyNumberFormat="1" applyBorder="1" applyAlignment="1">
      <alignment horizontal="center"/>
    </xf>
    <xf numFmtId="0" fontId="0" fillId="0" borderId="0" xfId="0" applyNumberFormat="1" applyBorder="1" applyAlignment="1">
      <alignment horizontal="center"/>
    </xf>
    <xf numFmtId="0" fontId="0" fillId="0" borderId="9" xfId="0" applyNumberFormat="1" applyBorder="1" applyAlignment="1">
      <alignment horizontal="center"/>
    </xf>
    <xf numFmtId="0" fontId="0" fillId="0" borderId="12" xfId="0" applyBorder="1"/>
    <xf numFmtId="0" fontId="7" fillId="0" borderId="11" xfId="0" applyFont="1" applyBorder="1"/>
    <xf numFmtId="0" fontId="0" fillId="0" borderId="0"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4" fillId="0" borderId="7" xfId="0" applyFont="1" applyBorder="1"/>
    <xf numFmtId="0" fontId="5" fillId="0" borderId="4" xfId="0" applyFont="1" applyBorder="1"/>
    <xf numFmtId="0" fontId="5" fillId="0" borderId="5" xfId="0" applyFont="1" applyBorder="1"/>
    <xf numFmtId="0" fontId="6" fillId="0" borderId="8" xfId="0" applyFont="1" applyBorder="1"/>
    <xf numFmtId="0" fontId="8" fillId="0" borderId="9" xfId="0" applyFont="1" applyBorder="1"/>
    <xf numFmtId="16" fontId="0" fillId="0" borderId="0" xfId="0" applyNumberFormat="1" applyBorder="1"/>
    <xf numFmtId="0" fontId="7" fillId="0" borderId="8" xfId="0" applyFont="1" applyBorder="1"/>
    <xf numFmtId="0" fontId="7" fillId="0" borderId="9" xfId="0" applyFont="1" applyBorder="1"/>
    <xf numFmtId="0" fontId="16" fillId="0" borderId="8" xfId="0" quotePrefix="1" applyFont="1" applyBorder="1"/>
    <xf numFmtId="0" fontId="16" fillId="0" borderId="9" xfId="0" quotePrefix="1" applyFont="1" applyBorder="1"/>
    <xf numFmtId="0" fontId="16" fillId="0" borderId="8" xfId="0" applyFont="1" applyBorder="1"/>
    <xf numFmtId="0" fontId="16" fillId="0" borderId="9" xfId="0" applyFont="1" applyBorder="1"/>
    <xf numFmtId="16" fontId="17" fillId="0" borderId="0" xfId="0" applyNumberFormat="1" applyFont="1" applyBorder="1"/>
    <xf numFmtId="2" fontId="4" fillId="0" borderId="0" xfId="34" applyNumberFormat="1" applyFont="1" applyFill="1" applyAlignment="1">
      <alignment horizontal="left"/>
    </xf>
    <xf numFmtId="0" fontId="7" fillId="0" borderId="0" xfId="34" applyFont="1" applyFill="1"/>
    <xf numFmtId="166" fontId="7" fillId="0" borderId="0" xfId="34" quotePrefix="1" applyNumberFormat="1" applyFont="1" applyFill="1" applyAlignment="1" applyProtection="1">
      <alignment horizontal="center"/>
    </xf>
    <xf numFmtId="2" fontId="7" fillId="0" borderId="0" xfId="34" applyNumberFormat="1" applyFont="1" applyFill="1" applyAlignment="1">
      <alignment horizontal="center"/>
    </xf>
    <xf numFmtId="2" fontId="7" fillId="0" borderId="0" xfId="34" quotePrefix="1" applyNumberFormat="1" applyFont="1" applyFill="1" applyAlignment="1">
      <alignment horizontal="center"/>
    </xf>
    <xf numFmtId="2" fontId="18" fillId="0" borderId="0" xfId="34" applyNumberFormat="1" applyFont="1" applyFill="1" applyAlignment="1">
      <alignment horizontal="left"/>
    </xf>
    <xf numFmtId="2" fontId="7" fillId="0" borderId="0" xfId="34" applyNumberFormat="1" applyFont="1" applyFill="1"/>
    <xf numFmtId="2" fontId="7" fillId="0" borderId="0" xfId="34" applyNumberFormat="1" applyFont="1" applyFill="1" applyAlignment="1" applyProtection="1">
      <alignment horizontal="left"/>
    </xf>
    <xf numFmtId="0" fontId="6" fillId="0" borderId="0" xfId="34" applyFont="1" applyFill="1" applyBorder="1"/>
    <xf numFmtId="2" fontId="5" fillId="0" borderId="0" xfId="34" applyNumberFormat="1" applyFont="1" applyFill="1" applyBorder="1" applyAlignment="1">
      <alignment horizontal="centerContinuous"/>
    </xf>
    <xf numFmtId="2" fontId="5" fillId="0" borderId="9" xfId="34" applyNumberFormat="1" applyFont="1" applyFill="1" applyBorder="1" applyAlignment="1">
      <alignment horizontal="centerContinuous"/>
    </xf>
    <xf numFmtId="166" fontId="5" fillId="0" borderId="8" xfId="34" applyNumberFormat="1" applyFont="1" applyFill="1" applyBorder="1" applyAlignment="1" applyProtection="1">
      <alignment horizontal="centerContinuous"/>
    </xf>
    <xf numFmtId="0" fontId="7" fillId="0" borderId="0" xfId="34" applyNumberFormat="1" applyFont="1" applyFill="1" applyBorder="1" applyAlignment="1">
      <alignment horizontal="left"/>
    </xf>
    <xf numFmtId="166" fontId="5" fillId="0" borderId="10" xfId="34" applyNumberFormat="1" applyFont="1" applyFill="1" applyBorder="1" applyAlignment="1" applyProtection="1">
      <alignment horizontal="center"/>
    </xf>
    <xf numFmtId="166" fontId="5" fillId="0" borderId="3" xfId="34" applyNumberFormat="1" applyFont="1" applyFill="1" applyBorder="1" applyAlignment="1" applyProtection="1">
      <alignment horizontal="center"/>
    </xf>
    <xf numFmtId="166" fontId="5" fillId="0" borderId="11" xfId="34" applyNumberFormat="1" applyFont="1" applyFill="1" applyBorder="1" applyAlignment="1" applyProtection="1">
      <alignment horizontal="center"/>
    </xf>
    <xf numFmtId="166" fontId="5" fillId="0" borderId="10" xfId="34" applyNumberFormat="1" applyFont="1" applyFill="1" applyBorder="1" applyAlignment="1" applyProtection="1">
      <alignment horizontal="centerContinuous"/>
    </xf>
    <xf numFmtId="166" fontId="5" fillId="0" borderId="3" xfId="34" applyNumberFormat="1" applyFont="1" applyFill="1" applyBorder="1" applyAlignment="1" applyProtection="1">
      <alignment horizontal="centerContinuous"/>
    </xf>
    <xf numFmtId="166" fontId="5" fillId="0" borderId="11" xfId="34" applyNumberFormat="1" applyFont="1" applyFill="1" applyBorder="1" applyAlignment="1" applyProtection="1">
      <alignment horizontal="centerContinuous"/>
    </xf>
    <xf numFmtId="2" fontId="7" fillId="0" borderId="0" xfId="34" applyNumberFormat="1" applyFont="1" applyFill="1" applyProtection="1"/>
    <xf numFmtId="166" fontId="7" fillId="0" borderId="14" xfId="34" applyNumberFormat="1" applyFont="1" applyFill="1" applyBorder="1" applyAlignment="1" applyProtection="1">
      <alignment horizontal="center"/>
    </xf>
    <xf numFmtId="0" fontId="7" fillId="0" borderId="5" xfId="34" quotePrefix="1" applyFont="1" applyFill="1" applyBorder="1" applyAlignment="1" applyProtection="1">
      <alignment horizontal="fill"/>
    </xf>
    <xf numFmtId="166" fontId="7" fillId="0" borderId="4" xfId="34" applyNumberFormat="1" applyFont="1" applyFill="1" applyBorder="1" applyAlignment="1" applyProtection="1">
      <alignment horizontal="center"/>
    </xf>
    <xf numFmtId="0" fontId="7" fillId="0" borderId="9" xfId="34" applyFont="1" applyFill="1" applyBorder="1" applyAlignment="1">
      <alignment horizontal="left"/>
    </xf>
    <xf numFmtId="166" fontId="19" fillId="0" borderId="8" xfId="34" quotePrefix="1" applyNumberFormat="1" applyFont="1" applyFill="1" applyBorder="1" applyAlignment="1" applyProtection="1">
      <alignment horizontal="left"/>
    </xf>
    <xf numFmtId="2" fontId="7" fillId="0" borderId="0" xfId="34" applyNumberFormat="1" applyFont="1" applyFill="1" applyBorder="1" applyAlignment="1">
      <alignment horizontal="center"/>
    </xf>
    <xf numFmtId="2" fontId="7" fillId="0" borderId="9" xfId="34" applyNumberFormat="1" applyFont="1" applyFill="1" applyBorder="1" applyAlignment="1">
      <alignment horizontal="center"/>
    </xf>
    <xf numFmtId="0" fontId="20" fillId="0" borderId="9" xfId="34" applyNumberFormat="1" applyFont="1" applyFill="1" applyBorder="1" applyAlignment="1">
      <alignment horizontal="left"/>
    </xf>
    <xf numFmtId="168" fontId="7" fillId="0" borderId="0" xfId="34" applyNumberFormat="1" applyFont="1" applyFill="1" applyBorder="1" applyAlignment="1">
      <alignment horizontal="center"/>
    </xf>
    <xf numFmtId="2" fontId="7" fillId="0" borderId="0" xfId="34" applyNumberFormat="1" applyFont="1" applyFill="1" applyBorder="1"/>
    <xf numFmtId="0" fontId="7" fillId="0" borderId="0" xfId="34" quotePrefix="1" applyFont="1" applyFill="1" applyBorder="1" applyAlignment="1" applyProtection="1">
      <alignment horizontal="left"/>
    </xf>
    <xf numFmtId="0" fontId="7" fillId="0" borderId="0" xfId="34" applyNumberFormat="1" applyFont="1" applyFill="1" applyAlignment="1">
      <alignment horizontal="left"/>
    </xf>
    <xf numFmtId="0" fontId="12" fillId="0" borderId="0" xfId="24"/>
    <xf numFmtId="0" fontId="12" fillId="0" borderId="8" xfId="24" applyFill="1" applyBorder="1"/>
    <xf numFmtId="0" fontId="12" fillId="0" borderId="9" xfId="24" applyBorder="1"/>
    <xf numFmtId="0" fontId="12" fillId="0" borderId="0" xfId="24" applyBorder="1"/>
    <xf numFmtId="0" fontId="23" fillId="0" borderId="8" xfId="24" applyFont="1" applyFill="1" applyBorder="1"/>
    <xf numFmtId="0" fontId="12" fillId="0" borderId="10" xfId="24" applyFill="1" applyBorder="1"/>
    <xf numFmtId="0" fontId="12" fillId="0" borderId="11" xfId="24" applyBorder="1"/>
    <xf numFmtId="0" fontId="12" fillId="0" borderId="3" xfId="24" applyBorder="1"/>
    <xf numFmtId="2" fontId="4" fillId="0" borderId="7" xfId="34" applyNumberFormat="1" applyFont="1" applyFill="1" applyBorder="1" applyAlignment="1">
      <alignment horizontal="left"/>
    </xf>
    <xf numFmtId="0" fontId="12" fillId="0" borderId="5" xfId="24" applyBorder="1"/>
    <xf numFmtId="0" fontId="12" fillId="0" borderId="11" xfId="24" applyFill="1" applyBorder="1"/>
    <xf numFmtId="0" fontId="12" fillId="0" borderId="2" xfId="24" applyBorder="1"/>
    <xf numFmtId="0" fontId="12" fillId="0" borderId="12" xfId="24" applyBorder="1"/>
    <xf numFmtId="0" fontId="5" fillId="0" borderId="8" xfId="24" applyFont="1" applyFill="1" applyBorder="1"/>
    <xf numFmtId="0" fontId="7" fillId="0" borderId="9" xfId="24" applyFont="1" applyBorder="1"/>
    <xf numFmtId="0" fontId="7" fillId="0" borderId="9" xfId="24" applyFont="1" applyBorder="1" applyAlignment="1">
      <alignment horizontal="center"/>
    </xf>
    <xf numFmtId="0" fontId="7" fillId="0" borderId="0" xfId="24" applyFont="1" applyBorder="1"/>
    <xf numFmtId="1" fontId="7" fillId="0" borderId="0" xfId="24" applyNumberFormat="1" applyFont="1" applyBorder="1" applyAlignment="1">
      <alignment horizontal="center"/>
    </xf>
    <xf numFmtId="1" fontId="7" fillId="0" borderId="9" xfId="24" applyNumberFormat="1"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14" fillId="0" borderId="3" xfId="21" applyFont="1" applyBorder="1" applyAlignment="1">
      <alignment horizontal="left"/>
    </xf>
    <xf numFmtId="0" fontId="7" fillId="0" borderId="8" xfId="21" quotePrefix="1" applyFont="1" applyBorder="1" applyAlignment="1">
      <alignment horizontal="left"/>
    </xf>
    <xf numFmtId="0" fontId="7" fillId="0" borderId="10" xfId="21" quotePrefix="1" applyFont="1" applyBorder="1" applyAlignment="1">
      <alignment horizontal="left"/>
    </xf>
    <xf numFmtId="1" fontId="5" fillId="0" borderId="10" xfId="21" applyNumberFormat="1" applyFont="1" applyBorder="1" applyAlignment="1">
      <alignment horizontal="center"/>
    </xf>
    <xf numFmtId="1" fontId="5" fillId="0" borderId="3" xfId="21" applyNumberFormat="1" applyFont="1" applyBorder="1" applyAlignment="1">
      <alignment horizontal="center"/>
    </xf>
    <xf numFmtId="1" fontId="7" fillId="0" borderId="7" xfId="21" quotePrefix="1" applyNumberFormat="1" applyFont="1" applyBorder="1" applyAlignment="1">
      <alignment horizontal="center"/>
    </xf>
    <xf numFmtId="1" fontId="7" fillId="0" borderId="8" xfId="21" quotePrefix="1" applyNumberFormat="1" applyFont="1" applyBorder="1" applyAlignment="1">
      <alignment horizontal="center"/>
    </xf>
    <xf numFmtId="0" fontId="7" fillId="0" borderId="9" xfId="21" applyFont="1" applyBorder="1" applyAlignment="1">
      <alignment horizontal="center"/>
    </xf>
    <xf numFmtId="0" fontId="5" fillId="0" borderId="15" xfId="21" applyFont="1" applyBorder="1" applyAlignment="1">
      <alignment horizontal="left"/>
    </xf>
    <xf numFmtId="0" fontId="5" fillId="0" borderId="16" xfId="21" applyFont="1" applyBorder="1" applyAlignment="1">
      <alignment horizontal="left"/>
    </xf>
    <xf numFmtId="0" fontId="14" fillId="0" borderId="0" xfId="21" applyFont="1" applyBorder="1" applyAlignment="1">
      <alignment horizontal="left"/>
    </xf>
    <xf numFmtId="0" fontId="7" fillId="0" borderId="7" xfId="21" quotePrefix="1" applyFont="1" applyBorder="1" applyAlignment="1">
      <alignment horizontal="left"/>
    </xf>
    <xf numFmtId="1" fontId="5" fillId="0" borderId="8" xfId="21" applyNumberFormat="1" applyFont="1" applyBorder="1" applyAlignment="1">
      <alignment horizontal="center"/>
    </xf>
    <xf numFmtId="1" fontId="5" fillId="0" borderId="0" xfId="21" applyNumberFormat="1" applyFont="1" applyBorder="1" applyAlignment="1">
      <alignment horizontal="center"/>
    </xf>
    <xf numFmtId="0" fontId="6" fillId="0" borderId="0" xfId="34" applyFont="1" applyFill="1" applyBorder="1" applyAlignment="1" applyProtection="1">
      <alignment horizontal="left"/>
    </xf>
    <xf numFmtId="0" fontId="7" fillId="0" borderId="13" xfId="24" applyFont="1" applyFill="1" applyBorder="1" applyAlignment="1">
      <alignment horizontal="center" wrapText="1"/>
    </xf>
    <xf numFmtId="0" fontId="12" fillId="0" borderId="4" xfId="24" applyBorder="1"/>
    <xf numFmtId="0" fontId="24" fillId="0" borderId="17" xfId="24" applyFont="1" applyBorder="1"/>
    <xf numFmtId="0" fontId="24" fillId="0" borderId="2" xfId="24" applyFont="1" applyBorder="1"/>
    <xf numFmtId="0" fontId="7" fillId="0" borderId="8" xfId="24" applyFont="1" applyBorder="1" applyAlignment="1">
      <alignment horizontal="center"/>
    </xf>
    <xf numFmtId="0" fontId="12" fillId="0" borderId="10" xfId="24" applyBorder="1"/>
    <xf numFmtId="0" fontId="4" fillId="0" borderId="0" xfId="18" applyFont="1" applyAlignment="1">
      <alignment horizontal="left"/>
    </xf>
    <xf numFmtId="0" fontId="27" fillId="0" borderId="0" xfId="18" applyFont="1" applyAlignment="1">
      <alignment horizontal="left"/>
    </xf>
    <xf numFmtId="0" fontId="7" fillId="0" borderId="0" xfId="18" applyFont="1" applyAlignment="1"/>
    <xf numFmtId="0" fontId="7" fillId="0" borderId="0" xfId="18" applyFont="1"/>
    <xf numFmtId="0" fontId="13" fillId="0" borderId="8" xfId="21" applyFont="1" applyBorder="1" applyAlignment="1">
      <alignment horizontal="left"/>
    </xf>
    <xf numFmtId="0" fontId="7" fillId="0" borderId="9" xfId="18" applyFont="1" applyBorder="1" applyAlignment="1"/>
    <xf numFmtId="0" fontId="7" fillId="0" borderId="0" xfId="18" applyFont="1" applyBorder="1" applyAlignment="1">
      <alignment horizontal="center"/>
    </xf>
    <xf numFmtId="0" fontId="13" fillId="0" borderId="10" xfId="21" applyFont="1" applyBorder="1" applyAlignment="1">
      <alignment horizontal="left"/>
    </xf>
    <xf numFmtId="0" fontId="5" fillId="0" borderId="8" xfId="18" applyFont="1" applyBorder="1" applyAlignment="1"/>
    <xf numFmtId="0" fontId="7" fillId="0" borderId="17" xfId="18" applyFont="1" applyBorder="1" applyAlignment="1"/>
    <xf numFmtId="0" fontId="7" fillId="0" borderId="4" xfId="18" applyFont="1" applyBorder="1" applyAlignment="1"/>
    <xf numFmtId="0" fontId="7" fillId="0" borderId="8" xfId="18" applyFont="1" applyBorder="1" applyAlignment="1"/>
    <xf numFmtId="0" fontId="7" fillId="0" borderId="0" xfId="18" applyFont="1" applyBorder="1" applyAlignment="1"/>
    <xf numFmtId="0" fontId="11" fillId="0" borderId="0" xfId="18" applyFont="1" applyAlignment="1"/>
    <xf numFmtId="0" fontId="7" fillId="0" borderId="12" xfId="18" applyFont="1" applyBorder="1" applyAlignment="1"/>
    <xf numFmtId="0" fontId="6" fillId="0" borderId="4" xfId="18" applyFont="1" applyBorder="1" applyAlignment="1">
      <alignment horizontal="center"/>
    </xf>
    <xf numFmtId="0" fontId="7" fillId="0" borderId="8" xfId="18" applyFont="1" applyBorder="1" applyAlignment="1">
      <alignment horizontal="center"/>
    </xf>
    <xf numFmtId="2" fontId="7" fillId="0" borderId="3" xfId="18" applyNumberFormat="1" applyFont="1" applyBorder="1" applyAlignment="1">
      <alignment horizontal="center"/>
    </xf>
    <xf numFmtId="0" fontId="7" fillId="0" borderId="2" xfId="18" applyFont="1" applyBorder="1" applyAlignment="1">
      <alignment horizontal="center"/>
    </xf>
    <xf numFmtId="0" fontId="4" fillId="0" borderId="0" xfId="0" applyFont="1"/>
    <xf numFmtId="0" fontId="4" fillId="0" borderId="0" xfId="34" quotePrefix="1" applyFont="1" applyFill="1" applyAlignment="1" applyProtection="1">
      <alignment horizontal="left"/>
    </xf>
    <xf numFmtId="0" fontId="5" fillId="0" borderId="18" xfId="34" quotePrefix="1" applyFont="1" applyFill="1" applyBorder="1" applyAlignment="1" applyProtection="1">
      <alignment horizontal="center"/>
    </xf>
    <xf numFmtId="0" fontId="5" fillId="0" borderId="18" xfId="34" applyFont="1" applyFill="1" applyBorder="1" applyAlignment="1" applyProtection="1">
      <alignment horizontal="center"/>
    </xf>
    <xf numFmtId="0" fontId="5" fillId="0" borderId="18" xfId="17" quotePrefix="1" applyFont="1" applyFill="1" applyBorder="1" applyAlignment="1" applyProtection="1">
      <alignment horizontal="center"/>
    </xf>
    <xf numFmtId="0" fontId="7" fillId="0" borderId="0" xfId="34" applyFont="1" applyFill="1" applyBorder="1" applyAlignment="1" applyProtection="1">
      <alignment horizontal="fill"/>
    </xf>
    <xf numFmtId="0" fontId="11" fillId="0" borderId="0" xfId="34" applyFont="1" applyFill="1"/>
    <xf numFmtId="0" fontId="7" fillId="0" borderId="3" xfId="34" applyFont="1" applyFill="1" applyBorder="1" applyAlignment="1" applyProtection="1">
      <alignment horizontal="center"/>
    </xf>
    <xf numFmtId="0" fontId="7" fillId="0" borderId="3" xfId="34" applyFont="1" applyFill="1" applyBorder="1" applyAlignment="1">
      <alignment horizontal="center"/>
    </xf>
    <xf numFmtId="0" fontId="7" fillId="0" borderId="13" xfId="34" applyFont="1" applyFill="1" applyBorder="1"/>
    <xf numFmtId="0" fontId="7" fillId="0" borderId="18" xfId="34" applyFont="1" applyFill="1" applyBorder="1"/>
    <xf numFmtId="0" fontId="5" fillId="0" borderId="18" xfId="34" applyFont="1" applyFill="1" applyBorder="1" applyAlignment="1" applyProtection="1">
      <alignment horizontal="left"/>
    </xf>
    <xf numFmtId="0" fontId="5" fillId="0" borderId="13" xfId="34" applyFont="1" applyFill="1" applyBorder="1" applyAlignment="1" applyProtection="1">
      <alignment horizontal="center"/>
    </xf>
    <xf numFmtId="0" fontId="5" fillId="0" borderId="13" xfId="17" applyFont="1" applyFill="1" applyBorder="1" applyAlignment="1" applyProtection="1">
      <alignment horizontal="center"/>
    </xf>
    <xf numFmtId="0" fontId="5" fillId="0" borderId="13" xfId="34" applyFont="1" applyFill="1" applyBorder="1" applyAlignment="1">
      <alignment horizontal="center"/>
    </xf>
    <xf numFmtId="0" fontId="5" fillId="0" borderId="5" xfId="34" applyFont="1" applyFill="1" applyBorder="1" applyAlignment="1" applyProtection="1">
      <alignment horizontal="center"/>
    </xf>
    <xf numFmtId="0" fontId="6" fillId="0" borderId="4" xfId="34" quotePrefix="1" applyFont="1" applyFill="1" applyBorder="1" applyAlignment="1" applyProtection="1">
      <alignment horizontal="left"/>
    </xf>
    <xf numFmtId="0" fontId="7" fillId="0" borderId="4" xfId="34" applyFont="1" applyFill="1" applyBorder="1" applyAlignment="1" applyProtection="1">
      <alignment horizontal="fill"/>
    </xf>
    <xf numFmtId="0" fontId="5" fillId="0" borderId="7" xfId="34" applyFont="1" applyFill="1" applyBorder="1" applyAlignment="1">
      <alignment horizontal="center"/>
    </xf>
    <xf numFmtId="0" fontId="5" fillId="0" borderId="8" xfId="34" applyFont="1" applyFill="1" applyBorder="1" applyAlignment="1">
      <alignment horizontal="center"/>
    </xf>
    <xf numFmtId="0" fontId="5" fillId="0" borderId="13" xfId="34" applyFont="1" applyFill="1" applyBorder="1" applyAlignment="1" applyProtection="1">
      <alignment horizontal="centerContinuous"/>
    </xf>
    <xf numFmtId="0" fontId="6" fillId="0" borderId="13" xfId="34" applyFont="1" applyFill="1" applyBorder="1" applyAlignment="1">
      <alignment horizontal="center"/>
    </xf>
    <xf numFmtId="0" fontId="6" fillId="0" borderId="18" xfId="34" applyFont="1" applyFill="1" applyBorder="1" applyAlignment="1">
      <alignment horizontal="center"/>
    </xf>
    <xf numFmtId="0" fontId="5" fillId="0" borderId="9" xfId="34" applyFont="1" applyFill="1" applyBorder="1" applyAlignment="1" applyProtection="1">
      <alignment horizontal="center"/>
    </xf>
    <xf numFmtId="0" fontId="5" fillId="0" borderId="18" xfId="17" applyFont="1" applyFill="1" applyBorder="1" applyAlignment="1" applyProtection="1">
      <alignment horizontal="center"/>
    </xf>
    <xf numFmtId="0" fontId="5" fillId="0" borderId="18" xfId="17" quotePrefix="1" applyFont="1" applyFill="1" applyBorder="1" applyAlignment="1">
      <alignment horizontal="center"/>
    </xf>
    <xf numFmtId="0" fontId="4" fillId="0" borderId="0" xfId="34" applyFont="1"/>
    <xf numFmtId="0" fontId="7" fillId="0" borderId="0" xfId="34" applyFont="1"/>
    <xf numFmtId="0" fontId="7" fillId="0" borderId="11" xfId="34" applyFont="1" applyBorder="1"/>
    <xf numFmtId="0" fontId="7" fillId="0" borderId="10" xfId="34" applyFont="1" applyBorder="1"/>
    <xf numFmtId="0" fontId="7" fillId="0" borderId="9" xfId="34" applyFont="1" applyBorder="1"/>
    <xf numFmtId="0" fontId="7" fillId="0" borderId="7" xfId="34" applyFont="1" applyBorder="1"/>
    <xf numFmtId="0" fontId="7" fillId="0" borderId="8" xfId="34" applyFont="1" applyBorder="1"/>
    <xf numFmtId="0" fontId="7" fillId="0" borderId="9" xfId="34" applyFont="1" applyBorder="1" applyAlignment="1">
      <alignment horizontal="center"/>
    </xf>
    <xf numFmtId="0" fontId="11" fillId="0" borderId="0" xfId="34" applyFont="1"/>
    <xf numFmtId="0" fontId="7" fillId="0" borderId="0" xfId="34" applyFont="1" applyBorder="1"/>
    <xf numFmtId="0" fontId="7" fillId="0" borderId="0" xfId="34" applyFont="1" applyBorder="1" applyAlignment="1">
      <alignment horizontal="center"/>
    </xf>
    <xf numFmtId="0" fontId="6" fillId="0" borderId="0" xfId="34" applyFont="1" applyBorder="1"/>
    <xf numFmtId="0" fontId="7" fillId="0" borderId="4" xfId="34" applyFont="1" applyBorder="1"/>
    <xf numFmtId="0" fontId="5" fillId="0" borderId="4" xfId="34" applyFont="1" applyBorder="1"/>
    <xf numFmtId="0" fontId="5" fillId="0" borderId="5" xfId="34" applyFont="1" applyBorder="1"/>
    <xf numFmtId="0" fontId="6" fillId="0" borderId="9" xfId="34" applyFont="1" applyBorder="1"/>
    <xf numFmtId="0" fontId="5" fillId="0" borderId="8" xfId="34" applyFont="1" applyBorder="1"/>
    <xf numFmtId="2" fontId="7" fillId="0" borderId="9" xfId="34" applyNumberFormat="1" applyFont="1" applyBorder="1" applyAlignment="1">
      <alignment horizontal="center"/>
    </xf>
    <xf numFmtId="0" fontId="5" fillId="0" borderId="10" xfId="34" applyFont="1" applyBorder="1"/>
    <xf numFmtId="0" fontId="7" fillId="0" borderId="3" xfId="34" applyFont="1" applyBorder="1"/>
    <xf numFmtId="0" fontId="7" fillId="0" borderId="3" xfId="34" applyFont="1" applyBorder="1" applyAlignment="1">
      <alignment horizontal="center"/>
    </xf>
    <xf numFmtId="0" fontId="7" fillId="0" borderId="11" xfId="34" applyFont="1" applyBorder="1" applyAlignment="1">
      <alignment horizontal="center"/>
    </xf>
    <xf numFmtId="0" fontId="5" fillId="0" borderId="3" xfId="34" applyFont="1" applyBorder="1"/>
    <xf numFmtId="0" fontId="7" fillId="0" borderId="5" xfId="34" applyFont="1" applyBorder="1"/>
    <xf numFmtId="0" fontId="7" fillId="0" borderId="17" xfId="34" applyFont="1" applyBorder="1"/>
    <xf numFmtId="0" fontId="7" fillId="0" borderId="2" xfId="34" applyFont="1" applyBorder="1"/>
    <xf numFmtId="0" fontId="5" fillId="0" borderId="17" xfId="34" applyFont="1" applyBorder="1"/>
    <xf numFmtId="0" fontId="7" fillId="0" borderId="12" xfId="34" applyFont="1" applyBorder="1"/>
    <xf numFmtId="1" fontId="7" fillId="0" borderId="0" xfId="34" applyNumberFormat="1" applyFont="1" applyBorder="1" applyAlignment="1">
      <alignment horizontal="center"/>
    </xf>
    <xf numFmtId="1" fontId="7" fillId="0" borderId="8" xfId="34" applyNumberFormat="1" applyFont="1" applyBorder="1" applyAlignment="1">
      <alignment horizontal="center"/>
    </xf>
    <xf numFmtId="1" fontId="7" fillId="0" borderId="9" xfId="34" applyNumberFormat="1" applyFont="1" applyBorder="1" applyAlignment="1">
      <alignment horizontal="center"/>
    </xf>
    <xf numFmtId="0" fontId="6" fillId="0" borderId="7" xfId="34" applyFont="1" applyBorder="1"/>
    <xf numFmtId="0" fontId="4" fillId="0" borderId="0" xfId="34" applyFont="1" applyFill="1" applyAlignment="1" applyProtection="1">
      <alignment horizontal="left"/>
    </xf>
    <xf numFmtId="167" fontId="7" fillId="0" borderId="9" xfId="34" applyNumberFormat="1" applyFont="1" applyFill="1" applyBorder="1" applyAlignment="1" applyProtection="1">
      <alignment horizontal="center"/>
    </xf>
    <xf numFmtId="0" fontId="4" fillId="0" borderId="0" xfId="16" applyFont="1"/>
    <xf numFmtId="0" fontId="3" fillId="0" borderId="0" xfId="16"/>
    <xf numFmtId="0" fontId="3" fillId="0" borderId="7" xfId="16" applyBorder="1"/>
    <xf numFmtId="0" fontId="3" fillId="0" borderId="8" xfId="16" applyBorder="1"/>
    <xf numFmtId="0" fontId="3" fillId="0" borderId="10" xfId="16" applyBorder="1"/>
    <xf numFmtId="0" fontId="5" fillId="0" borderId="0" xfId="14" applyFont="1" applyAlignment="1">
      <alignment horizontal="left"/>
    </xf>
    <xf numFmtId="0" fontId="7" fillId="0" borderId="0" xfId="14" applyFont="1"/>
    <xf numFmtId="0" fontId="7" fillId="0" borderId="9" xfId="14" applyFont="1" applyBorder="1"/>
    <xf numFmtId="0" fontId="7" fillId="0" borderId="8" xfId="14" applyFont="1" applyBorder="1"/>
    <xf numFmtId="0" fontId="5" fillId="0" borderId="8" xfId="14" applyFont="1" applyBorder="1"/>
    <xf numFmtId="0" fontId="0" fillId="0" borderId="10" xfId="0" applyBorder="1" applyAlignment="1">
      <alignment horizontal="center"/>
    </xf>
    <xf numFmtId="0" fontId="4" fillId="0" borderId="0" xfId="14" applyFont="1" applyAlignment="1">
      <alignment horizontal="left"/>
    </xf>
    <xf numFmtId="0" fontId="4" fillId="0" borderId="0" xfId="0" applyFont="1" applyAlignment="1">
      <alignment horizontal="left"/>
    </xf>
    <xf numFmtId="0" fontId="3" fillId="0" borderId="18" xfId="32" applyBorder="1"/>
    <xf numFmtId="0" fontId="3" fillId="0" borderId="0" xfId="32"/>
    <xf numFmtId="0" fontId="28" fillId="0" borderId="0" xfId="0" applyFont="1" applyAlignment="1">
      <alignment horizontal="left"/>
    </xf>
    <xf numFmtId="0" fontId="5" fillId="0" borderId="18" xfId="32" applyFont="1" applyBorder="1"/>
    <xf numFmtId="0" fontId="3" fillId="0" borderId="0" xfId="32" applyFont="1" applyBorder="1"/>
    <xf numFmtId="0" fontId="3" fillId="0" borderId="0" xfId="32" applyBorder="1"/>
    <xf numFmtId="0" fontId="3" fillId="0" borderId="3" xfId="32" applyBorder="1"/>
    <xf numFmtId="0" fontId="3" fillId="0" borderId="0" xfId="32" applyBorder="1" applyAlignment="1">
      <alignment horizontal="center"/>
    </xf>
    <xf numFmtId="2" fontId="3" fillId="0" borderId="0" xfId="32" applyNumberFormat="1" applyBorder="1" applyAlignment="1">
      <alignment horizontal="center"/>
    </xf>
    <xf numFmtId="0" fontId="3" fillId="0" borderId="7" xfId="32" applyBorder="1"/>
    <xf numFmtId="0" fontId="3" fillId="0" borderId="4" xfId="32" applyFont="1" applyBorder="1"/>
    <xf numFmtId="0" fontId="3" fillId="0" borderId="4" xfId="32" applyBorder="1"/>
    <xf numFmtId="0" fontId="3" fillId="0" borderId="5" xfId="32" applyBorder="1"/>
    <xf numFmtId="0" fontId="3" fillId="0" borderId="8" xfId="32" applyBorder="1"/>
    <xf numFmtId="0" fontId="3" fillId="0" borderId="9" xfId="32" applyBorder="1"/>
    <xf numFmtId="0" fontId="5" fillId="0" borderId="8" xfId="32" applyFont="1" applyBorder="1" applyAlignment="1">
      <alignment horizontal="left"/>
    </xf>
    <xf numFmtId="0" fontId="3" fillId="0" borderId="8" xfId="32" applyFont="1" applyBorder="1"/>
    <xf numFmtId="0" fontId="3" fillId="0" borderId="9" xfId="32" applyBorder="1" applyAlignment="1">
      <alignment horizontal="center"/>
    </xf>
    <xf numFmtId="0" fontId="5" fillId="0" borderId="8" xfId="32" applyFont="1" applyBorder="1"/>
    <xf numFmtId="0" fontId="3" fillId="0" borderId="8" xfId="32" applyBorder="1" applyAlignment="1">
      <alignment horizontal="center"/>
    </xf>
    <xf numFmtId="2" fontId="3" fillId="0" borderId="9" xfId="32" applyNumberFormat="1" applyBorder="1" applyAlignment="1">
      <alignment horizontal="center"/>
    </xf>
    <xf numFmtId="0" fontId="3" fillId="0" borderId="8" xfId="32" applyFont="1" applyBorder="1" applyAlignment="1">
      <alignment horizontal="center"/>
    </xf>
    <xf numFmtId="0" fontId="3" fillId="0" borderId="10" xfId="32" applyBorder="1"/>
    <xf numFmtId="0" fontId="3" fillId="0" borderId="11" xfId="32" applyBorder="1"/>
    <xf numFmtId="0" fontId="4" fillId="0" borderId="0" xfId="27" applyFont="1" applyFill="1" applyAlignment="1">
      <alignment horizontal="left"/>
    </xf>
    <xf numFmtId="0" fontId="7" fillId="0" borderId="0" xfId="27" applyFont="1" applyFill="1" applyAlignment="1">
      <alignment horizontal="center"/>
    </xf>
    <xf numFmtId="0" fontId="7" fillId="0" borderId="0" xfId="27" applyFont="1" applyFill="1"/>
    <xf numFmtId="0" fontId="7" fillId="0" borderId="8" xfId="27" quotePrefix="1" applyFont="1" applyFill="1" applyBorder="1" applyAlignment="1">
      <alignment horizontal="center"/>
    </xf>
    <xf numFmtId="0" fontId="7" fillId="0" borderId="0" xfId="27" applyFont="1" applyFill="1" applyBorder="1"/>
    <xf numFmtId="0" fontId="7" fillId="0" borderId="7" xfId="27" applyFont="1" applyFill="1" applyBorder="1" applyAlignment="1">
      <alignment horizontal="center"/>
    </xf>
    <xf numFmtId="0" fontId="7" fillId="0" borderId="4" xfId="27" applyFont="1" applyFill="1" applyBorder="1" applyAlignment="1">
      <alignment horizontal="center"/>
    </xf>
    <xf numFmtId="0" fontId="7" fillId="0" borderId="0" xfId="27" applyFont="1" applyFill="1" applyBorder="1" applyAlignment="1">
      <alignment horizontal="center"/>
    </xf>
    <xf numFmtId="0" fontId="5" fillId="0" borderId="0" xfId="0" applyFont="1" applyBorder="1"/>
    <xf numFmtId="0" fontId="0" fillId="0" borderId="0" xfId="0" applyBorder="1" applyAlignment="1" applyProtection="1">
      <alignment horizontal="left"/>
    </xf>
    <xf numFmtId="0" fontId="4" fillId="0" borderId="0" xfId="27" applyFont="1" applyFill="1" applyAlignment="1" applyProtection="1">
      <alignment horizontal="left"/>
    </xf>
    <xf numFmtId="175" fontId="7" fillId="0" borderId="0" xfId="27" applyNumberFormat="1" applyFont="1" applyFill="1" applyProtection="1"/>
    <xf numFmtId="0" fontId="5" fillId="0" borderId="13" xfId="27" quotePrefix="1" applyFont="1" applyFill="1" applyBorder="1" applyAlignment="1" applyProtection="1">
      <alignment horizontal="center"/>
    </xf>
    <xf numFmtId="0" fontId="5" fillId="0" borderId="13" xfId="27" applyFont="1" applyFill="1" applyBorder="1" applyAlignment="1" applyProtection="1">
      <alignment horizontal="center"/>
    </xf>
    <xf numFmtId="0" fontId="7" fillId="0" borderId="7" xfId="27" applyFont="1" applyFill="1" applyBorder="1" applyAlignment="1" applyProtection="1">
      <alignment horizontal="center"/>
    </xf>
    <xf numFmtId="0" fontId="5" fillId="0" borderId="18" xfId="27" applyFont="1" applyFill="1" applyBorder="1" applyAlignment="1" applyProtection="1">
      <alignment horizontal="center"/>
    </xf>
    <xf numFmtId="0" fontId="7" fillId="0" borderId="10" xfId="27" applyFont="1" applyFill="1" applyBorder="1" applyAlignment="1" applyProtection="1">
      <alignment horizontal="center"/>
    </xf>
    <xf numFmtId="0" fontId="5" fillId="0" borderId="6" xfId="27" applyFont="1" applyFill="1" applyBorder="1" applyAlignment="1" applyProtection="1">
      <alignment horizontal="center"/>
    </xf>
    <xf numFmtId="0" fontId="4" fillId="0" borderId="0" xfId="27" applyFont="1" applyFill="1"/>
    <xf numFmtId="0" fontId="7" fillId="0" borderId="13" xfId="27" applyFont="1" applyFill="1" applyBorder="1"/>
    <xf numFmtId="0" fontId="5" fillId="0" borderId="8" xfId="27" applyFont="1" applyFill="1" applyBorder="1" applyAlignment="1" applyProtection="1">
      <alignment horizontal="left"/>
    </xf>
    <xf numFmtId="0" fontId="5" fillId="0" borderId="10" xfId="27" applyFont="1" applyFill="1" applyBorder="1" applyAlignment="1" applyProtection="1">
      <alignment horizontal="left"/>
    </xf>
    <xf numFmtId="0" fontId="6" fillId="0" borderId="4" xfId="27" quotePrefix="1" applyFont="1" applyFill="1" applyBorder="1" applyAlignment="1">
      <alignment horizontal="left"/>
    </xf>
    <xf numFmtId="0" fontId="7" fillId="0" borderId="4" xfId="27" applyFont="1" applyFill="1" applyBorder="1"/>
    <xf numFmtId="167" fontId="7" fillId="0" borderId="0" xfId="27" applyNumberFormat="1" applyFont="1" applyFill="1" applyBorder="1" applyAlignment="1" applyProtection="1">
      <alignment horizontal="center"/>
    </xf>
    <xf numFmtId="2" fontId="7" fillId="0" borderId="7" xfId="27" applyNumberFormat="1" applyFont="1" applyFill="1" applyBorder="1" applyAlignment="1" applyProtection="1">
      <alignment horizontal="center"/>
    </xf>
    <xf numFmtId="2" fontId="7" fillId="0" borderId="4" xfId="27" applyNumberFormat="1" applyFont="1" applyFill="1" applyBorder="1" applyAlignment="1" applyProtection="1">
      <alignment horizontal="center"/>
    </xf>
    <xf numFmtId="0" fontId="7" fillId="0" borderId="5" xfId="27" applyFont="1" applyFill="1" applyBorder="1" applyAlignment="1">
      <alignment horizontal="center"/>
    </xf>
    <xf numFmtId="167" fontId="7" fillId="0" borderId="8" xfId="27" applyNumberFormat="1" applyFont="1" applyFill="1" applyBorder="1" applyAlignment="1" applyProtection="1">
      <alignment horizontal="center"/>
    </xf>
    <xf numFmtId="0" fontId="7" fillId="0" borderId="9" xfId="27" applyFont="1" applyFill="1" applyBorder="1" applyAlignment="1">
      <alignment horizontal="center"/>
    </xf>
    <xf numFmtId="167" fontId="7" fillId="0" borderId="10" xfId="27" applyNumberFormat="1" applyFont="1" applyFill="1" applyBorder="1" applyAlignment="1" applyProtection="1">
      <alignment horizontal="center"/>
    </xf>
    <xf numFmtId="167" fontId="7" fillId="0" borderId="3" xfId="27" applyNumberFormat="1" applyFont="1" applyFill="1" applyBorder="1" applyAlignment="1" applyProtection="1">
      <alignment horizontal="center"/>
    </xf>
    <xf numFmtId="0" fontId="7" fillId="0" borderId="11" xfId="27" applyFont="1" applyFill="1" applyBorder="1" applyAlignment="1">
      <alignment horizontal="center"/>
    </xf>
    <xf numFmtId="176" fontId="33" fillId="0" borderId="9" xfId="25" applyNumberFormat="1" applyFont="1" applyBorder="1" applyAlignment="1">
      <alignment horizontal="center"/>
    </xf>
    <xf numFmtId="176" fontId="33" fillId="0" borderId="11" xfId="25" applyNumberFormat="1" applyFont="1" applyBorder="1" applyAlignment="1">
      <alignment horizontal="center"/>
    </xf>
    <xf numFmtId="0" fontId="30" fillId="0" borderId="14" xfId="25" applyFill="1" applyBorder="1"/>
    <xf numFmtId="0" fontId="32" fillId="0" borderId="18" xfId="20" applyFont="1" applyFill="1" applyBorder="1" applyAlignment="1">
      <alignment horizontal="left" wrapText="1"/>
    </xf>
    <xf numFmtId="0" fontId="32" fillId="0" borderId="6" xfId="20" applyFont="1" applyFill="1" applyBorder="1" applyAlignment="1">
      <alignment horizontal="left" wrapText="1"/>
    </xf>
    <xf numFmtId="0" fontId="30" fillId="0" borderId="12" xfId="25" quotePrefix="1" applyFill="1" applyBorder="1" applyAlignment="1">
      <alignment horizontal="center"/>
    </xf>
    <xf numFmtId="0" fontId="9" fillId="0" borderId="2" xfId="27" applyFont="1" applyFill="1" applyBorder="1" applyAlignment="1">
      <alignment horizontal="left"/>
    </xf>
    <xf numFmtId="0" fontId="9" fillId="0" borderId="12" xfId="27" applyFont="1" applyFill="1" applyBorder="1" applyAlignment="1">
      <alignment horizontal="left"/>
    </xf>
    <xf numFmtId="0" fontId="9" fillId="0" borderId="17" xfId="27" applyFont="1" applyFill="1" applyBorder="1" applyAlignment="1">
      <alignment horizontal="left"/>
    </xf>
    <xf numFmtId="0" fontId="0" fillId="0" borderId="14" xfId="0" applyBorder="1"/>
    <xf numFmtId="0" fontId="0" fillId="0" borderId="18" xfId="0" applyBorder="1"/>
    <xf numFmtId="0" fontId="0" fillId="0" borderId="6" xfId="0" applyBorder="1"/>
    <xf numFmtId="0" fontId="0" fillId="0" borderId="18" xfId="0" applyBorder="1" applyAlignment="1">
      <alignment horizontal="left"/>
    </xf>
    <xf numFmtId="0" fontId="0" fillId="0" borderId="0" xfId="0" applyAlignment="1">
      <alignment horizontal="left"/>
    </xf>
    <xf numFmtId="0" fontId="0" fillId="0" borderId="0" xfId="0" applyAlignment="1">
      <alignment horizontal="center"/>
    </xf>
    <xf numFmtId="0" fontId="29" fillId="0" borderId="9" xfId="0" applyFont="1" applyBorder="1" applyAlignment="1">
      <alignment horizontal="left"/>
    </xf>
    <xf numFmtId="0" fontId="0" fillId="0" borderId="13" xfId="0" applyBorder="1"/>
    <xf numFmtId="0" fontId="0" fillId="0" borderId="6" xfId="0" applyBorder="1" applyAlignment="1">
      <alignment horizontal="left"/>
    </xf>
    <xf numFmtId="1" fontId="0" fillId="0" borderId="18" xfId="0" applyNumberFormat="1"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29" fillId="0" borderId="0" xfId="0" applyFont="1" applyBorder="1" applyAlignment="1">
      <alignment horizontal="left"/>
    </xf>
    <xf numFmtId="0" fontId="0" fillId="0" borderId="4" xfId="0" applyBorder="1" applyAlignment="1">
      <alignment horizontal="center"/>
    </xf>
    <xf numFmtId="0" fontId="7" fillId="0" borderId="8" xfId="34" applyFont="1" applyBorder="1" applyAlignment="1">
      <alignment horizontal="left"/>
    </xf>
    <xf numFmtId="0" fontId="7" fillId="0" borderId="4" xfId="21" applyFont="1" applyBorder="1" applyAlignment="1"/>
    <xf numFmtId="0" fontId="6" fillId="0" borderId="0" xfId="21" applyFont="1" applyBorder="1" applyAlignment="1"/>
    <xf numFmtId="2" fontId="0" fillId="0" borderId="0" xfId="0" applyNumberFormat="1" applyBorder="1"/>
    <xf numFmtId="2" fontId="0" fillId="0" borderId="8" xfId="0" applyNumberFormat="1" applyBorder="1"/>
    <xf numFmtId="168" fontId="0" fillId="0" borderId="9" xfId="0" applyNumberFormat="1" applyBorder="1" applyAlignment="1">
      <alignment horizontal="center"/>
    </xf>
    <xf numFmtId="2" fontId="0" fillId="0" borderId="3" xfId="0" applyNumberFormat="1" applyBorder="1"/>
    <xf numFmtId="168" fontId="0" fillId="0" borderId="11" xfId="0" applyNumberFormat="1" applyBorder="1"/>
    <xf numFmtId="2" fontId="0" fillId="0" borderId="9" xfId="0" applyNumberFormat="1" applyBorder="1"/>
    <xf numFmtId="0" fontId="11" fillId="0" borderId="0" xfId="0" applyFont="1"/>
    <xf numFmtId="2" fontId="0" fillId="0" borderId="9" xfId="0" applyNumberFormat="1" applyBorder="1" applyAlignment="1">
      <alignment horizontal="center"/>
    </xf>
    <xf numFmtId="167" fontId="7" fillId="0" borderId="10" xfId="21" quotePrefix="1" applyNumberFormat="1" applyFont="1" applyBorder="1" applyAlignment="1">
      <alignment horizontal="center"/>
    </xf>
    <xf numFmtId="167" fontId="0" fillId="0" borderId="0" xfId="0" applyNumberFormat="1" applyBorder="1"/>
    <xf numFmtId="167" fontId="0" fillId="0" borderId="9" xfId="0" applyNumberFormat="1" applyBorder="1"/>
    <xf numFmtId="167" fontId="0" fillId="0" borderId="9" xfId="0" applyNumberFormat="1" applyBorder="1" applyAlignment="1">
      <alignment horizontal="center"/>
    </xf>
    <xf numFmtId="0" fontId="5" fillId="0" borderId="17" xfId="0" applyFont="1" applyBorder="1" applyAlignment="1">
      <alignment horizontal="center"/>
    </xf>
    <xf numFmtId="0" fontId="5" fillId="0" borderId="12" xfId="0" applyFont="1" applyBorder="1" applyAlignment="1">
      <alignment horizontal="center"/>
    </xf>
    <xf numFmtId="0" fontId="6" fillId="0" borderId="4" xfId="34" applyFont="1" applyBorder="1"/>
    <xf numFmtId="168" fontId="0" fillId="0" borderId="0" xfId="0" applyNumberFormat="1" applyBorder="1"/>
    <xf numFmtId="0" fontId="5" fillId="0" borderId="2" xfId="0" applyFont="1" applyBorder="1"/>
    <xf numFmtId="0" fontId="0" fillId="0" borderId="7" xfId="0" applyBorder="1" applyAlignment="1">
      <alignment horizontal="center"/>
    </xf>
    <xf numFmtId="0" fontId="0" fillId="0" borderId="8" xfId="0" applyBorder="1" applyAlignment="1">
      <alignment horizontal="center"/>
    </xf>
    <xf numFmtId="0" fontId="6" fillId="0" borderId="4" xfId="0" applyFont="1" applyBorder="1"/>
    <xf numFmtId="0" fontId="5" fillId="0" borderId="18" xfId="0" applyFont="1" applyBorder="1" applyAlignment="1">
      <alignment horizontal="left"/>
    </xf>
    <xf numFmtId="0" fontId="5" fillId="0" borderId="18" xfId="0" applyFont="1" applyBorder="1"/>
    <xf numFmtId="0" fontId="37" fillId="0" borderId="0" xfId="0" applyFont="1" applyFill="1" applyBorder="1" applyAlignment="1">
      <alignment horizontal="center"/>
    </xf>
    <xf numFmtId="0" fontId="16" fillId="0" borderId="0" xfId="0" applyFont="1" applyBorder="1" applyAlignment="1">
      <alignment horizontal="center"/>
    </xf>
    <xf numFmtId="0" fontId="16" fillId="0" borderId="0" xfId="0" applyFont="1" applyFill="1" applyBorder="1" applyAlignment="1">
      <alignment horizontal="center"/>
    </xf>
    <xf numFmtId="1" fontId="16" fillId="0" borderId="0" xfId="0" applyNumberFormat="1" applyFont="1" applyBorder="1" applyAlignment="1">
      <alignment horizontal="center"/>
    </xf>
    <xf numFmtId="1" fontId="16" fillId="0" borderId="9" xfId="0" applyNumberFormat="1" applyFont="1" applyBorder="1" applyAlignment="1">
      <alignment horizontal="center"/>
    </xf>
    <xf numFmtId="0" fontId="17" fillId="0" borderId="0" xfId="0" applyFont="1" applyBorder="1"/>
    <xf numFmtId="0" fontId="17" fillId="0" borderId="7" xfId="0" applyFont="1" applyBorder="1"/>
    <xf numFmtId="169" fontId="16" fillId="0" borderId="0" xfId="0" applyNumberFormat="1" applyFont="1" applyBorder="1" applyAlignment="1">
      <alignment horizontal="center"/>
    </xf>
    <xf numFmtId="167" fontId="16" fillId="0" borderId="0" xfId="0" applyNumberFormat="1" applyFont="1" applyBorder="1" applyAlignment="1">
      <alignment horizontal="center"/>
    </xf>
    <xf numFmtId="167" fontId="16" fillId="0" borderId="9" xfId="0" applyNumberFormat="1" applyFont="1" applyBorder="1" applyAlignment="1">
      <alignment horizontal="center"/>
    </xf>
    <xf numFmtId="170" fontId="16" fillId="0" borderId="0" xfId="0" applyNumberFormat="1" applyFont="1" applyBorder="1" applyAlignment="1">
      <alignment horizontal="center"/>
    </xf>
    <xf numFmtId="0" fontId="6" fillId="0" borderId="7" xfId="0" applyFont="1" applyBorder="1" applyAlignment="1">
      <alignment horizontal="left"/>
    </xf>
    <xf numFmtId="0" fontId="5" fillId="0" borderId="17" xfId="0" applyFont="1" applyBorder="1" applyAlignment="1"/>
    <xf numFmtId="0" fontId="5" fillId="0" borderId="2" xfId="0" applyFont="1" applyBorder="1" applyAlignment="1"/>
    <xf numFmtId="0" fontId="5" fillId="0" borderId="12" xfId="0" applyFont="1" applyBorder="1" applyAlignment="1"/>
    <xf numFmtId="168" fontId="5" fillId="0" borderId="18" xfId="29" applyNumberFormat="1" applyFont="1" applyBorder="1" applyAlignment="1" applyProtection="1">
      <alignment horizontal="left"/>
    </xf>
    <xf numFmtId="2" fontId="5" fillId="0" borderId="18" xfId="29" applyNumberFormat="1" applyFont="1" applyBorder="1" applyAlignment="1" applyProtection="1">
      <alignment horizontal="left"/>
    </xf>
    <xf numFmtId="0" fontId="5" fillId="0" borderId="6" xfId="0" applyFont="1" applyBorder="1"/>
    <xf numFmtId="0" fontId="16" fillId="0" borderId="11" xfId="0" applyFont="1" applyBorder="1" applyAlignment="1">
      <alignment horizontal="center"/>
    </xf>
    <xf numFmtId="0" fontId="5" fillId="0" borderId="7" xfId="0" applyFont="1" applyBorder="1" applyAlignment="1"/>
    <xf numFmtId="0" fontId="5" fillId="0" borderId="4" xfId="0" applyFont="1" applyBorder="1" applyAlignment="1"/>
    <xf numFmtId="0" fontId="5" fillId="0" borderId="5" xfId="0" applyFont="1" applyBorder="1" applyAlignment="1"/>
    <xf numFmtId="0" fontId="5" fillId="0" borderId="7" xfId="0" applyFont="1" applyBorder="1" applyAlignment="1">
      <alignment horizontal="center"/>
    </xf>
    <xf numFmtId="0" fontId="17" fillId="0" borderId="4" xfId="0" applyFont="1" applyBorder="1"/>
    <xf numFmtId="0" fontId="5" fillId="0" borderId="8" xfId="0" applyFont="1" applyBorder="1" applyAlignment="1">
      <alignment horizontal="left"/>
    </xf>
    <xf numFmtId="167" fontId="16" fillId="0" borderId="8" xfId="0" applyNumberFormat="1" applyFont="1" applyBorder="1" applyAlignment="1">
      <alignment horizontal="center"/>
    </xf>
    <xf numFmtId="0" fontId="16" fillId="0" borderId="5" xfId="0" applyFont="1" applyBorder="1" applyAlignment="1">
      <alignment horizontal="center"/>
    </xf>
    <xf numFmtId="0" fontId="8" fillId="0" borderId="10" xfId="0" applyFont="1" applyBorder="1"/>
    <xf numFmtId="0" fontId="8" fillId="0" borderId="11" xfId="0" applyFont="1" applyBorder="1"/>
    <xf numFmtId="0" fontId="16" fillId="0" borderId="10" xfId="0" applyFont="1" applyBorder="1" applyAlignment="1">
      <alignment horizontal="center"/>
    </xf>
    <xf numFmtId="0" fontId="5" fillId="0" borderId="17" xfId="0" applyFont="1" applyBorder="1"/>
    <xf numFmtId="0" fontId="5" fillId="0" borderId="12" xfId="0" applyFont="1" applyBorder="1"/>
    <xf numFmtId="0" fontId="7" fillId="0" borderId="8" xfId="0" applyFont="1" applyBorder="1" applyAlignment="1">
      <alignment horizontal="center"/>
    </xf>
    <xf numFmtId="0" fontId="6" fillId="0" borderId="7" xfId="0" applyFont="1" applyBorder="1"/>
    <xf numFmtId="0" fontId="5" fillId="0" borderId="18" xfId="0" applyFont="1" applyBorder="1" applyAlignment="1">
      <alignment horizontal="center"/>
    </xf>
    <xf numFmtId="0" fontId="5" fillId="0" borderId="17" xfId="0" applyFont="1" applyBorder="1" applyAlignment="1">
      <alignment horizontal="left"/>
    </xf>
    <xf numFmtId="0" fontId="0" fillId="0" borderId="18" xfId="0" applyBorder="1" applyAlignment="1">
      <alignment horizontal="center"/>
    </xf>
    <xf numFmtId="0" fontId="9" fillId="0" borderId="7" xfId="0" applyFont="1" applyBorder="1"/>
    <xf numFmtId="0" fontId="5" fillId="0" borderId="13" xfId="0" applyFont="1" applyBorder="1"/>
    <xf numFmtId="0" fontId="5" fillId="0" borderId="7" xfId="0" applyFont="1" applyBorder="1"/>
    <xf numFmtId="0" fontId="7" fillId="0" borderId="5" xfId="0" applyFont="1" applyBorder="1" applyAlignment="1">
      <alignment horizontal="center"/>
    </xf>
    <xf numFmtId="0" fontId="7" fillId="0" borderId="4" xfId="0" applyFont="1" applyBorder="1" applyAlignment="1">
      <alignment horizontal="center"/>
    </xf>
    <xf numFmtId="0" fontId="7" fillId="0" borderId="9" xfId="0" applyFont="1" applyBorder="1" applyAlignment="1">
      <alignment horizontal="center"/>
    </xf>
    <xf numFmtId="0" fontId="7" fillId="0" borderId="0" xfId="0" applyFont="1" applyBorder="1" applyAlignment="1">
      <alignment horizontal="center"/>
    </xf>
    <xf numFmtId="0" fontId="15" fillId="0" borderId="0" xfId="2" applyAlignment="1" applyProtection="1"/>
    <xf numFmtId="0" fontId="38" fillId="0" borderId="0" xfId="0" applyFont="1"/>
    <xf numFmtId="0" fontId="39" fillId="2" borderId="18" xfId="2" applyFont="1" applyFill="1" applyBorder="1" applyAlignment="1" applyProtection="1"/>
    <xf numFmtId="0" fontId="38" fillId="2" borderId="18" xfId="0" applyFont="1" applyFill="1" applyBorder="1"/>
    <xf numFmtId="0" fontId="40" fillId="3" borderId="0" xfId="2" applyFont="1" applyFill="1" applyAlignment="1" applyProtection="1">
      <alignment horizontal="center"/>
    </xf>
    <xf numFmtId="0" fontId="7" fillId="0" borderId="7" xfId="27" applyFont="1" applyFill="1" applyBorder="1"/>
    <xf numFmtId="0" fontId="9" fillId="0" borderId="5" xfId="27" applyFont="1" applyFill="1" applyBorder="1" applyAlignment="1">
      <alignment horizontal="center"/>
    </xf>
    <xf numFmtId="0" fontId="7" fillId="0" borderId="8" xfId="27" applyFont="1" applyFill="1" applyBorder="1"/>
    <xf numFmtId="0" fontId="9" fillId="0" borderId="18" xfId="27" applyFont="1" applyFill="1" applyBorder="1" applyAlignment="1">
      <alignment horizontal="center"/>
    </xf>
    <xf numFmtId="0" fontId="7" fillId="0" borderId="9" xfId="27" quotePrefix="1" applyFont="1" applyFill="1" applyBorder="1" applyAlignment="1">
      <alignment horizontal="center"/>
    </xf>
    <xf numFmtId="0" fontId="7" fillId="0" borderId="5" xfId="27" applyFont="1" applyFill="1" applyBorder="1"/>
    <xf numFmtId="168" fontId="0" fillId="0" borderId="11" xfId="0" applyNumberFormat="1" applyBorder="1" applyAlignment="1">
      <alignment horizontal="center"/>
    </xf>
    <xf numFmtId="0" fontId="7" fillId="0" borderId="0" xfId="0" applyFont="1" applyFill="1"/>
    <xf numFmtId="0" fontId="5" fillId="0" borderId="13" xfId="0" applyFont="1" applyFill="1" applyBorder="1" applyAlignment="1" applyProtection="1">
      <alignment horizontal="center"/>
    </xf>
    <xf numFmtId="0" fontId="5" fillId="0" borderId="18" xfId="0" applyFont="1" applyFill="1" applyBorder="1" applyAlignment="1" applyProtection="1">
      <alignment horizontal="center"/>
    </xf>
    <xf numFmtId="0" fontId="5" fillId="0" borderId="6" xfId="0" applyFont="1" applyFill="1" applyBorder="1" applyAlignment="1" applyProtection="1">
      <alignment horizontal="center"/>
    </xf>
    <xf numFmtId="0" fontId="7" fillId="0" borderId="9" xfId="0" applyFont="1" applyFill="1" applyBorder="1"/>
    <xf numFmtId="0" fontId="7" fillId="0" borderId="0" xfId="31" applyNumberFormat="1" applyFont="1" applyFill="1" applyBorder="1" applyAlignment="1" applyProtection="1">
      <alignment horizontal="center"/>
    </xf>
    <xf numFmtId="167" fontId="7" fillId="0" borderId="0" xfId="31" applyNumberFormat="1" applyFont="1" applyFill="1" applyBorder="1" applyAlignment="1" applyProtection="1">
      <alignment horizontal="center"/>
    </xf>
    <xf numFmtId="167" fontId="7" fillId="0" borderId="0" xfId="0" applyNumberFormat="1" applyFont="1" applyFill="1" applyBorder="1" applyAlignment="1" applyProtection="1">
      <alignment horizontal="center"/>
    </xf>
    <xf numFmtId="0" fontId="7" fillId="0" borderId="4" xfId="0" applyFont="1" applyFill="1" applyBorder="1"/>
    <xf numFmtId="0" fontId="7" fillId="0" borderId="4" xfId="0" quotePrefix="1" applyFont="1" applyFill="1" applyBorder="1" applyAlignment="1">
      <alignment horizontal="left"/>
    </xf>
    <xf numFmtId="167" fontId="7" fillId="0" borderId="8" xfId="0" applyNumberFormat="1" applyFont="1" applyFill="1" applyBorder="1" applyAlignment="1" applyProtection="1">
      <alignment horizontal="center"/>
    </xf>
    <xf numFmtId="0" fontId="5" fillId="0" borderId="8" xfId="0" applyFont="1" applyFill="1" applyBorder="1" applyAlignment="1" applyProtection="1">
      <alignment horizontal="center"/>
    </xf>
    <xf numFmtId="0" fontId="4" fillId="0" borderId="0" xfId="0" quotePrefix="1" applyFont="1" applyFill="1" applyAlignment="1" applyProtection="1">
      <alignment horizontal="left"/>
    </xf>
    <xf numFmtId="0" fontId="7" fillId="0" borderId="0" xfId="0" applyFont="1" applyFill="1" applyAlignment="1" applyProtection="1">
      <alignment horizontal="left"/>
    </xf>
    <xf numFmtId="0" fontId="7" fillId="0" borderId="18" xfId="0" quotePrefix="1" applyFont="1" applyFill="1" applyBorder="1" applyAlignment="1" applyProtection="1">
      <alignment horizontal="center"/>
    </xf>
    <xf numFmtId="0" fontId="7" fillId="0" borderId="0" xfId="0" applyFont="1" applyFill="1" applyBorder="1"/>
    <xf numFmtId="0" fontId="7" fillId="0" borderId="18" xfId="0" applyFont="1" applyFill="1" applyBorder="1"/>
    <xf numFmtId="0" fontId="7" fillId="0" borderId="6" xfId="0" applyFont="1" applyFill="1" applyBorder="1"/>
    <xf numFmtId="0" fontId="7" fillId="0" borderId="13" xfId="0" applyFont="1" applyFill="1" applyBorder="1"/>
    <xf numFmtId="0" fontId="5" fillId="0" borderId="8" xfId="0" quotePrefix="1" applyFont="1" applyFill="1" applyBorder="1" applyAlignment="1" applyProtection="1">
      <alignment horizontal="left"/>
    </xf>
    <xf numFmtId="0" fontId="7" fillId="0" borderId="8" xfId="0" applyFont="1" applyFill="1" applyBorder="1"/>
    <xf numFmtId="0" fontId="5" fillId="0" borderId="10" xfId="0" quotePrefix="1" applyFont="1" applyFill="1" applyBorder="1" applyAlignment="1" applyProtection="1">
      <alignment horizontal="left"/>
    </xf>
    <xf numFmtId="167" fontId="7" fillId="0" borderId="9" xfId="0" applyNumberFormat="1" applyFont="1" applyFill="1" applyBorder="1" applyAlignment="1" applyProtection="1">
      <alignment horizontal="center"/>
    </xf>
    <xf numFmtId="167" fontId="7" fillId="0" borderId="10" xfId="0" applyNumberFormat="1" applyFont="1" applyFill="1" applyBorder="1" applyAlignment="1" applyProtection="1">
      <alignment horizontal="center"/>
    </xf>
    <xf numFmtId="167" fontId="7" fillId="0" borderId="11" xfId="0" applyNumberFormat="1" applyFont="1" applyFill="1" applyBorder="1" applyAlignment="1" applyProtection="1">
      <alignment horizontal="center"/>
    </xf>
    <xf numFmtId="0" fontId="7" fillId="0" borderId="7" xfId="0" applyFont="1" applyFill="1" applyBorder="1"/>
    <xf numFmtId="0" fontId="6" fillId="0" borderId="7" xfId="0" applyFont="1" applyFill="1" applyBorder="1"/>
    <xf numFmtId="171" fontId="7" fillId="0" borderId="8" xfId="0" applyNumberFormat="1" applyFont="1" applyFill="1" applyBorder="1"/>
    <xf numFmtId="0" fontId="5" fillId="0" borderId="7" xfId="0" applyFont="1" applyFill="1" applyBorder="1" applyAlignment="1" applyProtection="1">
      <alignment horizontal="center"/>
    </xf>
    <xf numFmtId="0" fontId="7" fillId="0" borderId="13" xfId="0" applyFont="1" applyFill="1" applyBorder="1" applyAlignment="1" applyProtection="1">
      <alignment horizontal="center"/>
    </xf>
    <xf numFmtId="0" fontId="6" fillId="0" borderId="6" xfId="0" applyFont="1" applyFill="1" applyBorder="1"/>
    <xf numFmtId="0" fontId="40" fillId="0" borderId="0" xfId="2" applyFont="1" applyFill="1" applyAlignment="1" applyProtection="1">
      <alignment horizontal="center"/>
    </xf>
    <xf numFmtId="0" fontId="7" fillId="0" borderId="6" xfId="0" applyFont="1" applyFill="1" applyBorder="1" applyAlignment="1" applyProtection="1">
      <alignment horizontal="center"/>
    </xf>
    <xf numFmtId="0" fontId="27" fillId="0" borderId="0" xfId="0" applyFont="1" applyAlignment="1">
      <alignment horizontal="left"/>
    </xf>
    <xf numFmtId="0" fontId="7" fillId="0" borderId="0" xfId="0" applyFont="1" applyAlignment="1"/>
    <xf numFmtId="0" fontId="7" fillId="0" borderId="17" xfId="0" applyFont="1" applyBorder="1" applyAlignment="1">
      <alignment vertical="top"/>
    </xf>
    <xf numFmtId="0" fontId="7" fillId="0" borderId="12" xfId="0" applyFont="1" applyBorder="1" applyAlignment="1">
      <alignment vertical="top"/>
    </xf>
    <xf numFmtId="0" fontId="7" fillId="0" borderId="7" xfId="0" applyFont="1" applyBorder="1" applyAlignment="1">
      <alignment vertical="top"/>
    </xf>
    <xf numFmtId="0" fontId="7" fillId="0" borderId="5" xfId="0" applyFont="1" applyBorder="1" applyAlignment="1">
      <alignment vertical="top"/>
    </xf>
    <xf numFmtId="0" fontId="6" fillId="0" borderId="13" xfId="0" applyFont="1" applyBorder="1" applyAlignment="1">
      <alignment horizontal="center" vertical="top"/>
    </xf>
    <xf numFmtId="0" fontId="5" fillId="0" borderId="8" xfId="0" applyFont="1" applyBorder="1" applyAlignment="1">
      <alignment vertical="top"/>
    </xf>
    <xf numFmtId="0" fontId="7" fillId="0" borderId="9" xfId="0" applyFont="1" applyBorder="1" applyAlignment="1">
      <alignment vertical="top"/>
    </xf>
    <xf numFmtId="0" fontId="7" fillId="0" borderId="18" xfId="0" applyFont="1" applyBorder="1" applyAlignment="1">
      <alignment horizontal="center" vertical="top"/>
    </xf>
    <xf numFmtId="0" fontId="7" fillId="0" borderId="9" xfId="0" applyFont="1" applyBorder="1" applyAlignment="1"/>
    <xf numFmtId="0" fontId="7" fillId="0" borderId="11" xfId="0" applyFont="1" applyBorder="1" applyAlignment="1"/>
    <xf numFmtId="0" fontId="7" fillId="0" borderId="6" xfId="0" applyFont="1" applyBorder="1" applyAlignment="1">
      <alignment horizontal="center"/>
    </xf>
    <xf numFmtId="0" fontId="7" fillId="0" borderId="0" xfId="0" applyFont="1"/>
    <xf numFmtId="0" fontId="36" fillId="0" borderId="0" xfId="34" applyFont="1" applyFill="1"/>
    <xf numFmtId="0" fontId="36" fillId="0" borderId="0" xfId="18" applyFont="1" applyAlignment="1"/>
    <xf numFmtId="168" fontId="7" fillId="0" borderId="0" xfId="31" applyNumberFormat="1" applyFont="1" applyFill="1" applyBorder="1" applyAlignment="1" applyProtection="1">
      <alignment horizontal="center"/>
    </xf>
    <xf numFmtId="0" fontId="5" fillId="0" borderId="8" xfId="17" quotePrefix="1" applyFont="1" applyFill="1" applyBorder="1" applyAlignment="1">
      <alignment horizontal="center"/>
    </xf>
    <xf numFmtId="0" fontId="5" fillId="0" borderId="8" xfId="17" applyFont="1" applyFill="1" applyBorder="1" applyAlignment="1" applyProtection="1">
      <alignment horizontal="center"/>
    </xf>
    <xf numFmtId="0" fontId="36" fillId="0" borderId="0" xfId="34" applyFont="1"/>
    <xf numFmtId="0" fontId="5" fillId="0" borderId="0" xfId="0" applyFont="1" applyBorder="1" applyAlignment="1">
      <alignment horizontal="center"/>
    </xf>
    <xf numFmtId="167" fontId="7" fillId="0" borderId="8" xfId="34" applyNumberFormat="1" applyFont="1" applyFill="1" applyBorder="1" applyAlignment="1" applyProtection="1">
      <alignment horizontal="center"/>
    </xf>
    <xf numFmtId="0" fontId="5" fillId="0" borderId="18" xfId="0" applyNumberFormat="1" applyFont="1" applyBorder="1" applyAlignment="1">
      <alignment horizontal="left"/>
    </xf>
    <xf numFmtId="1" fontId="7" fillId="0" borderId="0" xfId="0" applyNumberFormat="1" applyFont="1" applyFill="1" applyBorder="1" applyAlignment="1" applyProtection="1">
      <alignment horizontal="center"/>
    </xf>
    <xf numFmtId="2" fontId="7" fillId="0" borderId="0" xfId="0" applyNumberFormat="1" applyFont="1" applyFill="1" applyBorder="1" applyAlignment="1" applyProtection="1">
      <alignment horizontal="center"/>
    </xf>
    <xf numFmtId="167" fontId="7" fillId="0" borderId="18" xfId="0" applyNumberFormat="1" applyFont="1" applyFill="1" applyBorder="1" applyAlignment="1" applyProtection="1">
      <alignment horizontal="center"/>
    </xf>
    <xf numFmtId="167" fontId="7" fillId="0" borderId="6" xfId="0" applyNumberFormat="1" applyFont="1" applyFill="1" applyBorder="1" applyAlignment="1" applyProtection="1">
      <alignment horizontal="center"/>
    </xf>
    <xf numFmtId="0" fontId="7" fillId="0" borderId="18" xfId="27" applyFont="1" applyFill="1" applyBorder="1"/>
    <xf numFmtId="0" fontId="7" fillId="0" borderId="6" xfId="27" applyFont="1" applyFill="1" applyBorder="1"/>
    <xf numFmtId="0" fontId="5" fillId="0" borderId="18" xfId="27" applyFont="1" applyFill="1" applyBorder="1" applyAlignment="1" applyProtection="1">
      <alignment horizontal="left"/>
    </xf>
    <xf numFmtId="0" fontId="6" fillId="0" borderId="13" xfId="27" quotePrefix="1" applyFont="1" applyFill="1" applyBorder="1" applyAlignment="1">
      <alignment horizontal="left"/>
    </xf>
    <xf numFmtId="2" fontId="7" fillId="0" borderId="13" xfId="27" applyNumberFormat="1" applyFont="1" applyFill="1" applyBorder="1" applyAlignment="1" applyProtection="1">
      <alignment horizontal="center"/>
    </xf>
    <xf numFmtId="167" fontId="7" fillId="0" borderId="18" xfId="27" applyNumberFormat="1" applyFont="1" applyFill="1" applyBorder="1" applyAlignment="1" applyProtection="1">
      <alignment horizontal="center"/>
    </xf>
    <xf numFmtId="167" fontId="7" fillId="0" borderId="6" xfId="27" applyNumberFormat="1" applyFont="1" applyFill="1" applyBorder="1" applyAlignment="1" applyProtection="1">
      <alignment horizontal="center"/>
    </xf>
    <xf numFmtId="0" fontId="6" fillId="0" borderId="10" xfId="0" applyFont="1" applyFill="1" applyBorder="1"/>
    <xf numFmtId="167" fontId="7" fillId="0" borderId="13" xfId="0" applyNumberFormat="1" applyFont="1" applyFill="1" applyBorder="1" applyAlignment="1" applyProtection="1">
      <alignment horizontal="center"/>
    </xf>
    <xf numFmtId="167" fontId="7" fillId="0" borderId="7" xfId="0" applyNumberFormat="1" applyFont="1" applyFill="1" applyBorder="1" applyAlignment="1" applyProtection="1">
      <alignment horizontal="center"/>
    </xf>
    <xf numFmtId="0" fontId="6" fillId="0" borderId="7" xfId="27" quotePrefix="1" applyFont="1" applyFill="1" applyBorder="1" applyAlignment="1">
      <alignment horizontal="left"/>
    </xf>
    <xf numFmtId="0" fontId="11" fillId="0" borderId="0" xfId="0" applyFont="1" applyAlignment="1">
      <alignment horizontal="left" vertical="center"/>
    </xf>
    <xf numFmtId="167" fontId="17" fillId="0" borderId="0" xfId="0" applyNumberFormat="1" applyFont="1" applyBorder="1" applyAlignment="1">
      <alignment horizontal="left"/>
    </xf>
    <xf numFmtId="0" fontId="7" fillId="0" borderId="0" xfId="27" applyFont="1"/>
    <xf numFmtId="0" fontId="7" fillId="0" borderId="0" xfId="30" applyFont="1"/>
    <xf numFmtId="0" fontId="7" fillId="0" borderId="6" xfId="27" quotePrefix="1" applyFont="1" applyFill="1" applyBorder="1" applyAlignment="1">
      <alignment horizontal="center"/>
    </xf>
    <xf numFmtId="0" fontId="7" fillId="0" borderId="8" xfId="27" applyFont="1" applyFill="1" applyBorder="1" applyAlignment="1" applyProtection="1">
      <alignment horizontal="left"/>
    </xf>
    <xf numFmtId="0" fontId="7" fillId="0" borderId="4" xfId="27" applyFont="1" applyFill="1" applyBorder="1" applyAlignment="1">
      <alignment horizontal="left"/>
    </xf>
    <xf numFmtId="0" fontId="7" fillId="0" borderId="18" xfId="27" quotePrefix="1" applyFont="1" applyFill="1" applyBorder="1" applyAlignment="1">
      <alignment horizontal="center"/>
    </xf>
    <xf numFmtId="0" fontId="5" fillId="0" borderId="3" xfId="27" applyFont="1" applyFill="1" applyBorder="1" applyAlignment="1">
      <alignment horizontal="center"/>
    </xf>
    <xf numFmtId="0" fontId="5" fillId="0" borderId="11" xfId="27" applyFont="1" applyFill="1" applyBorder="1" applyAlignment="1">
      <alignment horizontal="center"/>
    </xf>
    <xf numFmtId="0" fontId="9" fillId="0" borderId="8" xfId="27" applyFont="1" applyFill="1" applyBorder="1" applyAlignment="1">
      <alignment horizontal="left"/>
    </xf>
    <xf numFmtId="0" fontId="7" fillId="0" borderId="9" xfId="27" applyFont="1" applyFill="1" applyBorder="1"/>
    <xf numFmtId="0" fontId="7" fillId="0" borderId="9" xfId="27" applyFont="1" applyFill="1" applyBorder="1" applyAlignment="1" applyProtection="1">
      <alignment horizontal="left"/>
    </xf>
    <xf numFmtId="0" fontId="7" fillId="0" borderId="10" xfId="27" applyFont="1" applyFill="1" applyBorder="1"/>
    <xf numFmtId="0" fontId="7" fillId="0" borderId="11" xfId="27" applyFont="1" applyFill="1" applyBorder="1"/>
    <xf numFmtId="0" fontId="0" fillId="0" borderId="17" xfId="0" applyBorder="1" applyAlignment="1" applyProtection="1">
      <alignment horizontal="left"/>
    </xf>
    <xf numFmtId="0" fontId="6" fillId="0" borderId="8" xfId="0" applyFont="1" applyBorder="1" applyAlignment="1" applyProtection="1">
      <alignment horizontal="left"/>
    </xf>
    <xf numFmtId="0" fontId="5" fillId="0" borderId="8" xfId="0" applyFont="1" applyBorder="1" applyAlignment="1" applyProtection="1">
      <alignment horizontal="left"/>
    </xf>
    <xf numFmtId="174" fontId="35" fillId="0" borderId="9" xfId="0" applyNumberFormat="1" applyFont="1" applyBorder="1" applyProtection="1"/>
    <xf numFmtId="0" fontId="5" fillId="0" borderId="10" xfId="0" applyFont="1" applyBorder="1" applyAlignment="1" applyProtection="1">
      <alignment horizontal="left"/>
    </xf>
    <xf numFmtId="0" fontId="0" fillId="0" borderId="3" xfId="0" applyBorder="1" applyAlignment="1" applyProtection="1">
      <alignment horizontal="left"/>
    </xf>
    <xf numFmtId="174" fontId="35" fillId="0" borderId="11" xfId="0" applyNumberFormat="1" applyFont="1" applyBorder="1" applyProtection="1"/>
    <xf numFmtId="176" fontId="44" fillId="0" borderId="9" xfId="25" applyNumberFormat="1" applyFont="1" applyBorder="1" applyAlignment="1">
      <alignment horizontal="center"/>
    </xf>
    <xf numFmtId="176" fontId="44" fillId="0" borderId="11" xfId="25" applyNumberFormat="1" applyFont="1" applyBorder="1" applyAlignment="1">
      <alignment horizontal="center"/>
    </xf>
    <xf numFmtId="0" fontId="5" fillId="0" borderId="2" xfId="0" applyFont="1" applyBorder="1" applyAlignment="1">
      <alignment horizontal="center"/>
    </xf>
    <xf numFmtId="0" fontId="7" fillId="0" borderId="7" xfId="0" applyFont="1" applyBorder="1"/>
    <xf numFmtId="0" fontId="7" fillId="0" borderId="10" xfId="0" applyFont="1" applyBorder="1"/>
    <xf numFmtId="0" fontId="7" fillId="0" borderId="4" xfId="0" applyFont="1" applyBorder="1"/>
    <xf numFmtId="0" fontId="6" fillId="0" borderId="7" xfId="0" applyFont="1" applyBorder="1" applyAlignment="1">
      <alignment horizontal="center"/>
    </xf>
    <xf numFmtId="0" fontId="6" fillId="0" borderId="7" xfId="0" applyFont="1" applyBorder="1" applyAlignment="1">
      <alignment horizontal="right"/>
    </xf>
    <xf numFmtId="0" fontId="6" fillId="0" borderId="5" xfId="0" applyFont="1" applyBorder="1" applyAlignment="1">
      <alignment horizontal="right"/>
    </xf>
    <xf numFmtId="0" fontId="4" fillId="0" borderId="0" xfId="23" applyFont="1"/>
    <xf numFmtId="0" fontId="12" fillId="0" borderId="0" xfId="23"/>
    <xf numFmtId="0" fontId="32" fillId="0" borderId="14" xfId="26" applyFont="1" applyFill="1" applyBorder="1" applyAlignment="1">
      <alignment horizontal="right" vertical="top"/>
    </xf>
    <xf numFmtId="0" fontId="12" fillId="0" borderId="0" xfId="23" applyBorder="1"/>
    <xf numFmtId="0" fontId="42" fillId="0" borderId="0" xfId="0" applyFont="1"/>
    <xf numFmtId="0" fontId="4" fillId="0" borderId="0" xfId="23" applyFont="1" applyBorder="1"/>
    <xf numFmtId="0" fontId="11" fillId="0" borderId="21" xfId="21" applyFont="1" applyFill="1" applyBorder="1" applyAlignment="1">
      <alignment horizontal="left"/>
    </xf>
    <xf numFmtId="0" fontId="6" fillId="0" borderId="0" xfId="34" applyNumberFormat="1" applyFont="1" applyFill="1" applyBorder="1" applyAlignment="1">
      <alignment horizontal="left"/>
    </xf>
    <xf numFmtId="166" fontId="7" fillId="0" borderId="24" xfId="34" applyNumberFormat="1" applyFont="1" applyFill="1" applyBorder="1" applyAlignment="1" applyProtection="1">
      <alignment horizontal="fill"/>
    </xf>
    <xf numFmtId="0" fontId="7" fillId="0" borderId="23" xfId="34" quotePrefix="1" applyFont="1" applyFill="1" applyBorder="1" applyAlignment="1" applyProtection="1">
      <alignment horizontal="fill"/>
    </xf>
    <xf numFmtId="166" fontId="7" fillId="0" borderId="25" xfId="34" applyNumberFormat="1" applyFont="1" applyFill="1" applyBorder="1" applyAlignment="1" applyProtection="1">
      <alignment horizontal="center"/>
    </xf>
    <xf numFmtId="166" fontId="7" fillId="0" borderId="23" xfId="34" applyNumberFormat="1" applyFont="1" applyFill="1" applyBorder="1" applyAlignment="1" applyProtection="1">
      <alignment horizontal="center"/>
    </xf>
    <xf numFmtId="166" fontId="7" fillId="0" borderId="26" xfId="34" applyNumberFormat="1" applyFont="1" applyFill="1" applyBorder="1" applyAlignment="1" applyProtection="1">
      <alignment horizontal="center"/>
    </xf>
    <xf numFmtId="166" fontId="7" fillId="0" borderId="27" xfId="34" applyNumberFormat="1" applyFont="1" applyFill="1" applyBorder="1" applyAlignment="1" applyProtection="1">
      <alignment horizontal="center"/>
    </xf>
    <xf numFmtId="0" fontId="7" fillId="0" borderId="21" xfId="34" applyFont="1" applyFill="1" applyBorder="1"/>
    <xf numFmtId="2" fontId="5" fillId="0" borderId="28" xfId="34" applyNumberFormat="1" applyFont="1" applyFill="1" applyBorder="1" applyAlignment="1">
      <alignment horizontal="centerContinuous"/>
    </xf>
    <xf numFmtId="2" fontId="7" fillId="0" borderId="21" xfId="34" applyNumberFormat="1" applyFont="1" applyFill="1" applyBorder="1"/>
    <xf numFmtId="166" fontId="5" fillId="0" borderId="29" xfId="34" applyNumberFormat="1" applyFont="1" applyFill="1" applyBorder="1" applyAlignment="1" applyProtection="1">
      <alignment horizontal="center"/>
    </xf>
    <xf numFmtId="166" fontId="7" fillId="0" borderId="30" xfId="34" applyNumberFormat="1" applyFont="1" applyFill="1" applyBorder="1" applyAlignment="1" applyProtection="1">
      <alignment horizontal="center"/>
    </xf>
    <xf numFmtId="166" fontId="7" fillId="0" borderId="31" xfId="34" applyNumberFormat="1" applyFont="1" applyFill="1" applyBorder="1" applyAlignment="1" applyProtection="1">
      <alignment horizontal="fill"/>
    </xf>
    <xf numFmtId="166" fontId="7" fillId="0" borderId="32" xfId="34" applyNumberFormat="1" applyFont="1" applyFill="1" applyBorder="1" applyAlignment="1" applyProtection="1">
      <alignment horizontal="center"/>
    </xf>
    <xf numFmtId="2" fontId="5" fillId="0" borderId="21" xfId="34" applyNumberFormat="1" applyFont="1" applyFill="1" applyBorder="1"/>
    <xf numFmtId="2" fontId="7" fillId="0" borderId="28" xfId="34" applyNumberFormat="1" applyFont="1" applyFill="1" applyBorder="1" applyAlignment="1">
      <alignment horizontal="center"/>
    </xf>
    <xf numFmtId="2" fontId="7" fillId="0" borderId="8" xfId="34" applyNumberFormat="1" applyFont="1" applyFill="1" applyBorder="1" applyAlignment="1">
      <alignment horizontal="center"/>
    </xf>
    <xf numFmtId="0" fontId="6" fillId="0" borderId="33" xfId="34" applyFont="1" applyFill="1" applyBorder="1" applyAlignment="1" applyProtection="1">
      <alignment horizontal="left"/>
    </xf>
    <xf numFmtId="168" fontId="7" fillId="0" borderId="33" xfId="34" applyNumberFormat="1" applyFont="1" applyFill="1" applyBorder="1" applyAlignment="1">
      <alignment horizontal="center"/>
    </xf>
    <xf numFmtId="2" fontId="7" fillId="0" borderId="33" xfId="34" applyNumberFormat="1" applyFont="1" applyFill="1" applyBorder="1" applyAlignment="1">
      <alignment horizontal="center"/>
    </xf>
    <xf numFmtId="167" fontId="7" fillId="0" borderId="35" xfId="34" applyNumberFormat="1" applyFont="1" applyFill="1" applyBorder="1" applyAlignment="1">
      <alignment horizontal="center"/>
    </xf>
    <xf numFmtId="167" fontId="7" fillId="0" borderId="28" xfId="34" applyNumberFormat="1" applyFont="1" applyFill="1" applyBorder="1" applyAlignment="1">
      <alignment horizontal="center"/>
    </xf>
    <xf numFmtId="0" fontId="6" fillId="0" borderId="36" xfId="34" applyFont="1" applyFill="1" applyBorder="1" applyAlignment="1" applyProtection="1">
      <alignment horizontal="left"/>
    </xf>
    <xf numFmtId="168" fontId="7" fillId="0" borderId="8" xfId="34" applyNumberFormat="1" applyFont="1" applyFill="1" applyBorder="1" applyAlignment="1">
      <alignment horizontal="center"/>
    </xf>
    <xf numFmtId="0" fontId="21" fillId="0" borderId="19" xfId="34" applyFont="1" applyFill="1" applyBorder="1" applyAlignment="1" applyProtection="1">
      <alignment horizontal="right"/>
    </xf>
    <xf numFmtId="0" fontId="21" fillId="0" borderId="37" xfId="34" applyNumberFormat="1" applyFont="1" applyFill="1" applyBorder="1" applyAlignment="1">
      <alignment horizontal="left"/>
    </xf>
    <xf numFmtId="2" fontId="7" fillId="0" borderId="38" xfId="34" applyNumberFormat="1" applyFont="1" applyFill="1" applyBorder="1" applyAlignment="1">
      <alignment horizontal="center"/>
    </xf>
    <xf numFmtId="2" fontId="7" fillId="0" borderId="20" xfId="34" applyNumberFormat="1" applyFont="1" applyFill="1" applyBorder="1" applyAlignment="1">
      <alignment horizontal="center"/>
    </xf>
    <xf numFmtId="2" fontId="7" fillId="0" borderId="39" xfId="34" applyNumberFormat="1" applyFont="1" applyFill="1" applyBorder="1" applyAlignment="1">
      <alignment horizontal="center"/>
    </xf>
    <xf numFmtId="0" fontId="21" fillId="0" borderId="40" xfId="34" applyNumberFormat="1" applyFont="1" applyFill="1" applyBorder="1" applyAlignment="1">
      <alignment horizontal="left"/>
    </xf>
    <xf numFmtId="167" fontId="22" fillId="0" borderId="20" xfId="34" applyNumberFormat="1" applyFont="1" applyFill="1" applyBorder="1" applyAlignment="1" applyProtection="1">
      <alignment horizontal="center"/>
      <protection locked="0"/>
    </xf>
    <xf numFmtId="167" fontId="22" fillId="0" borderId="42" xfId="34" applyNumberFormat="1" applyFont="1" applyFill="1" applyBorder="1" applyAlignment="1" applyProtection="1">
      <alignment horizontal="center"/>
      <protection locked="0"/>
    </xf>
    <xf numFmtId="1" fontId="7" fillId="0" borderId="8" xfId="24" applyNumberFormat="1" applyFont="1" applyBorder="1" applyAlignment="1">
      <alignment horizontal="center"/>
    </xf>
    <xf numFmtId="168" fontId="0" fillId="0" borderId="0" xfId="0" applyNumberFormat="1" applyBorder="1" applyAlignment="1">
      <alignment horizontal="center"/>
    </xf>
    <xf numFmtId="0" fontId="43" fillId="0" borderId="0" xfId="0" applyFont="1"/>
    <xf numFmtId="0" fontId="48" fillId="0" borderId="0" xfId="0" applyFont="1"/>
    <xf numFmtId="0" fontId="7" fillId="0" borderId="11" xfId="18" applyFont="1" applyBorder="1" applyAlignment="1"/>
    <xf numFmtId="2" fontId="5" fillId="0" borderId="13" xfId="34" applyNumberFormat="1" applyFont="1" applyFill="1" applyBorder="1"/>
    <xf numFmtId="2" fontId="5" fillId="0" borderId="18" xfId="34" applyNumberFormat="1" applyFont="1" applyFill="1" applyBorder="1"/>
    <xf numFmtId="2" fontId="7" fillId="0" borderId="18" xfId="34" applyNumberFormat="1" applyFont="1" applyFill="1" applyBorder="1"/>
    <xf numFmtId="0" fontId="7" fillId="0" borderId="7" xfId="34" applyFont="1" applyFill="1" applyBorder="1" applyAlignment="1" applyProtection="1">
      <alignment horizontal="fill"/>
    </xf>
    <xf numFmtId="0" fontId="6" fillId="0" borderId="7" xfId="34" quotePrefix="1" applyFont="1" applyFill="1" applyBorder="1" applyAlignment="1" applyProtection="1">
      <alignment horizontal="left"/>
    </xf>
    <xf numFmtId="2" fontId="7" fillId="0" borderId="4" xfId="34" applyNumberFormat="1" applyFont="1" applyFill="1" applyBorder="1"/>
    <xf numFmtId="2" fontId="7" fillId="0" borderId="5" xfId="34" applyNumberFormat="1" applyFont="1" applyFill="1" applyBorder="1"/>
    <xf numFmtId="0" fontId="7" fillId="0" borderId="8" xfId="34" applyFont="1" applyFill="1" applyBorder="1" applyAlignment="1" applyProtection="1">
      <alignment horizontal="fill"/>
    </xf>
    <xf numFmtId="2" fontId="7" fillId="0" borderId="9" xfId="34" applyNumberFormat="1" applyFont="1" applyFill="1" applyBorder="1"/>
    <xf numFmtId="0" fontId="5" fillId="0" borderId="8" xfId="34" applyFont="1" applyFill="1" applyBorder="1" applyAlignment="1" applyProtection="1">
      <alignment horizontal="left"/>
    </xf>
    <xf numFmtId="0" fontId="7" fillId="0" borderId="8" xfId="34" applyFont="1" applyFill="1" applyBorder="1" applyAlignment="1" applyProtection="1">
      <alignment horizontal="left"/>
    </xf>
    <xf numFmtId="0" fontId="7" fillId="0" borderId="8" xfId="34" quotePrefix="1" applyFont="1" applyFill="1" applyBorder="1" applyAlignment="1" applyProtection="1">
      <alignment horizontal="left"/>
    </xf>
    <xf numFmtId="2" fontId="7" fillId="0" borderId="8" xfId="34" applyNumberFormat="1" applyFont="1" applyFill="1" applyBorder="1"/>
    <xf numFmtId="0" fontId="5" fillId="0" borderId="10" xfId="34" quotePrefix="1" applyFont="1" applyFill="1" applyBorder="1" applyAlignment="1" applyProtection="1">
      <alignment horizontal="left"/>
    </xf>
    <xf numFmtId="0" fontId="7" fillId="0" borderId="10" xfId="34" applyFont="1" applyFill="1" applyBorder="1" applyAlignment="1" applyProtection="1">
      <alignment horizontal="center"/>
    </xf>
    <xf numFmtId="2" fontId="7" fillId="0" borderId="3" xfId="34" applyNumberFormat="1" applyFont="1" applyFill="1" applyBorder="1"/>
    <xf numFmtId="2" fontId="7" fillId="0" borderId="11" xfId="34" applyNumberFormat="1" applyFont="1" applyFill="1" applyBorder="1"/>
    <xf numFmtId="0" fontId="7" fillId="0" borderId="14" xfId="0" applyFont="1" applyFill="1" applyBorder="1" applyAlignment="1">
      <alignment horizontal="center" vertical="top"/>
    </xf>
    <xf numFmtId="0" fontId="49" fillId="0" borderId="4" xfId="0" applyFont="1" applyFill="1" applyBorder="1"/>
    <xf numFmtId="0" fontId="0" fillId="0" borderId="9" xfId="0" applyFill="1" applyBorder="1"/>
    <xf numFmtId="11" fontId="45" fillId="0" borderId="2" xfId="0" applyNumberFormat="1" applyFont="1" applyFill="1" applyBorder="1" applyAlignment="1">
      <alignment horizontal="center" vertical="top" wrapText="1"/>
    </xf>
    <xf numFmtId="0" fontId="5" fillId="0" borderId="18" xfId="14" applyFont="1" applyBorder="1" applyAlignment="1" applyProtection="1">
      <alignment horizontal="left"/>
    </xf>
    <xf numFmtId="0" fontId="7" fillId="0" borderId="9" xfId="14" applyFont="1" applyBorder="1" applyAlignment="1" applyProtection="1">
      <alignment horizontal="left"/>
    </xf>
    <xf numFmtId="1" fontId="3" fillId="0" borderId="9" xfId="32" applyNumberFormat="1" applyBorder="1" applyAlignment="1">
      <alignment horizontal="center"/>
    </xf>
    <xf numFmtId="0" fontId="32" fillId="0" borderId="44" xfId="6" applyFont="1" applyFill="1" applyBorder="1" applyAlignment="1">
      <alignment horizontal="center" wrapText="1"/>
    </xf>
    <xf numFmtId="0" fontId="32" fillId="0" borderId="45" xfId="6" applyFont="1" applyFill="1" applyBorder="1" applyAlignment="1">
      <alignment horizontal="center" wrapText="1"/>
    </xf>
    <xf numFmtId="0" fontId="0" fillId="0" borderId="47" xfId="0" applyBorder="1"/>
    <xf numFmtId="0" fontId="0" fillId="0" borderId="48" xfId="0" applyBorder="1"/>
    <xf numFmtId="0" fontId="0" fillId="0" borderId="49" xfId="0" applyBorder="1"/>
    <xf numFmtId="0" fontId="10" fillId="0" borderId="3" xfId="0" applyFont="1" applyBorder="1" applyAlignment="1">
      <alignment horizontal="center"/>
    </xf>
    <xf numFmtId="0" fontId="10" fillId="0" borderId="11" xfId="0" applyFont="1" applyBorder="1" applyAlignment="1">
      <alignment horizontal="center"/>
    </xf>
    <xf numFmtId="1" fontId="0" fillId="0" borderId="0" xfId="0" applyNumberFormat="1"/>
    <xf numFmtId="0" fontId="0" fillId="0" borderId="18" xfId="0" applyFill="1" applyBorder="1"/>
    <xf numFmtId="168" fontId="7" fillId="0" borderId="8" xfId="0" applyNumberFormat="1" applyFont="1" applyBorder="1" applyAlignment="1">
      <alignment horizontal="center"/>
    </xf>
    <xf numFmtId="0" fontId="10" fillId="0" borderId="6" xfId="0" applyFont="1" applyBorder="1" applyAlignment="1">
      <alignment horizontal="center"/>
    </xf>
    <xf numFmtId="0" fontId="51" fillId="3" borderId="14" xfId="2" applyFont="1" applyFill="1" applyBorder="1" applyAlignment="1" applyProtection="1">
      <alignment horizontal="center"/>
    </xf>
    <xf numFmtId="0" fontId="51" fillId="3" borderId="6" xfId="2" applyFont="1" applyFill="1" applyBorder="1" applyAlignment="1" applyProtection="1">
      <alignment horizontal="center"/>
    </xf>
    <xf numFmtId="0" fontId="39" fillId="2" borderId="17" xfId="2" applyFont="1" applyFill="1" applyBorder="1" applyAlignment="1" applyProtection="1"/>
    <xf numFmtId="0" fontId="39" fillId="2" borderId="2" xfId="2" applyFont="1" applyFill="1" applyBorder="1" applyAlignment="1" applyProtection="1"/>
    <xf numFmtId="0" fontId="39" fillId="2" borderId="12" xfId="2" applyFont="1" applyFill="1" applyBorder="1" applyAlignment="1" applyProtection="1"/>
    <xf numFmtId="0" fontId="38" fillId="2" borderId="0" xfId="0" applyFont="1" applyFill="1" applyBorder="1"/>
    <xf numFmtId="0" fontId="7" fillId="0" borderId="0" xfId="21" applyFont="1" applyFill="1" applyBorder="1" applyAlignment="1">
      <alignment horizontal="left"/>
    </xf>
    <xf numFmtId="2" fontId="15" fillId="0" borderId="0" xfId="2" applyNumberFormat="1" applyFill="1" applyAlignment="1" applyProtection="1">
      <alignment horizontal="left"/>
    </xf>
    <xf numFmtId="0" fontId="12" fillId="0" borderId="0" xfId="24" applyFont="1"/>
    <xf numFmtId="0" fontId="12" fillId="0" borderId="0" xfId="24" quotePrefix="1" applyFont="1"/>
    <xf numFmtId="0" fontId="0" fillId="0" borderId="0" xfId="0" quotePrefix="1" applyFill="1" applyBorder="1"/>
    <xf numFmtId="0" fontId="0" fillId="0" borderId="4" xfId="0" applyFill="1" applyBorder="1"/>
    <xf numFmtId="0" fontId="7" fillId="0" borderId="0" xfId="34" applyFont="1" applyFill="1" applyBorder="1" applyAlignment="1" applyProtection="1">
      <alignment horizontal="left"/>
    </xf>
    <xf numFmtId="0" fontId="7" fillId="0" borderId="0" xfId="0" quotePrefix="1" applyFont="1"/>
    <xf numFmtId="0" fontId="53" fillId="0" borderId="0" xfId="0" quotePrefix="1" applyFont="1" applyAlignment="1"/>
    <xf numFmtId="0" fontId="11" fillId="0" borderId="9" xfId="33" applyFont="1" applyBorder="1"/>
    <xf numFmtId="1" fontId="11" fillId="0" borderId="9" xfId="33" applyNumberFormat="1" applyFont="1" applyBorder="1"/>
    <xf numFmtId="0" fontId="6" fillId="0" borderId="5" xfId="34" applyFont="1" applyBorder="1"/>
    <xf numFmtId="1" fontId="11" fillId="0" borderId="11" xfId="33" applyNumberFormat="1" applyFont="1" applyBorder="1"/>
    <xf numFmtId="0" fontId="3" fillId="0" borderId="0" xfId="33"/>
    <xf numFmtId="0" fontId="11" fillId="0" borderId="0" xfId="33" applyFont="1" applyAlignment="1">
      <alignment horizontal="right"/>
    </xf>
    <xf numFmtId="0" fontId="3" fillId="0" borderId="0" xfId="33" applyFont="1"/>
    <xf numFmtId="1" fontId="11" fillId="0" borderId="0" xfId="33" applyNumberFormat="1" applyFont="1" applyBorder="1" applyAlignment="1">
      <alignment horizontal="right"/>
    </xf>
    <xf numFmtId="1" fontId="11" fillId="0" borderId="9" xfId="33" applyNumberFormat="1" applyFont="1" applyBorder="1" applyAlignment="1">
      <alignment horizontal="right"/>
    </xf>
    <xf numFmtId="0" fontId="3" fillId="0" borderId="0" xfId="32" applyBorder="1" applyAlignment="1">
      <alignment horizontal="left"/>
    </xf>
    <xf numFmtId="0" fontId="3" fillId="0" borderId="0" xfId="32" quotePrefix="1" applyFont="1" applyBorder="1" applyAlignment="1">
      <alignment horizontal="left"/>
    </xf>
    <xf numFmtId="0" fontId="3" fillId="0" borderId="0" xfId="32" quotePrefix="1" applyFont="1"/>
    <xf numFmtId="0" fontId="3" fillId="0" borderId="0" xfId="32" quotePrefix="1" applyFont="1" applyBorder="1"/>
    <xf numFmtId="0" fontId="3" fillId="0" borderId="0" xfId="2" quotePrefix="1" applyFont="1" applyAlignment="1" applyProtection="1"/>
    <xf numFmtId="0" fontId="7" fillId="0" borderId="0" xfId="0" applyFont="1" applyAlignment="1">
      <alignment horizontal="left"/>
    </xf>
    <xf numFmtId="0" fontId="7" fillId="0" borderId="0" xfId="2" applyFont="1" applyFill="1" applyAlignment="1" applyProtection="1">
      <alignment horizontal="left"/>
    </xf>
    <xf numFmtId="0" fontId="11" fillId="0" borderId="0" xfId="0" applyFont="1" applyBorder="1" applyAlignment="1">
      <alignment horizontal="center"/>
    </xf>
    <xf numFmtId="0" fontId="11" fillId="0" borderId="8" xfId="0" applyFont="1" applyBorder="1" applyAlignment="1">
      <alignment horizontal="center"/>
    </xf>
    <xf numFmtId="0" fontId="48" fillId="0" borderId="9" xfId="0" applyFont="1" applyBorder="1" applyAlignment="1">
      <alignment horizontal="center"/>
    </xf>
    <xf numFmtId="0" fontId="3" fillId="0" borderId="0" xfId="2" applyFont="1" applyAlignment="1" applyProtection="1"/>
    <xf numFmtId="0" fontId="11" fillId="0" borderId="18" xfId="0" applyFont="1" applyFill="1" applyBorder="1"/>
    <xf numFmtId="0" fontId="7" fillId="0" borderId="18" xfId="34" applyFont="1" applyFill="1" applyBorder="1" applyAlignment="1" applyProtection="1">
      <alignment horizontal="left"/>
    </xf>
    <xf numFmtId="0" fontId="0" fillId="0" borderId="0" xfId="0" quotePrefix="1"/>
    <xf numFmtId="0" fontId="7" fillId="0" borderId="0" xfId="0" quotePrefix="1" applyFont="1" applyAlignment="1">
      <alignment horizontal="left"/>
    </xf>
    <xf numFmtId="0" fontId="0" fillId="0" borderId="0" xfId="0" quotePrefix="1" applyBorder="1"/>
    <xf numFmtId="0" fontId="7" fillId="0" borderId="13" xfId="0" applyFont="1" applyBorder="1"/>
    <xf numFmtId="0" fontId="7" fillId="0" borderId="6" xfId="0" applyFont="1" applyBorder="1"/>
    <xf numFmtId="0" fontId="0" fillId="0" borderId="0" xfId="0" applyAlignment="1"/>
    <xf numFmtId="2" fontId="5" fillId="0" borderId="19" xfId="34" applyNumberFormat="1" applyFont="1" applyFill="1" applyBorder="1"/>
    <xf numFmtId="0" fontId="7" fillId="0" borderId="40" xfId="34" applyFont="1" applyFill="1" applyBorder="1" applyAlignment="1">
      <alignment horizontal="left"/>
    </xf>
    <xf numFmtId="166" fontId="19" fillId="0" borderId="41" xfId="34" quotePrefix="1" applyNumberFormat="1" applyFont="1" applyFill="1" applyBorder="1" applyAlignment="1" applyProtection="1">
      <alignment horizontal="left"/>
    </xf>
    <xf numFmtId="2" fontId="7" fillId="0" borderId="50" xfId="34" applyNumberFormat="1" applyFont="1" applyFill="1" applyBorder="1" applyAlignment="1">
      <alignment horizontal="center"/>
    </xf>
    <xf numFmtId="0" fontId="7" fillId="0" borderId="3" xfId="18" applyFont="1" applyBorder="1" applyAlignment="1"/>
    <xf numFmtId="0" fontId="5" fillId="0" borderId="13" xfId="32" applyFont="1" applyBorder="1"/>
    <xf numFmtId="0" fontId="5" fillId="0" borderId="17" xfId="32" applyFont="1" applyBorder="1"/>
    <xf numFmtId="0" fontId="3" fillId="0" borderId="12" xfId="32" applyBorder="1"/>
    <xf numFmtId="0" fontId="3" fillId="0" borderId="9" xfId="32" applyFont="1" applyBorder="1"/>
    <xf numFmtId="0" fontId="5" fillId="0" borderId="0" xfId="0" applyFont="1"/>
    <xf numFmtId="0" fontId="32" fillId="0" borderId="7" xfId="6" applyFont="1" applyFill="1" applyBorder="1" applyAlignment="1">
      <alignment horizontal="center"/>
    </xf>
    <xf numFmtId="0" fontId="14" fillId="0" borderId="0" xfId="0" applyFont="1" applyBorder="1" applyAlignment="1">
      <alignment horizontal="justify"/>
    </xf>
    <xf numFmtId="0" fontId="13" fillId="0" borderId="0" xfId="0" applyFont="1" applyBorder="1" applyAlignment="1">
      <alignment horizontal="center"/>
    </xf>
    <xf numFmtId="0" fontId="14" fillId="0" borderId="0" xfId="0" applyFont="1" applyFill="1" applyBorder="1" applyAlignment="1">
      <alignment horizontal="center"/>
    </xf>
    <xf numFmtId="0" fontId="54" fillId="0" borderId="0" xfId="0" applyFont="1" applyFill="1" applyBorder="1" applyAlignment="1">
      <alignment horizontal="center"/>
    </xf>
    <xf numFmtId="0" fontId="32" fillId="0" borderId="13" xfId="6" applyFont="1" applyFill="1" applyBorder="1" applyAlignment="1">
      <alignment horizontal="center"/>
    </xf>
    <xf numFmtId="0" fontId="32" fillId="0" borderId="6" xfId="6" applyFont="1" applyFill="1" applyBorder="1" applyAlignment="1">
      <alignment horizontal="center"/>
    </xf>
    <xf numFmtId="0" fontId="32" fillId="0" borderId="2" xfId="6" applyFont="1" applyFill="1" applyBorder="1" applyAlignment="1"/>
    <xf numFmtId="0" fontId="32" fillId="0" borderId="18" xfId="6" applyFont="1" applyFill="1" applyBorder="1" applyAlignment="1">
      <alignment horizontal="center"/>
    </xf>
    <xf numFmtId="0" fontId="32" fillId="0" borderId="8" xfId="6" applyFont="1" applyFill="1" applyBorder="1" applyAlignment="1">
      <alignment horizontal="center"/>
    </xf>
    <xf numFmtId="0" fontId="7" fillId="0" borderId="5" xfId="0" applyFont="1" applyBorder="1"/>
    <xf numFmtId="1" fontId="32" fillId="0" borderId="51" xfId="6" applyNumberFormat="1" applyFont="1" applyFill="1" applyBorder="1" applyAlignment="1">
      <alignment horizontal="center" wrapText="1"/>
    </xf>
    <xf numFmtId="1" fontId="32" fillId="0" borderId="52" xfId="6" applyNumberFormat="1" applyFont="1" applyFill="1" applyBorder="1" applyAlignment="1">
      <alignment horizontal="center" wrapText="1"/>
    </xf>
    <xf numFmtId="0" fontId="32" fillId="0" borderId="53" xfId="6" applyFont="1" applyFill="1" applyBorder="1" applyAlignment="1">
      <alignment horizontal="left" wrapText="1"/>
    </xf>
    <xf numFmtId="0" fontId="32" fillId="0" borderId="54" xfId="6" applyFont="1" applyFill="1" applyBorder="1" applyAlignment="1">
      <alignment horizontal="left" wrapText="1"/>
    </xf>
    <xf numFmtId="0" fontId="7" fillId="0" borderId="18" xfId="0" applyFont="1" applyBorder="1"/>
    <xf numFmtId="0" fontId="32" fillId="0" borderId="55" xfId="6" applyFont="1" applyFill="1" applyBorder="1" applyAlignment="1">
      <alignment horizontal="center" wrapText="1"/>
    </xf>
    <xf numFmtId="0" fontId="7" fillId="0" borderId="56" xfId="0" applyFont="1" applyBorder="1"/>
    <xf numFmtId="0" fontId="14" fillId="0" borderId="17" xfId="0" applyFont="1" applyFill="1" applyBorder="1"/>
    <xf numFmtId="0" fontId="13" fillId="0" borderId="17" xfId="0" applyFont="1" applyFill="1" applyBorder="1" applyAlignment="1">
      <alignment horizontal="center" wrapText="1"/>
    </xf>
    <xf numFmtId="0" fontId="7" fillId="0" borderId="7" xfId="0" applyFont="1" applyFill="1" applyBorder="1" applyAlignment="1">
      <alignment horizontal="left" vertical="top"/>
    </xf>
    <xf numFmtId="0" fontId="13" fillId="0" borderId="12" xfId="0" applyFont="1" applyFill="1" applyBorder="1" applyAlignment="1">
      <alignment horizontal="center" wrapText="1"/>
    </xf>
    <xf numFmtId="0" fontId="22" fillId="0" borderId="0" xfId="0" applyFont="1"/>
    <xf numFmtId="0" fontId="0" fillId="0" borderId="17" xfId="0" applyBorder="1"/>
    <xf numFmtId="0" fontId="5" fillId="0" borderId="2" xfId="0" applyFont="1" applyFill="1" applyBorder="1"/>
    <xf numFmtId="0" fontId="5" fillId="0" borderId="12" xfId="0" applyFont="1" applyFill="1" applyBorder="1" applyAlignment="1">
      <alignment horizontal="right"/>
    </xf>
    <xf numFmtId="0" fontId="5" fillId="0" borderId="0" xfId="0" applyFont="1" applyFill="1" applyBorder="1"/>
    <xf numFmtId="1" fontId="3" fillId="0" borderId="0" xfId="4" applyNumberFormat="1" applyBorder="1"/>
    <xf numFmtId="1" fontId="3" fillId="0" borderId="9" xfId="4" applyNumberFormat="1" applyBorder="1"/>
    <xf numFmtId="177" fontId="3" fillId="0" borderId="3" xfId="4" applyNumberFormat="1" applyBorder="1"/>
    <xf numFmtId="177" fontId="3" fillId="0" borderId="11" xfId="4" applyNumberFormat="1" applyBorder="1"/>
    <xf numFmtId="0" fontId="13" fillId="0" borderId="0" xfId="0" applyFont="1"/>
    <xf numFmtId="0" fontId="5" fillId="0" borderId="4" xfId="0" applyFont="1" applyFill="1" applyBorder="1"/>
    <xf numFmtId="0" fontId="5" fillId="0" borderId="7" xfId="0" applyNumberFormat="1" applyFont="1" applyBorder="1"/>
    <xf numFmtId="0" fontId="0" fillId="0" borderId="4" xfId="0" applyNumberFormat="1" applyBorder="1"/>
    <xf numFmtId="0" fontId="5" fillId="0" borderId="4" xfId="0" applyNumberFormat="1" applyFont="1" applyBorder="1"/>
    <xf numFmtId="0" fontId="5" fillId="0" borderId="4" xfId="0" applyNumberFormat="1" applyFont="1" applyFill="1" applyBorder="1"/>
    <xf numFmtId="0" fontId="5" fillId="0" borderId="8" xfId="0" applyNumberFormat="1" applyFont="1" applyBorder="1"/>
    <xf numFmtId="0" fontId="5" fillId="0" borderId="0" xfId="0" applyNumberFormat="1" applyFont="1" applyBorder="1"/>
    <xf numFmtId="0" fontId="5" fillId="0" borderId="0" xfId="0" applyNumberFormat="1" applyFont="1" applyFill="1" applyBorder="1"/>
    <xf numFmtId="0" fontId="0" fillId="0" borderId="8" xfId="0" applyNumberFormat="1" applyBorder="1"/>
    <xf numFmtId="0" fontId="0" fillId="0" borderId="10" xfId="0" applyNumberFormat="1" applyBorder="1"/>
    <xf numFmtId="168" fontId="0" fillId="0" borderId="8" xfId="0" applyNumberFormat="1" applyBorder="1" applyAlignment="1">
      <alignment horizontal="center"/>
    </xf>
    <xf numFmtId="0" fontId="5" fillId="0" borderId="9" xfId="0" applyFont="1" applyBorder="1"/>
    <xf numFmtId="0" fontId="55" fillId="0" borderId="0" xfId="0" applyFont="1"/>
    <xf numFmtId="0" fontId="50" fillId="0" borderId="0" xfId="0" applyFont="1"/>
    <xf numFmtId="0" fontId="5" fillId="0" borderId="10" xfId="0" applyFont="1" applyBorder="1" applyAlignment="1"/>
    <xf numFmtId="0" fontId="5" fillId="0" borderId="10" xfId="0" applyFont="1" applyBorder="1" applyAlignment="1">
      <alignment horizontal="center"/>
    </xf>
    <xf numFmtId="0" fontId="5" fillId="0" borderId="11" xfId="0" applyFont="1" applyBorder="1" applyAlignment="1">
      <alignment horizontal="center"/>
    </xf>
    <xf numFmtId="0" fontId="5" fillId="0" borderId="13" xfId="0" applyFont="1" applyFill="1" applyBorder="1" applyAlignment="1" applyProtection="1"/>
    <xf numFmtId="0" fontId="7" fillId="0" borderId="5" xfId="0" quotePrefix="1" applyFont="1" applyFill="1" applyBorder="1" applyAlignment="1">
      <alignment horizontal="left"/>
    </xf>
    <xf numFmtId="172" fontId="7" fillId="0" borderId="9" xfId="35" applyNumberFormat="1" applyFont="1" applyFill="1" applyBorder="1" applyAlignment="1" applyProtection="1">
      <alignment horizontal="centerContinuous"/>
    </xf>
    <xf numFmtId="169" fontId="7" fillId="0" borderId="9" xfId="31" applyNumberFormat="1" applyFont="1" applyFill="1" applyBorder="1" applyAlignment="1" applyProtection="1">
      <alignment horizontal="center"/>
    </xf>
    <xf numFmtId="167" fontId="7" fillId="0" borderId="11" xfId="31" applyNumberFormat="1" applyFont="1" applyFill="1" applyBorder="1" applyAlignment="1" applyProtection="1">
      <alignment horizontal="center"/>
    </xf>
    <xf numFmtId="0" fontId="6" fillId="0" borderId="13" xfId="34" applyFont="1" applyFill="1" applyBorder="1" applyAlignment="1" applyProtection="1">
      <alignment horizontal="center"/>
    </xf>
    <xf numFmtId="0" fontId="6" fillId="0" borderId="18" xfId="34" applyFont="1" applyFill="1" applyBorder="1" applyAlignment="1" applyProtection="1">
      <alignment horizontal="center"/>
    </xf>
    <xf numFmtId="0" fontId="6" fillId="0" borderId="6" xfId="34" applyFont="1" applyFill="1" applyBorder="1" applyAlignment="1" applyProtection="1">
      <alignment horizontal="center"/>
    </xf>
    <xf numFmtId="0" fontId="15" fillId="0" borderId="0" xfId="2" applyBorder="1" applyAlignment="1" applyProtection="1"/>
    <xf numFmtId="0" fontId="5" fillId="0" borderId="2" xfId="0" applyFont="1" applyFill="1" applyBorder="1" applyAlignment="1">
      <alignment horizontal="right"/>
    </xf>
    <xf numFmtId="0" fontId="0" fillId="0" borderId="4" xfId="0" applyNumberFormat="1" applyFill="1" applyBorder="1"/>
    <xf numFmtId="0" fontId="0" fillId="0" borderId="0" xfId="0" applyNumberFormat="1" applyFill="1" applyBorder="1"/>
    <xf numFmtId="1" fontId="6" fillId="0" borderId="57" xfId="34" applyNumberFormat="1" applyFont="1" applyFill="1" applyBorder="1" applyAlignment="1" applyProtection="1">
      <alignment horizontal="left"/>
    </xf>
    <xf numFmtId="2" fontId="7" fillId="0" borderId="10" xfId="18" applyNumberFormat="1" applyFont="1" applyBorder="1" applyAlignment="1">
      <alignment horizontal="center"/>
    </xf>
    <xf numFmtId="2" fontId="15" fillId="0" borderId="0" xfId="2" applyNumberFormat="1" applyFill="1" applyAlignment="1" applyProtection="1">
      <alignment horizontal="center"/>
    </xf>
    <xf numFmtId="0" fontId="6" fillId="0" borderId="7" xfId="21" applyFont="1" applyBorder="1" applyAlignment="1"/>
    <xf numFmtId="0" fontId="6" fillId="0" borderId="4" xfId="21" applyFont="1" applyBorder="1" applyAlignment="1"/>
    <xf numFmtId="0" fontId="7" fillId="0" borderId="0" xfId="21" applyFont="1" applyBorder="1" applyAlignment="1"/>
    <xf numFmtId="168" fontId="7" fillId="0" borderId="57" xfId="34" applyNumberFormat="1" applyFont="1" applyFill="1" applyBorder="1" applyAlignment="1">
      <alignment horizontal="center"/>
    </xf>
    <xf numFmtId="2" fontId="7" fillId="0" borderId="57" xfId="34" applyNumberFormat="1" applyFont="1" applyFill="1" applyBorder="1" applyAlignment="1">
      <alignment horizontal="center"/>
    </xf>
    <xf numFmtId="167" fontId="7" fillId="0" borderId="58" xfId="34" applyNumberFormat="1" applyFont="1" applyFill="1" applyBorder="1" applyAlignment="1">
      <alignment horizontal="center"/>
    </xf>
    <xf numFmtId="168" fontId="7" fillId="0" borderId="36" xfId="34" applyNumberFormat="1" applyFont="1" applyFill="1" applyBorder="1" applyAlignment="1">
      <alignment horizontal="center"/>
    </xf>
    <xf numFmtId="2" fontId="7" fillId="0" borderId="36" xfId="34" applyNumberFormat="1" applyFont="1" applyFill="1" applyBorder="1" applyAlignment="1">
      <alignment horizontal="center"/>
    </xf>
    <xf numFmtId="0" fontId="6" fillId="0" borderId="5" xfId="21" applyFont="1" applyBorder="1" applyAlignment="1"/>
    <xf numFmtId="0" fontId="9" fillId="4" borderId="0" xfId="0" applyFont="1" applyFill="1"/>
    <xf numFmtId="0" fontId="0" fillId="4" borderId="0" xfId="0" applyFill="1"/>
    <xf numFmtId="0" fontId="9" fillId="0" borderId="7" xfId="27" applyFont="1" applyFill="1" applyBorder="1"/>
    <xf numFmtId="0" fontId="5" fillId="0" borderId="5" xfId="27" quotePrefix="1" applyFont="1" applyFill="1" applyBorder="1" applyAlignment="1" applyProtection="1">
      <alignment horizontal="center"/>
    </xf>
    <xf numFmtId="0" fontId="5" fillId="0" borderId="9" xfId="27" applyFont="1" applyFill="1" applyBorder="1" applyAlignment="1" applyProtection="1">
      <alignment horizontal="center"/>
    </xf>
    <xf numFmtId="0" fontId="5" fillId="0" borderId="11" xfId="27" applyFont="1" applyFill="1" applyBorder="1" applyAlignment="1" applyProtection="1">
      <alignment horizontal="center"/>
    </xf>
    <xf numFmtId="0" fontId="5" fillId="0" borderId="7" xfId="27" quotePrefix="1" applyFont="1" applyFill="1" applyBorder="1" applyAlignment="1" applyProtection="1">
      <alignment horizontal="center"/>
    </xf>
    <xf numFmtId="0" fontId="9" fillId="0" borderId="8" xfId="27" applyFont="1" applyFill="1" applyBorder="1"/>
    <xf numFmtId="0" fontId="5" fillId="0" borderId="8" xfId="27" applyFont="1" applyFill="1" applyBorder="1" applyAlignment="1" applyProtection="1">
      <alignment horizontal="center"/>
    </xf>
    <xf numFmtId="0" fontId="7" fillId="0" borderId="2" xfId="27" applyFont="1" applyFill="1" applyBorder="1"/>
    <xf numFmtId="0" fontId="5" fillId="0" borderId="12" xfId="0" applyFont="1" applyFill="1" applyBorder="1" applyAlignment="1">
      <alignment horizontal="center" vertical="top"/>
    </xf>
    <xf numFmtId="167" fontId="7" fillId="0" borderId="0" xfId="0" applyNumberFormat="1" applyFont="1" applyBorder="1" applyAlignment="1">
      <alignment horizontal="center"/>
    </xf>
    <xf numFmtId="0" fontId="56" fillId="0" borderId="0" xfId="0" applyFont="1" applyBorder="1" applyAlignment="1">
      <alignment vertical="top"/>
    </xf>
    <xf numFmtId="167" fontId="5" fillId="0" borderId="17" xfId="0" applyNumberFormat="1" applyFont="1" applyBorder="1" applyAlignment="1">
      <alignment horizontal="center" vertical="top"/>
    </xf>
    <xf numFmtId="167" fontId="5" fillId="0" borderId="2" xfId="0" applyNumberFormat="1" applyFont="1" applyBorder="1" applyAlignment="1">
      <alignment horizontal="center" vertical="top" wrapText="1"/>
    </xf>
    <xf numFmtId="0" fontId="57" fillId="0" borderId="0" xfId="0" applyFont="1" applyBorder="1" applyAlignment="1">
      <alignment horizontal="center" vertical="top"/>
    </xf>
    <xf numFmtId="167" fontId="7" fillId="0" borderId="8" xfId="0" applyNumberFormat="1" applyFont="1" applyBorder="1" applyAlignment="1">
      <alignment horizontal="center"/>
    </xf>
    <xf numFmtId="0" fontId="5" fillId="0" borderId="8" xfId="0" applyFont="1" applyBorder="1" applyAlignment="1">
      <alignment horizontal="center" vertical="top"/>
    </xf>
    <xf numFmtId="0" fontId="5" fillId="0" borderId="10" xfId="0" applyFont="1" applyBorder="1" applyAlignment="1">
      <alignment horizontal="center" vertical="top"/>
    </xf>
    <xf numFmtId="0" fontId="7" fillId="0" borderId="5" xfId="0" applyFont="1" applyFill="1" applyBorder="1"/>
    <xf numFmtId="0" fontId="40" fillId="3" borderId="14" xfId="2" applyFont="1" applyFill="1" applyBorder="1" applyAlignment="1" applyProtection="1">
      <alignment horizontal="center"/>
    </xf>
    <xf numFmtId="0" fontId="4" fillId="0" borderId="0" xfId="0" quotePrefix="1" applyFont="1" applyAlignment="1">
      <alignment horizontal="left"/>
    </xf>
    <xf numFmtId="0" fontId="9" fillId="0" borderId="7" xfId="0" applyFont="1" applyFill="1" applyBorder="1" applyAlignment="1">
      <alignment vertical="top" wrapText="1"/>
    </xf>
    <xf numFmtId="0" fontId="5" fillId="0" borderId="13" xfId="0" applyFont="1" applyFill="1" applyBorder="1" applyAlignment="1">
      <alignment horizontal="center" vertical="top" wrapText="1"/>
    </xf>
    <xf numFmtId="0" fontId="9" fillId="0" borderId="10" xfId="0" applyFont="1" applyFill="1" applyBorder="1" applyAlignment="1">
      <alignment vertical="top" wrapText="1"/>
    </xf>
    <xf numFmtId="0" fontId="14" fillId="0" borderId="6" xfId="0" applyFont="1" applyFill="1" applyBorder="1" applyAlignment="1">
      <alignment horizontal="center" vertical="top" wrapText="1"/>
    </xf>
    <xf numFmtId="0" fontId="0" fillId="0" borderId="7" xfId="0" applyBorder="1" applyAlignment="1">
      <alignment horizontal="center" vertical="center"/>
    </xf>
    <xf numFmtId="170" fontId="7" fillId="0" borderId="7" xfId="0" applyNumberFormat="1" applyFont="1" applyBorder="1" applyAlignment="1">
      <alignment horizontal="center" wrapText="1"/>
    </xf>
    <xf numFmtId="170" fontId="7" fillId="0" borderId="5" xfId="0" applyNumberFormat="1" applyFont="1" applyBorder="1" applyAlignment="1">
      <alignment horizontal="center" wrapText="1"/>
    </xf>
    <xf numFmtId="0" fontId="0" fillId="0" borderId="8" xfId="0" applyBorder="1" applyAlignment="1">
      <alignment horizontal="center" vertical="center"/>
    </xf>
    <xf numFmtId="170" fontId="7" fillId="0" borderId="8" xfId="0" applyNumberFormat="1" applyFont="1" applyBorder="1" applyAlignment="1">
      <alignment horizontal="center" wrapText="1"/>
    </xf>
    <xf numFmtId="170" fontId="7" fillId="0" borderId="9" xfId="0" applyNumberFormat="1" applyFont="1" applyBorder="1" applyAlignment="1">
      <alignment horizontal="center" wrapText="1"/>
    </xf>
    <xf numFmtId="0" fontId="0" fillId="0" borderId="10" xfId="0" applyBorder="1" applyAlignment="1">
      <alignment horizontal="center" vertical="center"/>
    </xf>
    <xf numFmtId="170" fontId="7" fillId="0" borderId="10" xfId="0" applyNumberFormat="1" applyFont="1" applyBorder="1" applyAlignment="1">
      <alignment horizontal="center" wrapText="1"/>
    </xf>
    <xf numFmtId="170" fontId="7" fillId="0" borderId="11" xfId="0" applyNumberFormat="1" applyFont="1" applyBorder="1" applyAlignment="1">
      <alignment horizontal="center" wrapText="1"/>
    </xf>
    <xf numFmtId="0" fontId="4" fillId="0" borderId="0" xfId="0" applyFont="1" applyFill="1"/>
    <xf numFmtId="0" fontId="55" fillId="0" borderId="0" xfId="0" applyFont="1" applyFill="1"/>
    <xf numFmtId="0" fontId="0" fillId="0" borderId="0" xfId="0" applyFill="1"/>
    <xf numFmtId="0" fontId="5" fillId="0" borderId="0" xfId="0" applyFont="1" applyFill="1"/>
    <xf numFmtId="0" fontId="10" fillId="0" borderId="0" xfId="0" applyFont="1" applyFill="1" applyBorder="1"/>
    <xf numFmtId="0" fontId="0" fillId="0" borderId="13" xfId="0" applyFill="1" applyBorder="1"/>
    <xf numFmtId="0" fontId="0" fillId="0" borderId="14" xfId="0" applyFill="1" applyBorder="1"/>
    <xf numFmtId="0" fontId="0" fillId="0" borderId="6" xfId="0" applyFill="1" applyBorder="1"/>
    <xf numFmtId="0" fontId="10" fillId="0" borderId="14" xfId="0" applyFont="1" applyFill="1" applyBorder="1"/>
    <xf numFmtId="0" fontId="7" fillId="0" borderId="14" xfId="0" applyFont="1" applyFill="1" applyBorder="1"/>
    <xf numFmtId="168" fontId="10" fillId="0" borderId="14" xfId="0" applyNumberFormat="1" applyFont="1" applyFill="1" applyBorder="1"/>
    <xf numFmtId="0" fontId="10" fillId="0" borderId="14" xfId="0" applyFont="1" applyFill="1" applyBorder="1" applyAlignment="1">
      <alignment horizontal="left"/>
    </xf>
    <xf numFmtId="0" fontId="4" fillId="0" borderId="0" xfId="0" applyFont="1" applyFill="1" applyBorder="1"/>
    <xf numFmtId="0" fontId="4" fillId="0" borderId="3" xfId="0" applyFont="1" applyFill="1" applyBorder="1"/>
    <xf numFmtId="0" fontId="10" fillId="0" borderId="14" xfId="0" applyFont="1" applyBorder="1"/>
    <xf numFmtId="0" fontId="10" fillId="0" borderId="14" xfId="0" applyFont="1" applyBorder="1" applyAlignment="1">
      <alignment horizontal="left"/>
    </xf>
    <xf numFmtId="0" fontId="10" fillId="0" borderId="0" xfId="0" applyFont="1" applyBorder="1"/>
    <xf numFmtId="0" fontId="10" fillId="0" borderId="9" xfId="0" applyFont="1" applyBorder="1"/>
    <xf numFmtId="0" fontId="10" fillId="0" borderId="13" xfId="0" applyFont="1" applyFill="1" applyBorder="1"/>
    <xf numFmtId="0" fontId="10" fillId="0" borderId="13" xfId="0" applyFont="1" applyBorder="1"/>
    <xf numFmtId="0" fontId="10" fillId="0" borderId="5" xfId="0" applyFont="1" applyBorder="1"/>
    <xf numFmtId="0" fontId="10" fillId="0" borderId="18" xfId="0" applyFont="1" applyFill="1" applyBorder="1"/>
    <xf numFmtId="0" fontId="10" fillId="0" borderId="18" xfId="0" applyFont="1" applyBorder="1"/>
    <xf numFmtId="0" fontId="10" fillId="0" borderId="6" xfId="0" applyFont="1" applyFill="1" applyBorder="1"/>
    <xf numFmtId="0" fontId="10" fillId="0" borderId="6" xfId="0" applyFont="1" applyBorder="1"/>
    <xf numFmtId="0" fontId="10" fillId="0" borderId="11" xfId="0" applyFont="1" applyBorder="1"/>
    <xf numFmtId="0" fontId="10" fillId="0" borderId="12" xfId="0" applyFont="1" applyBorder="1"/>
    <xf numFmtId="17" fontId="10" fillId="0" borderId="14" xfId="0" quotePrefix="1" applyNumberFormat="1" applyFont="1" applyBorder="1" applyAlignment="1">
      <alignment horizontal="left"/>
    </xf>
    <xf numFmtId="0" fontId="10" fillId="0" borderId="4" xfId="0" applyFont="1" applyBorder="1"/>
    <xf numFmtId="0" fontId="10" fillId="0" borderId="3" xfId="0" applyFont="1" applyBorder="1"/>
    <xf numFmtId="0" fontId="10" fillId="0" borderId="4" xfId="0" applyFont="1" applyFill="1" applyBorder="1"/>
    <xf numFmtId="0" fontId="10" fillId="0" borderId="3" xfId="0" applyFont="1" applyFill="1" applyBorder="1"/>
    <xf numFmtId="0" fontId="10" fillId="0" borderId="14" xfId="0" applyFont="1" applyBorder="1" applyAlignment="1">
      <alignment horizontal="center"/>
    </xf>
    <xf numFmtId="0" fontId="10" fillId="0" borderId="6" xfId="0" applyFont="1" applyBorder="1" applyAlignment="1">
      <alignment horizontal="left"/>
    </xf>
    <xf numFmtId="0" fontId="15" fillId="0" borderId="0" xfId="2" applyFont="1" applyAlignment="1" applyProtection="1"/>
    <xf numFmtId="2" fontId="15" fillId="0" borderId="0" xfId="2" quotePrefix="1" applyNumberFormat="1" applyFill="1" applyAlignment="1" applyProtection="1">
      <alignment horizontal="left"/>
    </xf>
    <xf numFmtId="2" fontId="15" fillId="0" borderId="0" xfId="2" quotePrefix="1" applyNumberFormat="1" applyFont="1" applyFill="1" applyAlignment="1" applyProtection="1">
      <alignment horizontal="left"/>
    </xf>
    <xf numFmtId="0" fontId="0" fillId="0" borderId="0" xfId="0" quotePrefix="1" applyBorder="1" applyAlignment="1">
      <alignment horizontal="left"/>
    </xf>
    <xf numFmtId="0" fontId="0" fillId="0" borderId="9" xfId="0" quotePrefix="1" applyBorder="1" applyAlignment="1">
      <alignment horizontal="left"/>
    </xf>
    <xf numFmtId="2" fontId="0" fillId="0" borderId="0" xfId="0" applyNumberFormat="1"/>
    <xf numFmtId="0" fontId="60" fillId="0" borderId="59" xfId="7" applyFont="1" applyFill="1" applyBorder="1" applyAlignment="1"/>
    <xf numFmtId="0" fontId="32" fillId="0" borderId="7" xfId="7" applyFont="1" applyFill="1" applyBorder="1" applyAlignment="1">
      <alignment horizontal="center"/>
    </xf>
    <xf numFmtId="1" fontId="5" fillId="0" borderId="17" xfId="0" applyNumberFormat="1" applyFont="1" applyBorder="1"/>
    <xf numFmtId="2" fontId="5" fillId="0" borderId="2" xfId="0" applyNumberFormat="1" applyFont="1" applyBorder="1"/>
    <xf numFmtId="1" fontId="5" fillId="0" borderId="12" xfId="0" applyNumberFormat="1" applyFont="1" applyBorder="1"/>
    <xf numFmtId="1" fontId="5" fillId="0" borderId="2" xfId="0" applyNumberFormat="1" applyFont="1" applyBorder="1"/>
    <xf numFmtId="0" fontId="32" fillId="0" borderId="10" xfId="7" applyFont="1" applyFill="1" applyBorder="1" applyAlignment="1">
      <alignment horizontal="center"/>
    </xf>
    <xf numFmtId="1" fontId="32" fillId="0" borderId="60" xfId="7" applyNumberFormat="1" applyFont="1" applyFill="1" applyBorder="1" applyAlignment="1">
      <alignment horizontal="center"/>
    </xf>
    <xf numFmtId="2" fontId="32" fillId="0" borderId="61" xfId="7" applyNumberFormat="1" applyFont="1" applyFill="1" applyBorder="1" applyAlignment="1">
      <alignment horizontal="center"/>
    </xf>
    <xf numFmtId="1" fontId="32" fillId="0" borderId="62" xfId="7" applyNumberFormat="1" applyFont="1" applyFill="1" applyBorder="1" applyAlignment="1">
      <alignment horizontal="center"/>
    </xf>
    <xf numFmtId="0" fontId="32" fillId="0" borderId="8" xfId="7" applyFont="1" applyFill="1" applyBorder="1" applyAlignment="1">
      <alignment horizontal="center"/>
    </xf>
    <xf numFmtId="0" fontId="45" fillId="0" borderId="63" xfId="7" applyFont="1" applyFill="1" applyBorder="1" applyAlignment="1">
      <alignment horizontal="left"/>
    </xf>
    <xf numFmtId="1" fontId="0" fillId="0" borderId="10" xfId="0" applyNumberFormat="1" applyBorder="1"/>
    <xf numFmtId="1" fontId="0" fillId="0" borderId="11" xfId="0" applyNumberFormat="1" applyBorder="1"/>
    <xf numFmtId="0" fontId="5" fillId="0" borderId="7" xfId="16" applyFont="1" applyBorder="1" applyAlignment="1">
      <alignment horizontal="center"/>
    </xf>
    <xf numFmtId="0" fontId="61" fillId="0" borderId="0" xfId="2" applyFont="1" applyFill="1" applyAlignment="1" applyProtection="1"/>
    <xf numFmtId="2" fontId="5" fillId="0" borderId="8" xfId="34" applyNumberFormat="1" applyFont="1" applyFill="1" applyBorder="1"/>
    <xf numFmtId="166" fontId="7" fillId="0" borderId="5" xfId="34" applyNumberFormat="1" applyFont="1" applyFill="1" applyBorder="1" applyAlignment="1" applyProtection="1">
      <alignment horizontal="center"/>
    </xf>
    <xf numFmtId="166" fontId="19" fillId="0" borderId="0" xfId="34" quotePrefix="1" applyNumberFormat="1" applyFont="1" applyFill="1" applyBorder="1" applyAlignment="1" applyProtection="1">
      <alignment horizontal="left"/>
    </xf>
    <xf numFmtId="0" fontId="7" fillId="0" borderId="8" xfId="34" applyNumberFormat="1" applyFont="1" applyFill="1" applyBorder="1" applyAlignment="1">
      <alignment horizontal="left"/>
    </xf>
    <xf numFmtId="168" fontId="7" fillId="0" borderId="0" xfId="34" applyNumberFormat="1" applyFont="1" applyFill="1" applyBorder="1" applyAlignment="1">
      <alignment horizontal="left"/>
    </xf>
    <xf numFmtId="166" fontId="7" fillId="0" borderId="13" xfId="34" applyNumberFormat="1" applyFont="1" applyFill="1" applyBorder="1" applyAlignment="1" applyProtection="1">
      <alignment horizontal="center"/>
    </xf>
    <xf numFmtId="166" fontId="7" fillId="0" borderId="64" xfId="34" applyNumberFormat="1" applyFont="1" applyFill="1" applyBorder="1" applyAlignment="1" applyProtection="1">
      <alignment horizontal="center"/>
    </xf>
    <xf numFmtId="0" fontId="40" fillId="0" borderId="0" xfId="2" applyFont="1" applyFill="1" applyAlignment="1" applyProtection="1"/>
    <xf numFmtId="0" fontId="7" fillId="0" borderId="2" xfId="0" applyFont="1" applyBorder="1" applyAlignment="1">
      <alignment horizontal="left" vertical="center"/>
    </xf>
    <xf numFmtId="0" fontId="7" fillId="0" borderId="12" xfId="0" applyFont="1" applyBorder="1" applyAlignment="1">
      <alignment horizontal="left" vertical="center"/>
    </xf>
    <xf numFmtId="0" fontId="6" fillId="0" borderId="13" xfId="0" applyFont="1" applyBorder="1" applyAlignment="1">
      <alignment horizontal="left" vertical="top"/>
    </xf>
    <xf numFmtId="0" fontId="5" fillId="0" borderId="65" xfId="27" applyFont="1" applyFill="1" applyBorder="1" applyAlignment="1"/>
    <xf numFmtId="0" fontId="5" fillId="0" borderId="66" xfId="27" applyFont="1" applyFill="1" applyBorder="1" applyAlignment="1"/>
    <xf numFmtId="0" fontId="5" fillId="0" borderId="67" xfId="27" applyFont="1" applyFill="1" applyBorder="1" applyAlignment="1"/>
    <xf numFmtId="0" fontId="5" fillId="0" borderId="68" xfId="27" applyFont="1" applyFill="1" applyBorder="1" applyAlignment="1"/>
    <xf numFmtId="0" fontId="7" fillId="0" borderId="18" xfId="27" applyFont="1" applyFill="1" applyBorder="1" applyAlignment="1">
      <alignment horizontal="right"/>
    </xf>
    <xf numFmtId="0" fontId="7" fillId="0" borderId="8" xfId="27" applyFont="1" applyFill="1" applyBorder="1" applyAlignment="1">
      <alignment horizontal="center"/>
    </xf>
    <xf numFmtId="0" fontId="7" fillId="0" borderId="69" xfId="27" quotePrefix="1" applyFont="1" applyFill="1" applyBorder="1" applyAlignment="1">
      <alignment horizontal="center"/>
    </xf>
    <xf numFmtId="0" fontId="7" fillId="0" borderId="32" xfId="27" applyFont="1" applyFill="1" applyBorder="1" applyAlignment="1">
      <alignment horizontal="center"/>
    </xf>
    <xf numFmtId="0" fontId="11" fillId="0" borderId="0" xfId="34" applyFont="1" applyAlignment="1">
      <alignment vertical="center"/>
    </xf>
    <xf numFmtId="0" fontId="62" fillId="0" borderId="0" xfId="34" applyFont="1" applyFill="1"/>
    <xf numFmtId="0" fontId="5" fillId="0" borderId="13" xfId="16" applyFont="1" applyBorder="1" applyAlignment="1">
      <alignment horizontal="center"/>
    </xf>
    <xf numFmtId="0" fontId="7" fillId="0" borderId="18" xfId="16" applyFont="1" applyBorder="1" applyAlignment="1">
      <alignment horizontal="center"/>
    </xf>
    <xf numFmtId="0" fontId="7" fillId="0" borderId="6" xfId="16" applyFont="1" applyBorder="1" applyAlignment="1">
      <alignment horizontal="center"/>
    </xf>
    <xf numFmtId="0" fontId="5" fillId="0" borderId="8" xfId="27" applyFont="1" applyFill="1" applyBorder="1"/>
    <xf numFmtId="0" fontId="5" fillId="0" borderId="18" xfId="0" applyFont="1" applyBorder="1" applyAlignment="1">
      <alignment vertical="top"/>
    </xf>
    <xf numFmtId="0" fontId="5" fillId="0" borderId="10" xfId="0" applyFont="1" applyBorder="1" applyAlignment="1">
      <alignment vertical="top"/>
    </xf>
    <xf numFmtId="0" fontId="5" fillId="0" borderId="13" xfId="0" applyFont="1" applyBorder="1" applyAlignment="1">
      <alignment vertical="top"/>
    </xf>
    <xf numFmtId="0" fontId="5" fillId="0" borderId="6" xfId="0" applyFont="1" applyBorder="1" applyAlignment="1">
      <alignment vertical="top"/>
    </xf>
    <xf numFmtId="0" fontId="5" fillId="0" borderId="7" xfId="0" applyFont="1" applyBorder="1" applyAlignment="1">
      <alignment vertical="top"/>
    </xf>
    <xf numFmtId="0" fontId="5" fillId="0" borderId="14" xfId="0" applyFont="1" applyBorder="1" applyAlignment="1">
      <alignment horizontal="center" vertical="top"/>
    </xf>
    <xf numFmtId="0" fontId="6" fillId="0" borderId="2" xfId="27" quotePrefix="1" applyFont="1" applyFill="1" applyBorder="1" applyAlignment="1">
      <alignment horizontal="left"/>
    </xf>
    <xf numFmtId="0" fontId="5" fillId="0" borderId="0" xfId="0" applyFont="1" applyBorder="1" applyAlignment="1" applyProtection="1">
      <alignment horizontal="left"/>
    </xf>
    <xf numFmtId="0" fontId="5" fillId="0" borderId="13" xfId="0" applyFont="1" applyBorder="1" applyAlignment="1">
      <alignment horizontal="left" wrapText="1"/>
    </xf>
    <xf numFmtId="0" fontId="5" fillId="0" borderId="18"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5" fillId="0" borderId="10" xfId="0" applyFont="1" applyBorder="1" applyAlignment="1">
      <alignment horizontal="left" wrapText="1"/>
    </xf>
    <xf numFmtId="0" fontId="58" fillId="0" borderId="12" xfId="25" applyFont="1" applyFill="1" applyBorder="1" applyAlignment="1">
      <alignment horizontal="center"/>
    </xf>
    <xf numFmtId="0" fontId="45" fillId="0" borderId="8" xfId="20" applyFont="1" applyFill="1" applyBorder="1" applyAlignment="1">
      <alignment horizontal="left"/>
    </xf>
    <xf numFmtId="0" fontId="45" fillId="0" borderId="10" xfId="20" applyFont="1" applyFill="1" applyBorder="1" applyAlignment="1">
      <alignment horizontal="left"/>
    </xf>
    <xf numFmtId="0" fontId="9" fillId="0" borderId="0" xfId="0" applyFont="1" applyAlignment="1">
      <alignment vertical="center"/>
    </xf>
    <xf numFmtId="0" fontId="6" fillId="0" borderId="13" xfId="0" applyFont="1" applyBorder="1"/>
    <xf numFmtId="0" fontId="15" fillId="0" borderId="0" xfId="2" quotePrefix="1" applyAlignment="1" applyProtection="1"/>
    <xf numFmtId="0" fontId="5" fillId="0" borderId="17" xfId="27" applyFont="1" applyFill="1" applyBorder="1" applyAlignment="1" applyProtection="1">
      <alignment horizontal="center"/>
    </xf>
    <xf numFmtId="0" fontId="30" fillId="0" borderId="17" xfId="25" applyFill="1" applyBorder="1"/>
    <xf numFmtId="0" fontId="7" fillId="0" borderId="13" xfId="27" applyFont="1" applyFill="1" applyBorder="1" applyAlignment="1" applyProtection="1">
      <alignment horizontal="center"/>
    </xf>
    <xf numFmtId="0" fontId="7" fillId="0" borderId="9" xfId="0" applyFont="1" applyFill="1" applyBorder="1" applyAlignment="1" applyProtection="1">
      <alignment horizontal="center"/>
    </xf>
    <xf numFmtId="0" fontId="7" fillId="0" borderId="18" xfId="27" applyFont="1" applyFill="1" applyBorder="1" applyAlignment="1" applyProtection="1">
      <alignment horizontal="center"/>
    </xf>
    <xf numFmtId="0" fontId="5" fillId="0" borderId="9" xfId="0" applyFont="1" applyFill="1" applyBorder="1" applyAlignment="1" applyProtection="1">
      <alignment horizontal="center"/>
    </xf>
    <xf numFmtId="0" fontId="7" fillId="0" borderId="11" xfId="0" applyFont="1" applyFill="1" applyBorder="1"/>
    <xf numFmtId="0" fontId="6" fillId="0" borderId="8" xfId="0" applyFont="1" applyFill="1" applyBorder="1"/>
    <xf numFmtId="0" fontId="0" fillId="0" borderId="8" xfId="0" applyFill="1" applyBorder="1"/>
    <xf numFmtId="2" fontId="15" fillId="0" borderId="0" xfId="2" applyNumberFormat="1" applyFont="1" applyFill="1" applyAlignment="1" applyProtection="1">
      <alignment horizontal="left"/>
    </xf>
    <xf numFmtId="0" fontId="0" fillId="0" borderId="11" xfId="0" applyBorder="1" applyAlignment="1">
      <alignment horizontal="center" vertical="center"/>
    </xf>
    <xf numFmtId="0" fontId="30" fillId="0" borderId="12" xfId="25" quotePrefix="1" applyFont="1" applyFill="1" applyBorder="1" applyAlignment="1">
      <alignment horizontal="center"/>
    </xf>
    <xf numFmtId="0" fontId="45" fillId="0" borderId="6" xfId="20" applyFont="1" applyFill="1" applyBorder="1" applyAlignment="1">
      <alignment horizontal="left" wrapText="1"/>
    </xf>
    <xf numFmtId="176" fontId="7" fillId="0" borderId="11" xfId="25" applyNumberFormat="1"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2" xfId="0" quotePrefix="1" applyFont="1" applyBorder="1" applyAlignment="1">
      <alignment horizontal="center"/>
    </xf>
    <xf numFmtId="0" fontId="5" fillId="0" borderId="12" xfId="0" quotePrefix="1" applyFont="1" applyBorder="1" applyAlignment="1">
      <alignment horizontal="center"/>
    </xf>
    <xf numFmtId="2" fontId="5" fillId="0" borderId="8" xfId="18" applyNumberFormat="1" applyFont="1" applyBorder="1" applyAlignment="1">
      <alignment horizontal="center"/>
    </xf>
    <xf numFmtId="2" fontId="5" fillId="0" borderId="0" xfId="18" applyNumberFormat="1" applyFont="1" applyBorder="1" applyAlignment="1">
      <alignment horizontal="center"/>
    </xf>
    <xf numFmtId="2" fontId="5" fillId="0" borderId="9" xfId="18" applyNumberFormat="1" applyFont="1" applyBorder="1" applyAlignment="1">
      <alignment horizontal="center"/>
    </xf>
    <xf numFmtId="0" fontId="6" fillId="0" borderId="0" xfId="0" applyFont="1" applyFill="1" applyBorder="1"/>
    <xf numFmtId="168" fontId="7" fillId="0" borderId="0" xfId="34" applyNumberFormat="1" applyFont="1" applyBorder="1" applyAlignment="1">
      <alignment horizontal="center"/>
    </xf>
    <xf numFmtId="168" fontId="7" fillId="0" borderId="9" xfId="34" applyNumberFormat="1" applyFont="1" applyBorder="1" applyAlignment="1">
      <alignment horizontal="center"/>
    </xf>
    <xf numFmtId="168" fontId="0" fillId="0" borderId="8" xfId="0" applyNumberFormat="1" applyBorder="1"/>
    <xf numFmtId="0" fontId="5" fillId="0" borderId="18" xfId="0" applyNumberFormat="1" applyFont="1" applyBorder="1"/>
    <xf numFmtId="0" fontId="6" fillId="0" borderId="9" xfId="21" applyFont="1" applyBorder="1" applyAlignment="1">
      <alignment horizontal="center"/>
    </xf>
    <xf numFmtId="0" fontId="6" fillId="0" borderId="6" xfId="21" applyFont="1" applyBorder="1" applyAlignment="1">
      <alignment horizontal="center"/>
    </xf>
    <xf numFmtId="0" fontId="7" fillId="0" borderId="2" xfId="21" applyFont="1" applyBorder="1" applyAlignment="1">
      <alignment horizontal="center"/>
    </xf>
    <xf numFmtId="0" fontId="6" fillId="0" borderId="4" xfId="21" applyFont="1" applyBorder="1" applyAlignment="1">
      <alignment horizontal="center"/>
    </xf>
    <xf numFmtId="0" fontId="7" fillId="0" borderId="7" xfId="24" applyFont="1" applyFill="1" applyBorder="1" applyAlignment="1">
      <alignment horizontal="center" wrapText="1"/>
    </xf>
    <xf numFmtId="0" fontId="12" fillId="0" borderId="7" xfId="24" applyFill="1" applyBorder="1"/>
    <xf numFmtId="0" fontId="7" fillId="0" borderId="2" xfId="24" applyFont="1" applyBorder="1" applyAlignment="1">
      <alignment horizontal="center"/>
    </xf>
    <xf numFmtId="1" fontId="7" fillId="0" borderId="2" xfId="24" applyNumberFormat="1" applyFont="1" applyBorder="1" applyAlignment="1">
      <alignment horizontal="center"/>
    </xf>
    <xf numFmtId="0" fontId="7" fillId="0" borderId="17" xfId="24" applyFont="1" applyBorder="1" applyAlignment="1">
      <alignment horizontal="left"/>
    </xf>
    <xf numFmtId="0" fontId="13" fillId="0" borderId="13" xfId="0" applyFont="1" applyFill="1" applyBorder="1" applyAlignment="1">
      <alignment horizontal="center" vertical="top"/>
    </xf>
    <xf numFmtId="0" fontId="5" fillId="0" borderId="18" xfId="0" applyFont="1" applyFill="1" applyBorder="1"/>
    <xf numFmtId="0" fontId="5" fillId="0" borderId="18" xfId="0" applyFont="1" applyFill="1" applyBorder="1" applyAlignment="1">
      <alignment horizontal="left"/>
    </xf>
    <xf numFmtId="0" fontId="5" fillId="0" borderId="3" xfId="0" applyFont="1" applyBorder="1"/>
    <xf numFmtId="168" fontId="7" fillId="0" borderId="0" xfId="19" quotePrefix="1" applyNumberFormat="1" applyFont="1" applyProtection="1">
      <protection hidden="1"/>
    </xf>
    <xf numFmtId="168" fontId="47" fillId="0" borderId="0" xfId="19" applyNumberFormat="1" applyFont="1" applyProtection="1">
      <protection hidden="1"/>
    </xf>
    <xf numFmtId="0" fontId="12" fillId="8" borderId="14" xfId="19" applyFill="1" applyBorder="1" applyAlignment="1">
      <alignment horizontal="left"/>
    </xf>
    <xf numFmtId="0" fontId="12" fillId="5" borderId="14" xfId="19" applyFill="1" applyBorder="1" applyAlignment="1">
      <alignment horizontal="left"/>
    </xf>
    <xf numFmtId="0" fontId="12" fillId="3" borderId="14" xfId="19" applyFill="1" applyBorder="1" applyAlignment="1">
      <alignment horizontal="left"/>
    </xf>
    <xf numFmtId="0" fontId="12" fillId="4" borderId="14" xfId="19" applyFill="1" applyBorder="1" applyAlignment="1">
      <alignment horizontal="left"/>
    </xf>
    <xf numFmtId="168" fontId="47" fillId="0" borderId="0" xfId="19" applyNumberFormat="1" applyFont="1" applyBorder="1" applyProtection="1">
      <protection hidden="1"/>
    </xf>
    <xf numFmtId="0" fontId="12" fillId="6" borderId="14" xfId="19" applyFill="1" applyBorder="1" applyAlignment="1">
      <alignment horizontal="left"/>
    </xf>
    <xf numFmtId="0" fontId="12" fillId="7" borderId="14" xfId="19" applyFill="1" applyBorder="1"/>
    <xf numFmtId="0" fontId="12" fillId="0" borderId="0" xfId="19"/>
    <xf numFmtId="167" fontId="13" fillId="0" borderId="14" xfId="0" applyNumberFormat="1" applyFont="1" applyBorder="1"/>
    <xf numFmtId="168" fontId="10" fillId="0" borderId="2" xfId="0" applyNumberFormat="1" applyFont="1" applyFill="1" applyBorder="1"/>
    <xf numFmtId="0" fontId="10" fillId="0" borderId="2" xfId="0" applyFont="1" applyBorder="1"/>
    <xf numFmtId="0" fontId="7" fillId="0" borderId="14" xfId="0" applyFont="1" applyBorder="1"/>
    <xf numFmtId="0" fontId="6" fillId="9" borderId="6" xfId="21" applyFont="1" applyFill="1" applyBorder="1" applyAlignment="1">
      <alignment horizontal="center"/>
    </xf>
    <xf numFmtId="0" fontId="7" fillId="9" borderId="18" xfId="21" applyFont="1" applyFill="1" applyBorder="1" applyAlignment="1">
      <alignment horizontal="center"/>
    </xf>
    <xf numFmtId="0" fontId="6" fillId="9" borderId="18" xfId="21" applyFont="1" applyFill="1" applyBorder="1" applyAlignment="1">
      <alignment horizontal="center"/>
    </xf>
    <xf numFmtId="2" fontId="0" fillId="0" borderId="0" xfId="0" applyNumberFormat="1" applyBorder="1" applyAlignment="1">
      <alignment horizontal="center"/>
    </xf>
    <xf numFmtId="2" fontId="7" fillId="0" borderId="3" xfId="21" quotePrefix="1" applyNumberFormat="1" applyFont="1" applyFill="1" applyBorder="1" applyAlignment="1">
      <alignment horizontal="center"/>
    </xf>
    <xf numFmtId="0" fontId="6" fillId="0" borderId="7" xfId="21" applyFont="1" applyBorder="1" applyAlignment="1">
      <alignment horizontal="center"/>
    </xf>
    <xf numFmtId="1" fontId="0" fillId="0" borderId="0" xfId="0" applyNumberFormat="1" applyBorder="1"/>
    <xf numFmtId="0" fontId="5" fillId="0" borderId="8" xfId="34" quotePrefix="1" applyFont="1" applyBorder="1"/>
    <xf numFmtId="0" fontId="7" fillId="0" borderId="18" xfId="0" quotePrefix="1" applyFont="1" applyBorder="1" applyAlignment="1">
      <alignment horizontal="left"/>
    </xf>
    <xf numFmtId="168" fontId="8" fillId="0" borderId="0" xfId="0" applyNumberFormat="1" applyFont="1" applyBorder="1" applyAlignment="1">
      <alignment horizontal="center"/>
    </xf>
    <xf numFmtId="168" fontId="8" fillId="0" borderId="9" xfId="0" applyNumberFormat="1" applyFont="1" applyBorder="1" applyAlignment="1">
      <alignment horizontal="center"/>
    </xf>
    <xf numFmtId="0" fontId="8" fillId="0" borderId="0" xfId="0" applyFont="1" applyBorder="1"/>
    <xf numFmtId="0" fontId="17" fillId="0" borderId="0" xfId="0" applyFont="1" applyFill="1" applyBorder="1" applyAlignment="1">
      <alignment horizontal="center"/>
    </xf>
    <xf numFmtId="0" fontId="8" fillId="0" borderId="0" xfId="0" applyFont="1" applyBorder="1" applyAlignment="1">
      <alignment horizontal="center"/>
    </xf>
    <xf numFmtId="0" fontId="8" fillId="0" borderId="9" xfId="0" applyFont="1" applyBorder="1" applyAlignment="1">
      <alignment horizontal="center"/>
    </xf>
    <xf numFmtId="0" fontId="8" fillId="0" borderId="0" xfId="0" applyFont="1" applyFill="1" applyBorder="1" applyAlignment="1">
      <alignment horizontal="center"/>
    </xf>
    <xf numFmtId="2" fontId="8" fillId="0" borderId="0" xfId="0" applyNumberFormat="1" applyFont="1" applyBorder="1" applyAlignment="1">
      <alignment horizontal="center"/>
    </xf>
    <xf numFmtId="2" fontId="8" fillId="0" borderId="9" xfId="0" applyNumberFormat="1" applyFont="1" applyBorder="1" applyAlignment="1">
      <alignment horizontal="center"/>
    </xf>
    <xf numFmtId="1" fontId="8" fillId="0" borderId="0" xfId="0" applyNumberFormat="1" applyFont="1" applyBorder="1"/>
    <xf numFmtId="1" fontId="8" fillId="0" borderId="0" xfId="0" applyNumberFormat="1" applyFont="1" applyBorder="1" applyAlignment="1">
      <alignment horizontal="center"/>
    </xf>
    <xf numFmtId="1" fontId="8" fillId="0" borderId="9" xfId="0" applyNumberFormat="1" applyFont="1" applyBorder="1" applyAlignment="1">
      <alignment horizontal="center"/>
    </xf>
    <xf numFmtId="168" fontId="8" fillId="0" borderId="0" xfId="0" applyNumberFormat="1" applyFont="1" applyBorder="1"/>
    <xf numFmtId="2" fontId="8" fillId="0" borderId="0" xfId="0" applyNumberFormat="1" applyFont="1" applyBorder="1"/>
    <xf numFmtId="1" fontId="7" fillId="0" borderId="8" xfId="0" applyNumberFormat="1" applyFont="1" applyBorder="1" applyAlignment="1">
      <alignment horizontal="center"/>
    </xf>
    <xf numFmtId="1" fontId="7" fillId="0" borderId="9" xfId="0" applyNumberFormat="1" applyFont="1" applyBorder="1" applyAlignment="1">
      <alignment horizontal="center"/>
    </xf>
    <xf numFmtId="167" fontId="7" fillId="0" borderId="9" xfId="0" applyNumberFormat="1" applyFont="1" applyBorder="1" applyAlignment="1">
      <alignment horizontal="center"/>
    </xf>
    <xf numFmtId="0" fontId="17" fillId="0" borderId="8" xfId="0" applyFont="1" applyFill="1" applyBorder="1" applyAlignment="1">
      <alignment horizontal="center"/>
    </xf>
    <xf numFmtId="0" fontId="8" fillId="0" borderId="8" xfId="0" applyFont="1" applyFill="1" applyBorder="1" applyAlignment="1">
      <alignment horizontal="center"/>
    </xf>
    <xf numFmtId="169" fontId="7" fillId="0" borderId="0" xfId="0" applyNumberFormat="1" applyFont="1" applyBorder="1" applyAlignment="1">
      <alignment horizontal="center"/>
    </xf>
    <xf numFmtId="168" fontId="7" fillId="0" borderId="9" xfId="0" applyNumberFormat="1" applyFont="1" applyBorder="1" applyAlignment="1">
      <alignment horizontal="center"/>
    </xf>
    <xf numFmtId="168" fontId="8" fillId="0" borderId="8" xfId="0" applyNumberFormat="1" applyFont="1" applyBorder="1" applyAlignment="1">
      <alignment horizontal="center"/>
    </xf>
    <xf numFmtId="0" fontId="5" fillId="0" borderId="18" xfId="5" applyFont="1" applyFill="1" applyBorder="1"/>
    <xf numFmtId="0" fontId="7" fillId="0" borderId="0" xfId="5" quotePrefix="1" applyFont="1" applyFill="1" applyBorder="1" applyAlignment="1">
      <alignment horizontal="left"/>
    </xf>
    <xf numFmtId="0" fontId="7" fillId="0" borderId="0" xfId="5" applyFont="1" applyFill="1" applyBorder="1"/>
    <xf numFmtId="0" fontId="7" fillId="0" borderId="0" xfId="5" quotePrefix="1" applyFont="1" applyFill="1" applyBorder="1" applyAlignment="1">
      <alignment horizontal="center"/>
    </xf>
    <xf numFmtId="0" fontId="7" fillId="0" borderId="9" xfId="5" quotePrefix="1" applyFont="1" applyFill="1" applyBorder="1" applyAlignment="1">
      <alignment horizontal="left"/>
    </xf>
    <xf numFmtId="169" fontId="7" fillId="0" borderId="0" xfId="5" applyNumberFormat="1" applyFont="1" applyFill="1" applyBorder="1" applyAlignment="1" applyProtection="1">
      <alignment horizontal="center"/>
    </xf>
    <xf numFmtId="0" fontId="7" fillId="0" borderId="0" xfId="5" applyNumberFormat="1" applyFont="1" applyFill="1" applyBorder="1" applyAlignment="1" applyProtection="1">
      <alignment horizontal="center"/>
    </xf>
    <xf numFmtId="2" fontId="7" fillId="0" borderId="0" xfId="31" applyNumberFormat="1" applyFont="1" applyFill="1" applyBorder="1" applyAlignment="1" applyProtection="1">
      <alignment horizontal="center"/>
    </xf>
    <xf numFmtId="1" fontId="7" fillId="0" borderId="0" xfId="31" applyNumberFormat="1" applyFont="1" applyFill="1" applyBorder="1" applyAlignment="1" applyProtection="1">
      <alignment horizontal="center"/>
    </xf>
    <xf numFmtId="167" fontId="7" fillId="0" borderId="0" xfId="5" applyNumberFormat="1" applyFont="1" applyFill="1" applyBorder="1" applyAlignment="1" applyProtection="1">
      <alignment horizontal="center"/>
    </xf>
    <xf numFmtId="169" fontId="5" fillId="0" borderId="3" xfId="5" applyNumberFormat="1" applyFont="1" applyFill="1" applyBorder="1" applyAlignment="1" applyProtection="1">
      <alignment horizontal="left"/>
    </xf>
    <xf numFmtId="0" fontId="7" fillId="0" borderId="10" xfId="5" applyFont="1" applyFill="1" applyBorder="1" applyAlignment="1" applyProtection="1">
      <alignment horizontal="center"/>
    </xf>
    <xf numFmtId="169" fontId="7" fillId="0" borderId="3" xfId="5" applyNumberFormat="1" applyFont="1" applyFill="1" applyBorder="1" applyAlignment="1" applyProtection="1">
      <alignment horizontal="center"/>
    </xf>
    <xf numFmtId="1" fontId="7" fillId="0" borderId="3" xfId="31" applyNumberFormat="1" applyFont="1" applyFill="1" applyBorder="1" applyAlignment="1" applyProtection="1">
      <alignment horizontal="center"/>
    </xf>
    <xf numFmtId="0" fontId="41" fillId="3" borderId="17" xfId="0" applyFont="1" applyFill="1" applyBorder="1" applyAlignment="1"/>
    <xf numFmtId="0" fontId="41" fillId="3" borderId="2" xfId="0" applyFont="1" applyFill="1" applyBorder="1" applyAlignment="1"/>
    <xf numFmtId="0" fontId="41" fillId="3" borderId="12" xfId="0" applyFont="1" applyFill="1" applyBorder="1" applyAlignment="1"/>
    <xf numFmtId="0" fontId="47" fillId="0" borderId="0" xfId="22"/>
    <xf numFmtId="0" fontId="5" fillId="0" borderId="0" xfId="10" applyFont="1"/>
    <xf numFmtId="0" fontId="47" fillId="0" borderId="0" xfId="22" applyFont="1"/>
    <xf numFmtId="0" fontId="47" fillId="0" borderId="3" xfId="22" applyFont="1" applyBorder="1"/>
    <xf numFmtId="0" fontId="23" fillId="0" borderId="0" xfId="22" applyFont="1"/>
    <xf numFmtId="0" fontId="47" fillId="0" borderId="13" xfId="22" applyFont="1" applyBorder="1"/>
    <xf numFmtId="0" fontId="5" fillId="0" borderId="13" xfId="22" applyFont="1" applyBorder="1"/>
    <xf numFmtId="0" fontId="7" fillId="0" borderId="13" xfId="22" applyFont="1" applyBorder="1"/>
    <xf numFmtId="0" fontId="7" fillId="0" borderId="4" xfId="22" applyFont="1" applyBorder="1"/>
    <xf numFmtId="0" fontId="7" fillId="0" borderId="5" xfId="22" applyFont="1" applyBorder="1"/>
    <xf numFmtId="0" fontId="7" fillId="0" borderId="7" xfId="22" applyFont="1" applyBorder="1"/>
    <xf numFmtId="0" fontId="47" fillId="0" borderId="6" xfId="22" applyFont="1" applyBorder="1"/>
    <xf numFmtId="0" fontId="5" fillId="0" borderId="18" xfId="22" applyFont="1" applyBorder="1"/>
    <xf numFmtId="0" fontId="7" fillId="0" borderId="18" xfId="22" applyFont="1" applyBorder="1"/>
    <xf numFmtId="0" fontId="7" fillId="0" borderId="6" xfId="22" applyFont="1" applyBorder="1"/>
    <xf numFmtId="0" fontId="47" fillId="0" borderId="7" xfId="22" applyFont="1" applyBorder="1"/>
    <xf numFmtId="0" fontId="47" fillId="0" borderId="4" xfId="22" applyFont="1" applyBorder="1"/>
    <xf numFmtId="0" fontId="47" fillId="10" borderId="5" xfId="22" applyFont="1" applyFill="1" applyBorder="1"/>
    <xf numFmtId="0" fontId="47" fillId="0" borderId="8" xfId="22" applyFont="1" applyBorder="1"/>
    <xf numFmtId="0" fontId="47" fillId="0" borderId="0" xfId="22" applyFont="1" applyBorder="1"/>
    <xf numFmtId="0" fontId="47" fillId="0" borderId="9" xfId="22" applyFont="1" applyBorder="1"/>
    <xf numFmtId="0" fontId="47" fillId="10" borderId="9" xfId="22" applyFont="1" applyFill="1" applyBorder="1"/>
    <xf numFmtId="0" fontId="7" fillId="0" borderId="8" xfId="22" applyFont="1" applyBorder="1"/>
    <xf numFmtId="0" fontId="7" fillId="0" borderId="8" xfId="22" applyFont="1" applyBorder="1" applyAlignment="1">
      <alignment horizontal="center"/>
    </xf>
    <xf numFmtId="1" fontId="7" fillId="0" borderId="0" xfId="22" applyNumberFormat="1" applyFont="1" applyBorder="1" applyAlignment="1">
      <alignment horizontal="center"/>
    </xf>
    <xf numFmtId="1" fontId="7" fillId="0" borderId="9" xfId="22" applyNumberFormat="1" applyFont="1" applyBorder="1" applyAlignment="1">
      <alignment horizontal="center"/>
    </xf>
    <xf numFmtId="0" fontId="7" fillId="10" borderId="9" xfId="22" applyFont="1" applyFill="1" applyBorder="1"/>
    <xf numFmtId="0" fontId="7" fillId="0" borderId="8" xfId="22" applyFont="1" applyFill="1" applyBorder="1"/>
    <xf numFmtId="0" fontId="7" fillId="0" borderId="8" xfId="22" applyFont="1" applyFill="1" applyBorder="1" applyAlignment="1">
      <alignment horizontal="center"/>
    </xf>
    <xf numFmtId="0" fontId="7" fillId="10" borderId="11" xfId="22" applyFont="1" applyFill="1" applyBorder="1"/>
    <xf numFmtId="0" fontId="7" fillId="0" borderId="10" xfId="22" applyFont="1" applyBorder="1"/>
    <xf numFmtId="0" fontId="7" fillId="0" borderId="3" xfId="22" applyFont="1" applyBorder="1" applyAlignment="1">
      <alignment horizontal="center"/>
    </xf>
    <xf numFmtId="0" fontId="7" fillId="0" borderId="11" xfId="22" applyFont="1" applyBorder="1" applyAlignment="1">
      <alignment horizontal="center"/>
    </xf>
    <xf numFmtId="0" fontId="42" fillId="0" borderId="0" xfId="22" applyFont="1" applyAlignment="1">
      <alignment horizontal="left"/>
    </xf>
    <xf numFmtId="0" fontId="72" fillId="0" borderId="0" xfId="11"/>
    <xf numFmtId="0" fontId="5" fillId="0" borderId="0" xfId="9" applyFont="1"/>
    <xf numFmtId="0" fontId="74" fillId="0" borderId="0" xfId="11" applyFont="1"/>
    <xf numFmtId="0" fontId="75" fillId="0" borderId="7" xfId="11" applyFont="1" applyFill="1" applyBorder="1"/>
    <xf numFmtId="0" fontId="5" fillId="0" borderId="17" xfId="22" applyFont="1" applyFill="1" applyBorder="1" applyAlignment="1"/>
    <xf numFmtId="0" fontId="74" fillId="0" borderId="2" xfId="11" applyFont="1" applyFill="1" applyBorder="1"/>
    <xf numFmtId="0" fontId="74" fillId="0" borderId="12" xfId="11" applyFont="1" applyFill="1" applyBorder="1"/>
    <xf numFmtId="0" fontId="75" fillId="0" borderId="8" xfId="11" applyFont="1" applyFill="1" applyBorder="1"/>
    <xf numFmtId="0" fontId="6" fillId="0" borderId="13" xfId="22" applyFont="1" applyFill="1" applyBorder="1" applyAlignment="1"/>
    <xf numFmtId="0" fontId="74" fillId="0" borderId="5" xfId="11" applyFont="1" applyFill="1" applyBorder="1"/>
    <xf numFmtId="0" fontId="74" fillId="0" borderId="0" xfId="11" applyFont="1" applyFill="1" applyBorder="1"/>
    <xf numFmtId="0" fontId="75" fillId="0" borderId="18" xfId="11" applyFont="1" applyFill="1" applyBorder="1"/>
    <xf numFmtId="0" fontId="74" fillId="0" borderId="9" xfId="11" applyFont="1" applyFill="1" applyBorder="1"/>
    <xf numFmtId="0" fontId="74" fillId="0" borderId="18" xfId="11" applyFont="1" applyFill="1" applyBorder="1"/>
    <xf numFmtId="2" fontId="74" fillId="0" borderId="12" xfId="11" applyNumberFormat="1" applyFont="1" applyFill="1" applyBorder="1"/>
    <xf numFmtId="0" fontId="75" fillId="0" borderId="9" xfId="11" applyFont="1" applyFill="1" applyBorder="1"/>
    <xf numFmtId="0" fontId="74" fillId="0" borderId="6" xfId="11" applyFont="1" applyFill="1" applyBorder="1"/>
    <xf numFmtId="0" fontId="74" fillId="0" borderId="11" xfId="11" applyFont="1" applyFill="1" applyBorder="1"/>
    <xf numFmtId="0" fontId="7" fillId="0" borderId="0" xfId="9"/>
    <xf numFmtId="0" fontId="4" fillId="0" borderId="0" xfId="28" applyFont="1" applyFill="1" applyAlignment="1" applyProtection="1">
      <alignment horizontal="left"/>
    </xf>
    <xf numFmtId="0" fontId="67" fillId="0" borderId="0" xfId="9" applyFont="1" applyAlignment="1">
      <alignment horizontal="left"/>
    </xf>
    <xf numFmtId="0" fontId="20" fillId="0" borderId="0" xfId="9" applyFont="1" applyAlignment="1">
      <alignment horizontal="left"/>
    </xf>
    <xf numFmtId="0" fontId="4" fillId="0" borderId="0" xfId="9" applyFont="1" applyAlignment="1">
      <alignment vertical="center"/>
    </xf>
    <xf numFmtId="0" fontId="28" fillId="0" borderId="0" xfId="9" applyFont="1"/>
    <xf numFmtId="0" fontId="68" fillId="0" borderId="13" xfId="9" applyFont="1" applyBorder="1" applyAlignment="1">
      <alignment vertical="center"/>
    </xf>
    <xf numFmtId="0" fontId="9" fillId="0" borderId="13" xfId="9" applyFont="1" applyBorder="1" applyAlignment="1">
      <alignment horizontal="center" vertical="center"/>
    </xf>
    <xf numFmtId="0" fontId="68" fillId="0" borderId="7" xfId="9" applyFont="1" applyBorder="1" applyAlignment="1">
      <alignment vertical="center"/>
    </xf>
    <xf numFmtId="0" fontId="6" fillId="0" borderId="13" xfId="9" applyFont="1" applyBorder="1" applyAlignment="1">
      <alignment horizontal="center" vertical="center"/>
    </xf>
    <xf numFmtId="0" fontId="68" fillId="0" borderId="8" xfId="9" applyFont="1" applyBorder="1" applyAlignment="1">
      <alignment vertical="center"/>
    </xf>
    <xf numFmtId="0" fontId="9" fillId="0" borderId="18" xfId="9" applyFont="1" applyBorder="1" applyAlignment="1">
      <alignment horizontal="center" vertical="center"/>
    </xf>
    <xf numFmtId="0" fontId="76" fillId="0" borderId="8" xfId="9" applyFont="1" applyBorder="1" applyAlignment="1">
      <alignment vertical="center"/>
    </xf>
    <xf numFmtId="0" fontId="76" fillId="0" borderId="18" xfId="9" applyFont="1" applyBorder="1" applyAlignment="1">
      <alignment horizontal="center" vertical="center"/>
    </xf>
    <xf numFmtId="0" fontId="76" fillId="0" borderId="8" xfId="9" applyFont="1" applyBorder="1" applyAlignment="1">
      <alignment vertical="center" wrapText="1"/>
    </xf>
    <xf numFmtId="0" fontId="7" fillId="0" borderId="10" xfId="9" applyBorder="1"/>
    <xf numFmtId="0" fontId="7" fillId="0" borderId="6" xfId="9" applyBorder="1"/>
    <xf numFmtId="0" fontId="28" fillId="0" borderId="0" xfId="9" applyFont="1" applyAlignment="1">
      <alignment vertical="center"/>
    </xf>
    <xf numFmtId="0" fontId="28" fillId="0" borderId="7" xfId="9" applyFont="1" applyBorder="1" applyAlignment="1">
      <alignment horizontal="left" vertical="center"/>
    </xf>
    <xf numFmtId="0" fontId="9" fillId="0" borderId="4" xfId="9" applyFont="1" applyBorder="1" applyAlignment="1">
      <alignment horizontal="center" vertical="center"/>
    </xf>
    <xf numFmtId="0" fontId="9" fillId="0" borderId="5" xfId="9" applyFont="1" applyBorder="1" applyAlignment="1">
      <alignment horizontal="center" vertical="center"/>
    </xf>
    <xf numFmtId="0" fontId="68" fillId="0" borderId="18" xfId="9" applyFont="1" applyBorder="1" applyAlignment="1">
      <alignment vertical="center"/>
    </xf>
    <xf numFmtId="0" fontId="9" fillId="0" borderId="8" xfId="9" applyFont="1" applyBorder="1" applyAlignment="1">
      <alignment horizontal="center" vertical="center"/>
    </xf>
    <xf numFmtId="0" fontId="9" fillId="0" borderId="0" xfId="9" applyFont="1" applyBorder="1" applyAlignment="1">
      <alignment horizontal="center" vertical="center"/>
    </xf>
    <xf numFmtId="0" fontId="9" fillId="0" borderId="9" xfId="9" applyFont="1" applyBorder="1" applyAlignment="1">
      <alignment horizontal="center" vertical="center"/>
    </xf>
    <xf numFmtId="0" fontId="76" fillId="0" borderId="18" xfId="9" applyFont="1" applyBorder="1" applyAlignment="1">
      <alignment vertical="center"/>
    </xf>
    <xf numFmtId="0" fontId="76" fillId="0" borderId="8" xfId="9" applyFont="1" applyBorder="1" applyAlignment="1">
      <alignment horizontal="center" vertical="center"/>
    </xf>
    <xf numFmtId="0" fontId="76" fillId="0" borderId="0" xfId="9" applyFont="1" applyBorder="1" applyAlignment="1">
      <alignment horizontal="center" vertical="center"/>
    </xf>
    <xf numFmtId="0" fontId="76" fillId="0" borderId="9" xfId="9" applyFont="1" applyBorder="1" applyAlignment="1">
      <alignment horizontal="center" vertical="center"/>
    </xf>
    <xf numFmtId="0" fontId="76" fillId="0" borderId="18" xfId="9" applyFont="1" applyBorder="1" applyAlignment="1">
      <alignment vertical="center" wrapText="1"/>
    </xf>
    <xf numFmtId="0" fontId="28" fillId="0" borderId="6" xfId="9" applyFont="1" applyBorder="1"/>
    <xf numFmtId="0" fontId="28" fillId="0" borderId="10" xfId="9" applyFont="1" applyBorder="1"/>
    <xf numFmtId="0" fontId="28" fillId="0" borderId="3" xfId="9" applyFont="1" applyBorder="1"/>
    <xf numFmtId="0" fontId="28" fillId="0" borderId="11" xfId="9" applyFont="1" applyBorder="1"/>
    <xf numFmtId="0" fontId="9" fillId="0" borderId="13" xfId="9" applyFont="1" applyBorder="1" applyAlignment="1">
      <alignment horizontal="center" vertical="center" wrapText="1"/>
    </xf>
    <xf numFmtId="0" fontId="9" fillId="0" borderId="18" xfId="9" applyFont="1" applyBorder="1" applyAlignment="1">
      <alignment horizontal="center" vertical="center" wrapText="1"/>
    </xf>
    <xf numFmtId="0" fontId="28" fillId="0" borderId="7" xfId="9" applyFont="1" applyBorder="1" applyAlignment="1">
      <alignment horizontal="left" vertical="center" wrapText="1"/>
    </xf>
    <xf numFmtId="0" fontId="76" fillId="0" borderId="10" xfId="9" applyFont="1" applyBorder="1" applyAlignment="1">
      <alignment vertical="center"/>
    </xf>
    <xf numFmtId="0" fontId="76" fillId="0" borderId="10" xfId="9" applyFont="1" applyBorder="1" applyAlignment="1">
      <alignment horizontal="center" vertical="center"/>
    </xf>
    <xf numFmtId="0" fontId="76" fillId="0" borderId="11" xfId="9" applyFont="1" applyBorder="1" applyAlignment="1">
      <alignment horizontal="center" vertical="center"/>
    </xf>
    <xf numFmtId="0" fontId="77" fillId="0" borderId="13" xfId="9" applyFont="1" applyBorder="1" applyAlignment="1">
      <alignment vertical="center"/>
    </xf>
    <xf numFmtId="0" fontId="78" fillId="0" borderId="13" xfId="9" applyFont="1" applyBorder="1" applyAlignment="1">
      <alignment horizontal="center" vertical="center" wrapText="1"/>
    </xf>
    <xf numFmtId="0" fontId="78" fillId="0" borderId="13" xfId="9" applyFont="1" applyBorder="1" applyAlignment="1">
      <alignment horizontal="center" vertical="center"/>
    </xf>
    <xf numFmtId="0" fontId="76" fillId="0" borderId="7" xfId="9" applyFont="1" applyBorder="1" applyAlignment="1">
      <alignment vertical="center"/>
    </xf>
    <xf numFmtId="0" fontId="70" fillId="0" borderId="7" xfId="9" applyFont="1" applyBorder="1" applyAlignment="1">
      <alignment horizontal="left" vertical="center" wrapText="1"/>
    </xf>
    <xf numFmtId="0" fontId="76" fillId="0" borderId="4" xfId="9" applyFont="1" applyBorder="1" applyAlignment="1">
      <alignment horizontal="center" vertical="center" wrapText="1"/>
    </xf>
    <xf numFmtId="0" fontId="76" fillId="0" borderId="5" xfId="9" applyFont="1" applyBorder="1" applyAlignment="1">
      <alignment horizontal="center" vertical="center" wrapText="1"/>
    </xf>
    <xf numFmtId="0" fontId="76" fillId="0" borderId="8" xfId="9" applyFont="1" applyBorder="1" applyAlignment="1">
      <alignment horizontal="center" vertical="center" wrapText="1"/>
    </xf>
    <xf numFmtId="0" fontId="76" fillId="0" borderId="0" xfId="9" applyFont="1" applyBorder="1" applyAlignment="1">
      <alignment horizontal="center" vertical="center" wrapText="1"/>
    </xf>
    <xf numFmtId="0" fontId="76" fillId="0" borderId="9" xfId="9" applyFont="1" applyBorder="1" applyAlignment="1">
      <alignment horizontal="center" vertical="center" wrapText="1"/>
    </xf>
    <xf numFmtId="0" fontId="28" fillId="0" borderId="8" xfId="9" applyFont="1" applyBorder="1" applyAlignment="1">
      <alignment horizontal="center" vertical="center" wrapText="1"/>
    </xf>
    <xf numFmtId="0" fontId="28" fillId="0" borderId="0" xfId="9" applyFont="1" applyBorder="1" applyAlignment="1">
      <alignment horizontal="center" vertical="center" wrapText="1"/>
    </xf>
    <xf numFmtId="0" fontId="28" fillId="0" borderId="9" xfId="9" applyFont="1" applyBorder="1" applyAlignment="1">
      <alignment horizontal="center" vertical="center" wrapText="1"/>
    </xf>
    <xf numFmtId="0" fontId="77" fillId="0" borderId="13" xfId="9" applyFont="1" applyBorder="1" applyAlignment="1">
      <alignment horizontal="left" vertical="center"/>
    </xf>
    <xf numFmtId="0" fontId="76" fillId="0" borderId="7" xfId="9" applyFont="1" applyBorder="1" applyAlignment="1">
      <alignment horizontal="left" vertical="center"/>
    </xf>
    <xf numFmtId="0" fontId="76" fillId="0" borderId="8" xfId="9" applyFont="1" applyBorder="1" applyAlignment="1">
      <alignment horizontal="left" vertical="center"/>
    </xf>
    <xf numFmtId="168" fontId="28" fillId="0" borderId="0" xfId="9" applyNumberFormat="1" applyFont="1" applyBorder="1" applyAlignment="1">
      <alignment horizontal="center" vertical="center" wrapText="1"/>
    </xf>
    <xf numFmtId="1" fontId="28" fillId="0" borderId="8" xfId="9" applyNumberFormat="1" applyFont="1" applyBorder="1" applyAlignment="1">
      <alignment horizontal="center" vertical="center" wrapText="1"/>
    </xf>
    <xf numFmtId="0" fontId="28" fillId="0" borderId="8" xfId="9" applyFont="1" applyBorder="1" applyAlignment="1">
      <alignment vertical="center"/>
    </xf>
    <xf numFmtId="0" fontId="70" fillId="0" borderId="13" xfId="9" applyFont="1" applyBorder="1" applyAlignment="1">
      <alignment vertical="center"/>
    </xf>
    <xf numFmtId="0" fontId="76" fillId="0" borderId="5" xfId="9" applyFont="1" applyBorder="1" applyAlignment="1">
      <alignment horizontal="center" vertical="center"/>
    </xf>
    <xf numFmtId="0" fontId="70" fillId="0" borderId="8" xfId="9" applyFont="1" applyBorder="1" applyAlignment="1">
      <alignment horizontal="left" vertical="center" wrapText="1"/>
    </xf>
    <xf numFmtId="0" fontId="28" fillId="0" borderId="8" xfId="9" applyFont="1" applyBorder="1" applyAlignment="1">
      <alignment horizontal="center" vertical="center"/>
    </xf>
    <xf numFmtId="0" fontId="28" fillId="0" borderId="9" xfId="9" applyFont="1" applyBorder="1" applyAlignment="1">
      <alignment horizontal="center" vertical="center"/>
    </xf>
    <xf numFmtId="0" fontId="7" fillId="0" borderId="11" xfId="9" applyBorder="1"/>
    <xf numFmtId="0" fontId="67" fillId="0" borderId="0" xfId="9" applyFont="1" applyAlignment="1">
      <alignment horizontal="left" vertical="center"/>
    </xf>
    <xf numFmtId="0" fontId="71" fillId="0" borderId="0" xfId="9" applyFont="1" applyAlignment="1">
      <alignment horizontal="left" vertical="center"/>
    </xf>
    <xf numFmtId="0" fontId="7" fillId="0" borderId="0" xfId="9" applyBorder="1"/>
    <xf numFmtId="0" fontId="4" fillId="0" borderId="0" xfId="9" applyFont="1" applyBorder="1" applyAlignment="1">
      <alignment vertical="center"/>
    </xf>
    <xf numFmtId="0" fontId="28" fillId="0" borderId="0" xfId="9" applyFont="1" applyBorder="1"/>
    <xf numFmtId="0" fontId="68" fillId="0" borderId="13" xfId="9" applyFont="1" applyBorder="1" applyAlignment="1">
      <alignment horizontal="left" vertical="center" wrapText="1"/>
    </xf>
    <xf numFmtId="0" fontId="68" fillId="0" borderId="18" xfId="9" applyFont="1" applyBorder="1" applyAlignment="1">
      <alignment horizontal="left" vertical="center" wrapText="1"/>
    </xf>
    <xf numFmtId="0" fontId="78" fillId="0" borderId="18" xfId="9" applyFont="1" applyBorder="1" applyAlignment="1">
      <alignment horizontal="center" vertical="center" wrapText="1"/>
    </xf>
    <xf numFmtId="0" fontId="76" fillId="0" borderId="7" xfId="9" applyFont="1" applyBorder="1" applyAlignment="1">
      <alignment horizontal="center" vertical="center" wrapText="1"/>
    </xf>
    <xf numFmtId="0" fontId="76" fillId="0" borderId="8" xfId="9" applyFont="1" applyBorder="1" applyAlignment="1">
      <alignment horizontal="left" wrapText="1"/>
    </xf>
    <xf numFmtId="2" fontId="76" fillId="0" borderId="8" xfId="9" applyNumberFormat="1" applyFont="1" applyBorder="1" applyAlignment="1">
      <alignment horizontal="center" wrapText="1"/>
    </xf>
    <xf numFmtId="2" fontId="76" fillId="0" borderId="0" xfId="9" applyNumberFormat="1" applyFont="1" applyBorder="1" applyAlignment="1">
      <alignment horizontal="center" wrapText="1"/>
    </xf>
    <xf numFmtId="2" fontId="76" fillId="0" borderId="9" xfId="9" applyNumberFormat="1" applyFont="1" applyBorder="1" applyAlignment="1">
      <alignment horizontal="center" wrapText="1"/>
    </xf>
    <xf numFmtId="0" fontId="68" fillId="0" borderId="7" xfId="9" applyFont="1" applyBorder="1" applyAlignment="1">
      <alignment horizontal="left" vertical="center" wrapText="1"/>
    </xf>
    <xf numFmtId="0" fontId="9" fillId="0" borderId="7" xfId="9" applyFont="1" applyBorder="1" applyAlignment="1">
      <alignment horizontal="center" vertical="center" wrapText="1"/>
    </xf>
    <xf numFmtId="0" fontId="9" fillId="0" borderId="4" xfId="9" applyFont="1" applyBorder="1" applyAlignment="1">
      <alignment horizontal="center" vertical="center" wrapText="1"/>
    </xf>
    <xf numFmtId="0" fontId="9" fillId="0" borderId="5" xfId="9" applyFont="1" applyBorder="1" applyAlignment="1">
      <alignment horizontal="center" vertical="center" wrapText="1"/>
    </xf>
    <xf numFmtId="0" fontId="28" fillId="0" borderId="10" xfId="9" applyFont="1" applyBorder="1" applyAlignment="1">
      <alignment horizontal="left"/>
    </xf>
    <xf numFmtId="0" fontId="7" fillId="0" borderId="3" xfId="9" applyBorder="1"/>
    <xf numFmtId="0" fontId="13" fillId="0" borderId="14" xfId="0" applyFont="1" applyFill="1" applyBorder="1"/>
    <xf numFmtId="0" fontId="7" fillId="0" borderId="2" xfId="22" applyFont="1" applyBorder="1"/>
    <xf numFmtId="0" fontId="7" fillId="0" borderId="12" xfId="22" applyFont="1" applyBorder="1"/>
    <xf numFmtId="0" fontId="7" fillId="0" borderId="13" xfId="22" applyFont="1" applyBorder="1" applyAlignment="1">
      <alignment horizontal="center"/>
    </xf>
    <xf numFmtId="0" fontId="7" fillId="0" borderId="5" xfId="22" applyFont="1" applyBorder="1" applyAlignment="1">
      <alignment horizontal="center"/>
    </xf>
    <xf numFmtId="0" fontId="7" fillId="0" borderId="6" xfId="22" applyFont="1" applyBorder="1" applyAlignment="1">
      <alignment horizontal="center"/>
    </xf>
    <xf numFmtId="0" fontId="7" fillId="0" borderId="0" xfId="22" applyFont="1" applyBorder="1" applyAlignment="1">
      <alignment horizontal="center"/>
    </xf>
    <xf numFmtId="0" fontId="7" fillId="0" borderId="4" xfId="22" applyFont="1" applyBorder="1" applyAlignment="1">
      <alignment horizontal="center"/>
    </xf>
    <xf numFmtId="0" fontId="7" fillId="0" borderId="9" xfId="22" applyFont="1" applyBorder="1" applyAlignment="1">
      <alignment horizontal="center"/>
    </xf>
    <xf numFmtId="1" fontId="7" fillId="0" borderId="4" xfId="22" quotePrefix="1" applyNumberFormat="1" applyFont="1" applyBorder="1" applyAlignment="1">
      <alignment horizontal="center"/>
    </xf>
    <xf numFmtId="1" fontId="7" fillId="0" borderId="5" xfId="22" quotePrefix="1" applyNumberFormat="1" applyFont="1" applyBorder="1" applyAlignment="1">
      <alignment horizontal="center"/>
    </xf>
    <xf numFmtId="1" fontId="7" fillId="0" borderId="0" xfId="22" quotePrefix="1" applyNumberFormat="1" applyFont="1" applyBorder="1" applyAlignment="1">
      <alignment horizontal="center"/>
    </xf>
    <xf numFmtId="1" fontId="7" fillId="0" borderId="9" xfId="22" quotePrefix="1" applyNumberFormat="1" applyFont="1" applyBorder="1" applyAlignment="1">
      <alignment horizontal="center"/>
    </xf>
    <xf numFmtId="1" fontId="7" fillId="0" borderId="3" xfId="22" quotePrefix="1" applyNumberFormat="1" applyFont="1" applyBorder="1" applyAlignment="1">
      <alignment horizontal="center"/>
    </xf>
    <xf numFmtId="1" fontId="7" fillId="0" borderId="11" xfId="22" quotePrefix="1" applyNumberFormat="1" applyFont="1" applyBorder="1" applyAlignment="1">
      <alignment horizontal="center"/>
    </xf>
    <xf numFmtId="1" fontId="5" fillId="0" borderId="0" xfId="22" applyNumberFormat="1" applyFont="1" applyBorder="1" applyAlignment="1">
      <alignment horizontal="center"/>
    </xf>
    <xf numFmtId="1" fontId="5" fillId="0" borderId="3" xfId="22" applyNumberFormat="1" applyFont="1" applyBorder="1" applyAlignment="1">
      <alignment horizontal="center"/>
    </xf>
    <xf numFmtId="1" fontId="5" fillId="0" borderId="11" xfId="22" applyNumberFormat="1" applyFont="1" applyBorder="1" applyAlignment="1">
      <alignment horizontal="center"/>
    </xf>
    <xf numFmtId="0" fontId="6" fillId="9" borderId="13" xfId="21" applyFont="1" applyFill="1" applyBorder="1" applyAlignment="1">
      <alignment horizontal="center"/>
    </xf>
    <xf numFmtId="0" fontId="7" fillId="9" borderId="0" xfId="21" applyFont="1" applyFill="1" applyBorder="1" applyAlignment="1">
      <alignment horizontal="center"/>
    </xf>
    <xf numFmtId="1" fontId="7" fillId="9" borderId="13" xfId="22" quotePrefix="1" applyNumberFormat="1" applyFont="1" applyFill="1" applyBorder="1" applyAlignment="1">
      <alignment horizontal="center"/>
    </xf>
    <xf numFmtId="1" fontId="7" fillId="9" borderId="18" xfId="22" quotePrefix="1" applyNumberFormat="1" applyFont="1" applyFill="1" applyBorder="1" applyAlignment="1">
      <alignment horizontal="center"/>
    </xf>
    <xf numFmtId="1" fontId="7" fillId="9" borderId="6" xfId="22" quotePrefix="1" applyNumberFormat="1" applyFont="1" applyFill="1" applyBorder="1" applyAlignment="1">
      <alignment horizontal="center"/>
    </xf>
    <xf numFmtId="1" fontId="5" fillId="9" borderId="18" xfId="22" applyNumberFormat="1" applyFont="1" applyFill="1" applyBorder="1" applyAlignment="1">
      <alignment horizontal="center"/>
    </xf>
    <xf numFmtId="1" fontId="5" fillId="9" borderId="6" xfId="22" applyNumberFormat="1" applyFont="1" applyFill="1" applyBorder="1" applyAlignment="1">
      <alignment horizontal="center"/>
    </xf>
    <xf numFmtId="0" fontId="5" fillId="0" borderId="2" xfId="22" applyFont="1" applyBorder="1"/>
    <xf numFmtId="0" fontId="7" fillId="0" borderId="10" xfId="22" applyFont="1" applyBorder="1" applyAlignment="1">
      <alignment horizontal="center"/>
    </xf>
    <xf numFmtId="0" fontId="6" fillId="0" borderId="0" xfId="22" applyFont="1" applyBorder="1" applyAlignment="1">
      <alignment horizontal="center"/>
    </xf>
    <xf numFmtId="1" fontId="7" fillId="0" borderId="7" xfId="22" quotePrefix="1" applyNumberFormat="1" applyFont="1" applyBorder="1" applyAlignment="1">
      <alignment horizontal="center"/>
    </xf>
    <xf numFmtId="1" fontId="7" fillId="0" borderId="8" xfId="22" quotePrefix="1" applyNumberFormat="1" applyFont="1" applyBorder="1" applyAlignment="1">
      <alignment horizontal="center"/>
    </xf>
    <xf numFmtId="1" fontId="7" fillId="0" borderId="10" xfId="22" quotePrefix="1" applyNumberFormat="1" applyFont="1" applyBorder="1" applyAlignment="1">
      <alignment horizontal="center"/>
    </xf>
    <xf numFmtId="1" fontId="5" fillId="0" borderId="8" xfId="22" applyNumberFormat="1" applyFont="1" applyBorder="1" applyAlignment="1">
      <alignment horizontal="center"/>
    </xf>
    <xf numFmtId="1" fontId="5" fillId="0" borderId="2" xfId="22" applyNumberFormat="1" applyFont="1" applyBorder="1" applyAlignment="1">
      <alignment horizontal="center"/>
    </xf>
    <xf numFmtId="1" fontId="5" fillId="0" borderId="10" xfId="22" applyNumberFormat="1" applyFont="1" applyBorder="1" applyAlignment="1">
      <alignment horizontal="center"/>
    </xf>
    <xf numFmtId="168" fontId="5" fillId="0" borderId="8" xfId="0" applyNumberFormat="1" applyFont="1" applyBorder="1" applyAlignment="1">
      <alignment horizontal="center"/>
    </xf>
    <xf numFmtId="168" fontId="5" fillId="0" borderId="0" xfId="0" applyNumberFormat="1" applyFont="1" applyBorder="1" applyAlignment="1">
      <alignment horizontal="center"/>
    </xf>
    <xf numFmtId="1" fontId="5" fillId="0" borderId="8" xfId="0" applyNumberFormat="1" applyFont="1" applyBorder="1" applyAlignment="1">
      <alignment horizontal="center"/>
    </xf>
    <xf numFmtId="1" fontId="5" fillId="0" borderId="0" xfId="0" applyNumberFormat="1" applyFont="1" applyBorder="1" applyAlignment="1">
      <alignment horizontal="center"/>
    </xf>
    <xf numFmtId="1" fontId="5" fillId="0" borderId="9" xfId="0" applyNumberFormat="1" applyFont="1" applyBorder="1" applyAlignment="1">
      <alignment horizontal="center"/>
    </xf>
    <xf numFmtId="0" fontId="5" fillId="0" borderId="0" xfId="24" applyFont="1" applyBorder="1" applyAlignment="1"/>
    <xf numFmtId="0" fontId="65" fillId="0" borderId="0" xfId="8" applyBorder="1" applyAlignment="1"/>
    <xf numFmtId="0" fontId="65" fillId="0" borderId="0" xfId="8"/>
    <xf numFmtId="0" fontId="7" fillId="0" borderId="7" xfId="24" applyFont="1" applyFill="1" applyBorder="1" applyAlignment="1">
      <alignment horizontal="left"/>
    </xf>
    <xf numFmtId="0" fontId="12" fillId="0" borderId="3" xfId="24" applyFill="1" applyBorder="1"/>
    <xf numFmtId="0" fontId="7" fillId="0" borderId="2" xfId="24" applyFont="1" applyFill="1" applyBorder="1" applyAlignment="1">
      <alignment horizontal="center" wrapText="1"/>
    </xf>
    <xf numFmtId="0" fontId="7" fillId="0" borderId="12" xfId="24" applyFont="1" applyFill="1" applyBorder="1" applyAlignment="1">
      <alignment horizontal="center" wrapText="1"/>
    </xf>
    <xf numFmtId="0" fontId="12" fillId="0" borderId="7" xfId="24" applyBorder="1" applyAlignment="1">
      <alignment horizontal="left"/>
    </xf>
    <xf numFmtId="0" fontId="12" fillId="0" borderId="5" xfId="24" applyBorder="1" applyAlignment="1">
      <alignment horizontal="left"/>
    </xf>
    <xf numFmtId="0" fontId="12" fillId="0" borderId="8" xfId="24" applyBorder="1" applyAlignment="1">
      <alignment horizontal="left"/>
    </xf>
    <xf numFmtId="0" fontId="12" fillId="0" borderId="9" xfId="24" applyBorder="1" applyAlignment="1">
      <alignment horizontal="left"/>
    </xf>
    <xf numFmtId="0" fontId="24" fillId="0" borderId="4" xfId="24" applyFont="1" applyBorder="1"/>
    <xf numFmtId="0" fontId="7" fillId="0" borderId="0" xfId="24" applyFont="1" applyFill="1" applyBorder="1"/>
    <xf numFmtId="0" fontId="7" fillId="0" borderId="8" xfId="24" applyFont="1" applyFill="1" applyBorder="1" applyAlignment="1">
      <alignment horizontal="left"/>
    </xf>
    <xf numFmtId="168" fontId="65" fillId="0" borderId="0" xfId="8" applyNumberFormat="1" applyBorder="1" applyAlignment="1">
      <alignment horizontal="center"/>
    </xf>
    <xf numFmtId="168" fontId="65" fillId="0" borderId="9" xfId="8" applyNumberFormat="1" applyBorder="1" applyAlignment="1">
      <alignment horizontal="center"/>
    </xf>
    <xf numFmtId="0" fontId="65" fillId="0" borderId="8" xfId="8" applyBorder="1"/>
    <xf numFmtId="0" fontId="65" fillId="0" borderId="0" xfId="5" applyBorder="1"/>
    <xf numFmtId="0" fontId="12" fillId="0" borderId="10" xfId="24" applyFill="1" applyBorder="1" applyAlignment="1">
      <alignment horizontal="left"/>
    </xf>
    <xf numFmtId="0" fontId="12" fillId="0" borderId="11" xfId="24" applyBorder="1" applyAlignment="1">
      <alignment horizontal="left"/>
    </xf>
    <xf numFmtId="0" fontId="7" fillId="0" borderId="13" xfId="24" applyFont="1" applyFill="1" applyBorder="1" applyAlignment="1">
      <alignment horizontal="left"/>
    </xf>
    <xf numFmtId="1" fontId="7" fillId="0" borderId="12" xfId="24" applyNumberFormat="1" applyFont="1" applyBorder="1" applyAlignment="1">
      <alignment horizontal="center"/>
    </xf>
    <xf numFmtId="0" fontId="12" fillId="0" borderId="8" xfId="24" applyBorder="1"/>
    <xf numFmtId="0" fontId="24" fillId="0" borderId="8" xfId="24" applyFont="1" applyBorder="1"/>
    <xf numFmtId="0" fontId="12" fillId="0" borderId="5" xfId="24" applyFill="1" applyBorder="1"/>
    <xf numFmtId="0" fontId="7" fillId="0" borderId="14" xfId="24" applyFont="1" applyFill="1" applyBorder="1" applyAlignment="1">
      <alignment horizontal="center" wrapText="1"/>
    </xf>
    <xf numFmtId="0" fontId="12" fillId="0" borderId="17" xfId="24" applyFill="1" applyBorder="1"/>
    <xf numFmtId="0" fontId="7" fillId="0" borderId="17" xfId="18" applyFont="1" applyBorder="1" applyAlignment="1">
      <alignment horizontal="center"/>
    </xf>
    <xf numFmtId="0" fontId="7" fillId="0" borderId="12" xfId="18" applyFont="1" applyBorder="1" applyAlignment="1">
      <alignment horizontal="center"/>
    </xf>
    <xf numFmtId="0" fontId="7" fillId="0" borderId="17" xfId="15" applyFont="1" applyBorder="1"/>
    <xf numFmtId="0" fontId="7" fillId="0" borderId="12" xfId="15" applyFont="1" applyBorder="1"/>
    <xf numFmtId="0" fontId="7" fillId="0" borderId="2" xfId="15" applyFont="1" applyBorder="1"/>
    <xf numFmtId="0" fontId="5" fillId="0" borderId="7" xfId="15" applyFont="1" applyBorder="1" applyAlignment="1">
      <alignment horizontal="center"/>
    </xf>
    <xf numFmtId="0" fontId="5" fillId="0" borderId="4" xfId="15" applyFont="1" applyBorder="1" applyAlignment="1">
      <alignment horizontal="center"/>
    </xf>
    <xf numFmtId="0" fontId="5" fillId="0" borderId="5" xfId="15" applyFont="1" applyBorder="1" applyAlignment="1">
      <alignment horizontal="center"/>
    </xf>
    <xf numFmtId="0" fontId="7" fillId="0" borderId="8" xfId="15" applyFont="1" applyBorder="1"/>
    <xf numFmtId="0" fontId="7" fillId="0" borderId="9" xfId="15" applyFont="1" applyBorder="1"/>
    <xf numFmtId="0" fontId="7" fillId="0" borderId="0" xfId="15" applyFont="1" applyBorder="1"/>
    <xf numFmtId="0" fontId="7" fillId="0" borderId="7" xfId="15" applyFont="1" applyBorder="1" applyAlignment="1">
      <alignment horizontal="center"/>
    </xf>
    <xf numFmtId="0" fontId="7" fillId="0" borderId="4" xfId="15" applyFont="1" applyBorder="1" applyAlignment="1">
      <alignment horizontal="center"/>
    </xf>
    <xf numFmtId="0" fontId="7" fillId="0" borderId="4" xfId="15" applyFont="1" applyBorder="1"/>
    <xf numFmtId="0" fontId="7" fillId="0" borderId="5" xfId="15" applyFont="1" applyBorder="1"/>
    <xf numFmtId="0" fontId="5" fillId="0" borderId="8" xfId="15" applyFont="1" applyBorder="1"/>
    <xf numFmtId="0" fontId="7" fillId="0" borderId="8" xfId="15" applyFont="1" applyBorder="1" applyAlignment="1">
      <alignment horizontal="center"/>
    </xf>
    <xf numFmtId="0" fontId="7" fillId="0" borderId="0" xfId="15" applyFont="1" applyBorder="1" applyAlignment="1">
      <alignment horizontal="center"/>
    </xf>
    <xf numFmtId="0" fontId="29" fillId="0" borderId="0" xfId="15" applyFont="1" applyBorder="1"/>
    <xf numFmtId="0" fontId="6" fillId="0" borderId="0" xfId="15" applyFont="1" applyBorder="1"/>
    <xf numFmtId="0" fontId="20" fillId="0" borderId="0" xfId="15" applyFont="1" applyBorder="1"/>
    <xf numFmtId="1" fontId="29" fillId="0" borderId="0" xfId="15" applyNumberFormat="1" applyFont="1" applyBorder="1"/>
    <xf numFmtId="0" fontId="20" fillId="0" borderId="0" xfId="15" applyFont="1" applyBorder="1" applyAlignment="1" applyProtection="1">
      <alignment horizontal="left"/>
    </xf>
    <xf numFmtId="0" fontId="6" fillId="0" borderId="18" xfId="15" applyFont="1" applyBorder="1"/>
    <xf numFmtId="0" fontId="17" fillId="0" borderId="8" xfId="15" applyFont="1" applyBorder="1"/>
    <xf numFmtId="0" fontId="17" fillId="0" borderId="18" xfId="15" applyFont="1" applyBorder="1"/>
    <xf numFmtId="0" fontId="29" fillId="0" borderId="8" xfId="15" applyFont="1" applyBorder="1"/>
    <xf numFmtId="0" fontId="6" fillId="0" borderId="0" xfId="15" applyFont="1" applyBorder="1" applyAlignment="1"/>
    <xf numFmtId="0" fontId="5" fillId="0" borderId="9" xfId="15" applyFont="1" applyBorder="1"/>
    <xf numFmtId="0" fontId="29" fillId="0" borderId="18" xfId="15" applyFont="1" applyBorder="1"/>
    <xf numFmtId="0" fontId="6" fillId="0" borderId="18" xfId="15" applyFont="1" applyBorder="1" applyAlignment="1"/>
    <xf numFmtId="0" fontId="7" fillId="0" borderId="10" xfId="15" applyFont="1" applyBorder="1"/>
    <xf numFmtId="0" fontId="7" fillId="0" borderId="11" xfId="15" applyFont="1" applyBorder="1"/>
    <xf numFmtId="0" fontId="7" fillId="0" borderId="3" xfId="15" applyFont="1" applyBorder="1"/>
    <xf numFmtId="0" fontId="7" fillId="0" borderId="10" xfId="15" applyFont="1" applyFill="1" applyBorder="1"/>
    <xf numFmtId="0" fontId="7" fillId="0" borderId="3" xfId="15" applyFont="1" applyFill="1" applyBorder="1"/>
    <xf numFmtId="0" fontId="7" fillId="0" borderId="11" xfId="15" applyFont="1" applyFill="1" applyBorder="1"/>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10" xfId="0" applyFont="1" applyBorder="1" applyAlignment="1">
      <alignment horizontal="center" wrapText="1"/>
    </xf>
    <xf numFmtId="0" fontId="7" fillId="0" borderId="11" xfId="0" applyFont="1" applyBorder="1" applyAlignment="1">
      <alignment horizontal="center" wrapText="1"/>
    </xf>
    <xf numFmtId="0" fontId="7" fillId="0" borderId="3" xfId="0" applyFont="1" applyBorder="1" applyAlignment="1">
      <alignment horizontal="center" wrapText="1"/>
    </xf>
    <xf numFmtId="0" fontId="74" fillId="0" borderId="17" xfId="11" applyFont="1" applyBorder="1"/>
    <xf numFmtId="0" fontId="74" fillId="0" borderId="2" xfId="11" applyFont="1" applyBorder="1"/>
    <xf numFmtId="0" fontId="74" fillId="0" borderId="12" xfId="11" applyFont="1" applyBorder="1"/>
    <xf numFmtId="0" fontId="74" fillId="0" borderId="6" xfId="11" applyFont="1" applyBorder="1"/>
    <xf numFmtId="0" fontId="74" fillId="0" borderId="14" xfId="11" applyFont="1" applyBorder="1"/>
    <xf numFmtId="0" fontId="79" fillId="0" borderId="0" xfId="11" applyFont="1" applyBorder="1"/>
    <xf numFmtId="0" fontId="80" fillId="0" borderId="9" xfId="11" applyFont="1" applyFill="1" applyBorder="1"/>
    <xf numFmtId="0" fontId="81" fillId="0" borderId="8" xfId="11" applyFont="1" applyFill="1" applyBorder="1"/>
    <xf numFmtId="0" fontId="81" fillId="0" borderId="8" xfId="11" applyFont="1" applyBorder="1"/>
    <xf numFmtId="0" fontId="81" fillId="0" borderId="9" xfId="11" applyFont="1" applyBorder="1"/>
    <xf numFmtId="0" fontId="72" fillId="0" borderId="8" xfId="11" applyFill="1" applyBorder="1"/>
    <xf numFmtId="0" fontId="72" fillId="0" borderId="9" xfId="11" applyFill="1" applyBorder="1"/>
    <xf numFmtId="0" fontId="81" fillId="0" borderId="9" xfId="11" applyFont="1" applyFill="1" applyBorder="1"/>
    <xf numFmtId="0" fontId="72" fillId="0" borderId="8" xfId="11" applyBorder="1"/>
    <xf numFmtId="0" fontId="72" fillId="0" borderId="9" xfId="11" applyBorder="1"/>
    <xf numFmtId="0" fontId="81" fillId="0" borderId="10" xfId="11" applyFont="1" applyFill="1" applyBorder="1"/>
    <xf numFmtId="0" fontId="81" fillId="0" borderId="11" xfId="11" applyFont="1" applyFill="1" applyBorder="1"/>
    <xf numFmtId="0" fontId="80" fillId="0" borderId="3" xfId="11" applyFont="1" applyFill="1" applyBorder="1"/>
    <xf numFmtId="0" fontId="80" fillId="0" borderId="3" xfId="11" applyFont="1" applyBorder="1"/>
    <xf numFmtId="0" fontId="80" fillId="0" borderId="11" xfId="11" applyFont="1" applyBorder="1"/>
    <xf numFmtId="0" fontId="7" fillId="0" borderId="11" xfId="22" applyFont="1" applyBorder="1"/>
    <xf numFmtId="0" fontId="7" fillId="10" borderId="2" xfId="22" applyFont="1" applyFill="1" applyBorder="1"/>
    <xf numFmtId="1" fontId="7" fillId="0" borderId="18" xfId="22" applyNumberFormat="1" applyFont="1" applyBorder="1" applyAlignment="1">
      <alignment horizontal="center"/>
    </xf>
    <xf numFmtId="1" fontId="7" fillId="0" borderId="13" xfId="22" applyNumberFormat="1" applyFont="1" applyBorder="1" applyAlignment="1">
      <alignment horizontal="center"/>
    </xf>
    <xf numFmtId="1" fontId="7" fillId="0" borderId="6" xfId="22" applyNumberFormat="1" applyFont="1" applyBorder="1" applyAlignment="1">
      <alignment horizontal="center"/>
    </xf>
    <xf numFmtId="0" fontId="39" fillId="2" borderId="18" xfId="3" applyFont="1" applyFill="1" applyBorder="1" applyAlignment="1" applyProtection="1"/>
    <xf numFmtId="0" fontId="51" fillId="3" borderId="6" xfId="3" applyFont="1" applyFill="1" applyBorder="1" applyAlignment="1" applyProtection="1">
      <alignment horizontal="center"/>
    </xf>
    <xf numFmtId="0" fontId="15" fillId="0" borderId="0" xfId="2" applyFill="1" applyAlignment="1" applyProtection="1"/>
    <xf numFmtId="0" fontId="15" fillId="0" borderId="0" xfId="2" applyFill="1" applyAlignment="1" applyProtection="1">
      <alignment horizontal="left"/>
    </xf>
    <xf numFmtId="0" fontId="2" fillId="0" borderId="0" xfId="36"/>
    <xf numFmtId="0" fontId="2" fillId="0" borderId="0" xfId="36" applyFill="1"/>
    <xf numFmtId="0" fontId="22" fillId="0" borderId="6" xfId="38" applyFont="1" applyFill="1" applyBorder="1" applyAlignment="1"/>
    <xf numFmtId="0" fontId="22" fillId="0" borderId="14" xfId="38" applyFont="1" applyFill="1" applyBorder="1" applyAlignment="1"/>
    <xf numFmtId="0" fontId="42" fillId="0" borderId="0" xfId="36" applyFont="1" applyFill="1"/>
    <xf numFmtId="0" fontId="22" fillId="0" borderId="13" xfId="38" applyFont="1" applyFill="1" applyBorder="1" applyAlignment="1"/>
    <xf numFmtId="0" fontId="7" fillId="0" borderId="6" xfId="39" applyFont="1" applyBorder="1"/>
    <xf numFmtId="0" fontId="7" fillId="0" borderId="14" xfId="39" applyFont="1" applyBorder="1"/>
    <xf numFmtId="0" fontId="22" fillId="0" borderId="13" xfId="37" applyFont="1" applyFill="1" applyBorder="1" applyAlignment="1"/>
    <xf numFmtId="0" fontId="22" fillId="0" borderId="14" xfId="40" applyFont="1" applyFill="1" applyBorder="1" applyAlignment="1"/>
    <xf numFmtId="0" fontId="22" fillId="0" borderId="13" xfId="40" applyFont="1" applyFill="1" applyBorder="1" applyAlignment="1"/>
    <xf numFmtId="0" fontId="7" fillId="0" borderId="14" xfId="38" applyFont="1" applyFill="1" applyBorder="1" applyAlignment="1"/>
    <xf numFmtId="0" fontId="7" fillId="0" borderId="0" xfId="46"/>
    <xf numFmtId="0" fontId="2" fillId="0" borderId="0" xfId="49"/>
    <xf numFmtId="0" fontId="9" fillId="0" borderId="0" xfId="46" applyFont="1"/>
    <xf numFmtId="0" fontId="9" fillId="0" borderId="0" xfId="46" applyFont="1" applyFill="1"/>
    <xf numFmtId="0" fontId="7" fillId="0" borderId="0" xfId="46" applyFill="1"/>
    <xf numFmtId="0" fontId="82" fillId="0" borderId="7" xfId="49" applyFont="1" applyBorder="1"/>
    <xf numFmtId="0" fontId="82" fillId="0" borderId="5" xfId="49" applyFont="1" applyBorder="1"/>
    <xf numFmtId="0" fontId="2" fillId="0" borderId="10" xfId="49" applyBorder="1"/>
    <xf numFmtId="0" fontId="2" fillId="0" borderId="11" xfId="49" applyBorder="1"/>
    <xf numFmtId="0" fontId="74" fillId="0" borderId="6" xfId="49" applyFont="1" applyBorder="1"/>
    <xf numFmtId="0" fontId="2" fillId="0" borderId="7" xfId="49" applyBorder="1"/>
    <xf numFmtId="0" fontId="2" fillId="0" borderId="5" xfId="49" applyBorder="1"/>
    <xf numFmtId="0" fontId="79" fillId="0" borderId="0" xfId="49" applyFont="1" applyBorder="1"/>
    <xf numFmtId="0" fontId="2" fillId="0" borderId="0" xfId="49" applyBorder="1"/>
    <xf numFmtId="0" fontId="2" fillId="0" borderId="9" xfId="49" applyBorder="1"/>
    <xf numFmtId="0" fontId="2" fillId="0" borderId="8" xfId="49" applyBorder="1"/>
    <xf numFmtId="0" fontId="81" fillId="0" borderId="9" xfId="49" applyFont="1" applyBorder="1"/>
    <xf numFmtId="0" fontId="80" fillId="0" borderId="0" xfId="49" applyFont="1" applyFill="1" applyBorder="1" applyAlignment="1">
      <alignment horizontal="center"/>
    </xf>
    <xf numFmtId="0" fontId="80" fillId="0" borderId="9" xfId="49" applyFont="1" applyFill="1" applyBorder="1" applyAlignment="1">
      <alignment horizontal="center"/>
    </xf>
    <xf numFmtId="0" fontId="75" fillId="0" borderId="8" xfId="49" applyFont="1" applyFill="1" applyBorder="1"/>
    <xf numFmtId="2" fontId="80" fillId="0" borderId="0" xfId="49" applyNumberFormat="1" applyFont="1" applyFill="1" applyBorder="1" applyAlignment="1">
      <alignment horizontal="center"/>
    </xf>
    <xf numFmtId="2" fontId="80" fillId="0" borderId="9" xfId="49" applyNumberFormat="1" applyFont="1" applyFill="1" applyBorder="1" applyAlignment="1">
      <alignment horizontal="center"/>
    </xf>
    <xf numFmtId="0" fontId="81" fillId="0" borderId="8" xfId="49" applyFont="1" applyBorder="1"/>
    <xf numFmtId="0" fontId="81" fillId="0" borderId="8" xfId="49" applyFont="1" applyFill="1" applyBorder="1"/>
    <xf numFmtId="0" fontId="81" fillId="0" borderId="9" xfId="49" applyFont="1" applyFill="1" applyBorder="1"/>
    <xf numFmtId="0" fontId="80" fillId="0" borderId="0" xfId="49" applyFont="1" applyBorder="1" applyAlignment="1">
      <alignment horizontal="center"/>
    </xf>
    <xf numFmtId="0" fontId="80" fillId="0" borderId="9" xfId="49" applyFont="1" applyBorder="1" applyAlignment="1">
      <alignment horizontal="center"/>
    </xf>
    <xf numFmtId="2" fontId="80" fillId="0" borderId="0" xfId="49" applyNumberFormat="1" applyFont="1" applyBorder="1" applyAlignment="1">
      <alignment horizontal="center"/>
    </xf>
    <xf numFmtId="2" fontId="80" fillId="0" borderId="9" xfId="49" applyNumberFormat="1" applyFont="1" applyBorder="1" applyAlignment="1">
      <alignment horizontal="center"/>
    </xf>
    <xf numFmtId="0" fontId="81" fillId="0" borderId="10" xfId="49" applyFont="1" applyFill="1" applyBorder="1"/>
    <xf numFmtId="0" fontId="81" fillId="0" borderId="11" xfId="49" applyFont="1" applyFill="1" applyBorder="1"/>
    <xf numFmtId="0" fontId="80" fillId="0" borderId="3" xfId="49" applyFont="1" applyFill="1" applyBorder="1"/>
    <xf numFmtId="0" fontId="80" fillId="0" borderId="11" xfId="49" applyFont="1" applyFill="1" applyBorder="1"/>
    <xf numFmtId="0" fontId="7" fillId="0" borderId="0" xfId="22" applyFont="1"/>
    <xf numFmtId="0" fontId="81" fillId="0" borderId="0" xfId="49" applyFont="1" applyFill="1"/>
    <xf numFmtId="0" fontId="2" fillId="0" borderId="0" xfId="49" applyFill="1"/>
    <xf numFmtId="0" fontId="74" fillId="0" borderId="18" xfId="49" applyFont="1" applyBorder="1"/>
    <xf numFmtId="0" fontId="74" fillId="0" borderId="0" xfId="49" applyFont="1" applyBorder="1"/>
    <xf numFmtId="0" fontId="74" fillId="0" borderId="9" xfId="49" applyFont="1" applyBorder="1"/>
    <xf numFmtId="0" fontId="79" fillId="0" borderId="7" xfId="49" applyFont="1" applyBorder="1"/>
    <xf numFmtId="0" fontId="2" fillId="0" borderId="4" xfId="49" applyBorder="1"/>
    <xf numFmtId="0" fontId="79" fillId="0" borderId="4" xfId="49" applyFont="1" applyBorder="1"/>
    <xf numFmtId="0" fontId="2" fillId="0" borderId="3" xfId="49" applyBorder="1"/>
    <xf numFmtId="0" fontId="45" fillId="11" borderId="14" xfId="38" applyFont="1" applyFill="1" applyBorder="1" applyAlignment="1"/>
    <xf numFmtId="0" fontId="22" fillId="0" borderId="14" xfId="37" applyFont="1" applyFill="1" applyBorder="1" applyAlignment="1"/>
    <xf numFmtId="0" fontId="45" fillId="11" borderId="6" xfId="38" applyFont="1" applyFill="1" applyBorder="1" applyAlignment="1"/>
    <xf numFmtId="0" fontId="22" fillId="12" borderId="14" xfId="38" applyFont="1" applyFill="1" applyBorder="1" applyAlignment="1"/>
    <xf numFmtId="0" fontId="40" fillId="3" borderId="0" xfId="2" applyFont="1" applyFill="1" applyAlignment="1" applyProtection="1">
      <alignment horizontal="center"/>
    </xf>
    <xf numFmtId="0" fontId="86" fillId="0" borderId="0" xfId="0" applyFont="1"/>
    <xf numFmtId="0" fontId="86" fillId="0" borderId="8" xfId="0" applyFont="1" applyBorder="1"/>
    <xf numFmtId="0" fontId="86" fillId="0" borderId="9" xfId="0" applyFont="1" applyBorder="1"/>
    <xf numFmtId="0" fontId="86" fillId="0" borderId="0" xfId="0" applyFont="1" applyBorder="1"/>
    <xf numFmtId="0" fontId="88" fillId="0" borderId="0" xfId="0" applyFont="1"/>
    <xf numFmtId="0" fontId="87" fillId="0" borderId="13" xfId="0" applyFont="1" applyBorder="1"/>
    <xf numFmtId="0" fontId="86" fillId="0" borderId="18" xfId="0" applyFont="1" applyBorder="1"/>
    <xf numFmtId="0" fontId="86" fillId="0" borderId="6" xfId="0" applyFont="1" applyBorder="1"/>
    <xf numFmtId="0" fontId="86" fillId="0" borderId="10" xfId="0" applyFont="1" applyBorder="1"/>
    <xf numFmtId="0" fontId="86" fillId="0" borderId="3" xfId="0" applyFont="1" applyBorder="1"/>
    <xf numFmtId="0" fontId="86" fillId="0" borderId="0" xfId="34" applyFont="1"/>
    <xf numFmtId="9" fontId="86" fillId="0" borderId="0" xfId="0" applyNumberFormat="1" applyFont="1"/>
    <xf numFmtId="9" fontId="86" fillId="0" borderId="0" xfId="50" applyFont="1"/>
    <xf numFmtId="0" fontId="92" fillId="0" borderId="0" xfId="49" applyFont="1"/>
    <xf numFmtId="0" fontId="92" fillId="13" borderId="0" xfId="49" applyFont="1" applyFill="1"/>
    <xf numFmtId="0" fontId="92" fillId="14" borderId="0" xfId="49" applyFont="1" applyFill="1"/>
    <xf numFmtId="0" fontId="92" fillId="15" borderId="0" xfId="49" applyFont="1" applyFill="1"/>
    <xf numFmtId="0" fontId="92" fillId="16" borderId="0" xfId="49" applyFont="1" applyFill="1"/>
    <xf numFmtId="0" fontId="93" fillId="0" borderId="0" xfId="46" applyFont="1"/>
    <xf numFmtId="0" fontId="73" fillId="0" borderId="0" xfId="49" applyFont="1"/>
    <xf numFmtId="0" fontId="0" fillId="0" borderId="6" xfId="0" applyBorder="1"/>
    <xf numFmtId="0" fontId="5" fillId="0" borderId="12" xfId="23" applyFont="1" applyBorder="1" applyAlignment="1">
      <alignment horizontal="center"/>
    </xf>
    <xf numFmtId="0" fontId="5" fillId="0" borderId="5" xfId="26" applyFont="1" applyFill="1" applyBorder="1" applyAlignment="1">
      <alignment horizontal="center" vertical="center"/>
    </xf>
    <xf numFmtId="0" fontId="5" fillId="0" borderId="13" xfId="26" applyFont="1" applyFill="1" applyBorder="1" applyAlignment="1">
      <alignment horizontal="center" vertical="center"/>
    </xf>
    <xf numFmtId="0" fontId="6" fillId="0" borderId="2" xfId="23" applyFont="1" applyBorder="1" applyAlignment="1">
      <alignment horizontal="center"/>
    </xf>
    <xf numFmtId="0" fontId="23" fillId="0" borderId="18" xfId="23" applyFont="1" applyBorder="1"/>
    <xf numFmtId="2" fontId="12" fillId="0" borderId="12" xfId="23" applyNumberFormat="1" applyBorder="1" applyAlignment="1">
      <alignment horizontal="center"/>
    </xf>
    <xf numFmtId="2" fontId="12" fillId="0" borderId="18" xfId="23" applyNumberFormat="1" applyBorder="1" applyAlignment="1">
      <alignment horizontal="center"/>
    </xf>
    <xf numFmtId="2" fontId="12" fillId="0" borderId="11" xfId="23" applyNumberFormat="1" applyBorder="1" applyAlignment="1">
      <alignment horizontal="center"/>
    </xf>
    <xf numFmtId="0" fontId="12" fillId="0" borderId="6" xfId="23" applyBorder="1" applyAlignment="1">
      <alignment horizontal="center"/>
    </xf>
    <xf numFmtId="2" fontId="12" fillId="0" borderId="14" xfId="23" applyNumberFormat="1" applyBorder="1" applyAlignment="1">
      <alignment horizontal="center"/>
    </xf>
    <xf numFmtId="0" fontId="12" fillId="0" borderId="12" xfId="23" applyBorder="1" applyAlignment="1">
      <alignment horizontal="center"/>
    </xf>
    <xf numFmtId="0" fontId="12" fillId="0" borderId="14" xfId="23" applyBorder="1" applyAlignment="1">
      <alignment horizontal="center"/>
    </xf>
    <xf numFmtId="0" fontId="12" fillId="10" borderId="2" xfId="23" applyFill="1" applyBorder="1" applyAlignment="1">
      <alignment horizontal="center"/>
    </xf>
    <xf numFmtId="0" fontId="12" fillId="10" borderId="12" xfId="23" applyFill="1" applyBorder="1" applyAlignment="1">
      <alignment horizontal="center"/>
    </xf>
    <xf numFmtId="2" fontId="12" fillId="0" borderId="6" xfId="23" applyNumberFormat="1" applyBorder="1" applyAlignment="1">
      <alignment horizontal="center"/>
    </xf>
    <xf numFmtId="0" fontId="5" fillId="10" borderId="12" xfId="23" applyFont="1" applyFill="1" applyBorder="1" applyAlignment="1">
      <alignment horizontal="center"/>
    </xf>
    <xf numFmtId="168" fontId="12" fillId="0" borderId="18" xfId="23" applyNumberFormat="1" applyBorder="1" applyAlignment="1">
      <alignment horizontal="center"/>
    </xf>
    <xf numFmtId="2" fontId="73" fillId="10" borderId="12" xfId="13" applyNumberFormat="1" applyFill="1" applyBorder="1" applyAlignment="1">
      <alignment horizontal="center"/>
    </xf>
    <xf numFmtId="0" fontId="86" fillId="0" borderId="11" xfId="0" applyFont="1" applyBorder="1"/>
    <xf numFmtId="0" fontId="7" fillId="0" borderId="7" xfId="0" applyFont="1" applyBorder="1" applyAlignment="1">
      <alignment horizontal="center"/>
    </xf>
    <xf numFmtId="0" fontId="7" fillId="0" borderId="10" xfId="0" applyFont="1" applyBorder="1" applyAlignment="1">
      <alignment horizontal="center"/>
    </xf>
    <xf numFmtId="167" fontId="8" fillId="0" borderId="0" xfId="0" applyNumberFormat="1" applyFont="1" applyBorder="1" applyAlignment="1">
      <alignment horizontal="center"/>
    </xf>
    <xf numFmtId="167" fontId="8" fillId="0" borderId="9" xfId="0" applyNumberFormat="1" applyFont="1" applyBorder="1" applyAlignment="1">
      <alignment horizontal="center"/>
    </xf>
    <xf numFmtId="2" fontId="8" fillId="0" borderId="0" xfId="0" applyNumberFormat="1" applyFont="1" applyFill="1" applyBorder="1" applyAlignment="1">
      <alignment horizontal="center"/>
    </xf>
    <xf numFmtId="168" fontId="7" fillId="0" borderId="0" xfId="9" applyNumberFormat="1" applyBorder="1"/>
    <xf numFmtId="168" fontId="7" fillId="0" borderId="0" xfId="9" applyNumberFormat="1" applyBorder="1" applyAlignment="1">
      <alignment horizontal="right"/>
    </xf>
    <xf numFmtId="168" fontId="7" fillId="0" borderId="9" xfId="9" applyNumberFormat="1" applyBorder="1" applyAlignment="1">
      <alignment horizontal="right"/>
    </xf>
    <xf numFmtId="0" fontId="45" fillId="0" borderId="8" xfId="7" applyFont="1" applyFill="1" applyBorder="1" applyAlignment="1">
      <alignment horizontal="left"/>
    </xf>
    <xf numFmtId="1" fontId="22" fillId="0" borderId="8" xfId="7" applyNumberFormat="1" applyFont="1" applyFill="1" applyBorder="1" applyAlignment="1">
      <alignment horizontal="center"/>
    </xf>
    <xf numFmtId="1" fontId="22" fillId="0" borderId="9" xfId="7" applyNumberFormat="1" applyFont="1" applyFill="1" applyBorder="1" applyAlignment="1">
      <alignment horizontal="center"/>
    </xf>
    <xf numFmtId="0" fontId="40" fillId="3" borderId="0" xfId="2" applyFont="1" applyFill="1" applyAlignment="1" applyProtection="1">
      <alignment horizontal="center"/>
    </xf>
    <xf numFmtId="0" fontId="0" fillId="0" borderId="18" xfId="0" applyBorder="1"/>
    <xf numFmtId="2" fontId="7" fillId="0" borderId="0" xfId="0" applyNumberFormat="1" applyFont="1" applyBorder="1" applyAlignment="1">
      <alignment horizontal="center"/>
    </xf>
    <xf numFmtId="0" fontId="96" fillId="0" borderId="0" xfId="34" applyFont="1"/>
    <xf numFmtId="0" fontId="97" fillId="0" borderId="0" xfId="34" applyFont="1"/>
    <xf numFmtId="0" fontId="98" fillId="0" borderId="14" xfId="34" applyFont="1" applyBorder="1" applyAlignment="1">
      <alignment wrapText="1"/>
    </xf>
    <xf numFmtId="0" fontId="96" fillId="0" borderId="12" xfId="34" applyFont="1" applyBorder="1" applyAlignment="1">
      <alignment horizontal="center" vertical="center" wrapText="1"/>
    </xf>
    <xf numFmtId="0" fontId="96" fillId="0" borderId="14" xfId="34" applyFont="1" applyBorder="1" applyAlignment="1">
      <alignment horizontal="center" vertical="center" wrapText="1"/>
    </xf>
    <xf numFmtId="0" fontId="99" fillId="0" borderId="18" xfId="20" applyFont="1" applyFill="1" applyBorder="1" applyAlignment="1"/>
    <xf numFmtId="0" fontId="99" fillId="0" borderId="9" xfId="20" applyFont="1" applyFill="1" applyBorder="1" applyAlignment="1">
      <alignment horizontal="right"/>
    </xf>
    <xf numFmtId="0" fontId="99" fillId="0" borderId="9" xfId="20" applyFont="1" applyFill="1" applyBorder="1" applyAlignment="1"/>
    <xf numFmtId="2" fontId="99" fillId="0" borderId="9" xfId="20" applyNumberFormat="1" applyFont="1" applyFill="1" applyBorder="1" applyAlignment="1">
      <alignment horizontal="right"/>
    </xf>
    <xf numFmtId="0" fontId="97" fillId="0" borderId="6" xfId="34" applyFont="1" applyBorder="1"/>
    <xf numFmtId="0" fontId="97" fillId="0" borderId="11" xfId="34" applyFont="1" applyBorder="1"/>
    <xf numFmtId="0" fontId="97" fillId="0" borderId="0" xfId="0" applyFont="1"/>
    <xf numFmtId="0" fontId="96" fillId="0" borderId="0" xfId="0" applyFont="1"/>
    <xf numFmtId="0" fontId="97" fillId="0" borderId="13" xfId="0" applyFont="1" applyBorder="1"/>
    <xf numFmtId="0" fontId="96" fillId="0" borderId="13" xfId="0" applyFont="1" applyBorder="1"/>
    <xf numFmtId="0" fontId="97" fillId="0" borderId="6" xfId="0" applyFont="1" applyBorder="1"/>
    <xf numFmtId="0" fontId="97" fillId="0" borderId="6" xfId="0" applyFont="1" applyBorder="1" applyAlignment="1">
      <alignment horizontal="center"/>
    </xf>
    <xf numFmtId="0" fontId="96" fillId="0" borderId="18" xfId="0" applyFont="1" applyBorder="1" applyAlignment="1">
      <alignment horizontal="left"/>
    </xf>
    <xf numFmtId="0" fontId="97" fillId="0" borderId="18" xfId="0" applyFont="1" applyBorder="1"/>
    <xf numFmtId="0" fontId="97" fillId="0" borderId="18" xfId="0" applyFont="1" applyBorder="1" applyAlignment="1">
      <alignment horizontal="center"/>
    </xf>
    <xf numFmtId="1" fontId="97" fillId="0" borderId="0" xfId="0" applyNumberFormat="1" applyFont="1"/>
    <xf numFmtId="0" fontId="97" fillId="0" borderId="4" xfId="0" applyFont="1" applyFill="1" applyBorder="1"/>
    <xf numFmtId="0" fontId="97" fillId="0" borderId="8" xfId="0" applyFont="1" applyFill="1" applyBorder="1"/>
    <xf numFmtId="0" fontId="97" fillId="0" borderId="0" xfId="0" applyFont="1" applyFill="1" applyBorder="1"/>
    <xf numFmtId="2" fontId="100" fillId="0" borderId="0" xfId="2" quotePrefix="1" applyNumberFormat="1" applyFont="1" applyFill="1" applyAlignment="1" applyProtection="1">
      <alignment horizontal="left"/>
    </xf>
    <xf numFmtId="0" fontId="96" fillId="0" borderId="0" xfId="46" applyFont="1" applyFill="1"/>
    <xf numFmtId="0" fontId="97" fillId="0" borderId="0" xfId="46" applyFont="1" applyFill="1"/>
    <xf numFmtId="0" fontId="81" fillId="0" borderId="0" xfId="49" applyFont="1"/>
    <xf numFmtId="0" fontId="102" fillId="0" borderId="0" xfId="49" applyFont="1" applyBorder="1" applyAlignment="1">
      <alignment horizontal="left" vertical="center" wrapText="1"/>
    </xf>
    <xf numFmtId="9" fontId="102" fillId="14" borderId="0" xfId="51" applyFont="1" applyFill="1" applyBorder="1" applyAlignment="1">
      <alignment horizontal="center" vertical="center" wrapText="1"/>
    </xf>
    <xf numFmtId="9" fontId="102" fillId="0" borderId="0" xfId="51" applyFont="1" applyBorder="1" applyAlignment="1">
      <alignment horizontal="center" vertical="center" wrapText="1"/>
    </xf>
    <xf numFmtId="9" fontId="102" fillId="15" borderId="0" xfId="51" applyFont="1" applyFill="1" applyBorder="1" applyAlignment="1">
      <alignment horizontal="center" vertical="center" wrapText="1"/>
    </xf>
    <xf numFmtId="9" fontId="102" fillId="16" borderId="0" xfId="51" applyFont="1" applyFill="1" applyBorder="1" applyAlignment="1">
      <alignment horizontal="center" vertical="center" wrapText="1"/>
    </xf>
    <xf numFmtId="9" fontId="102" fillId="13" borderId="0" xfId="51" applyFont="1" applyFill="1" applyBorder="1" applyAlignment="1">
      <alignment horizontal="center" vertical="center" wrapText="1"/>
    </xf>
    <xf numFmtId="9" fontId="102" fillId="16" borderId="27" xfId="51" applyFont="1" applyFill="1" applyBorder="1" applyAlignment="1">
      <alignment horizontal="center" vertical="center" wrapText="1"/>
    </xf>
    <xf numFmtId="9" fontId="102" fillId="16" borderId="28" xfId="51" applyFont="1" applyFill="1" applyBorder="1" applyAlignment="1">
      <alignment horizontal="center" vertical="center" wrapText="1"/>
    </xf>
    <xf numFmtId="9" fontId="102" fillId="16" borderId="42" xfId="51" applyFont="1" applyFill="1" applyBorder="1" applyAlignment="1">
      <alignment horizontal="center" vertical="center" wrapText="1"/>
    </xf>
    <xf numFmtId="9" fontId="102" fillId="0" borderId="0" xfId="51" applyFont="1" applyFill="1" applyBorder="1" applyAlignment="1">
      <alignment horizontal="center" vertical="center" wrapText="1"/>
    </xf>
    <xf numFmtId="0" fontId="102" fillId="0" borderId="8" xfId="49" applyFont="1" applyBorder="1" applyAlignment="1">
      <alignment horizontal="left" vertical="center" wrapText="1"/>
    </xf>
    <xf numFmtId="0" fontId="102" fillId="0" borderId="9" xfId="49" applyFont="1" applyBorder="1" applyAlignment="1">
      <alignment horizontal="center" vertical="center" wrapText="1"/>
    </xf>
    <xf numFmtId="0" fontId="81" fillId="0" borderId="0" xfId="49" applyFont="1" applyBorder="1"/>
    <xf numFmtId="0" fontId="102" fillId="0" borderId="9" xfId="49" applyFont="1" applyFill="1" applyBorder="1" applyAlignment="1">
      <alignment horizontal="center" vertical="center" wrapText="1"/>
    </xf>
    <xf numFmtId="0" fontId="92" fillId="0" borderId="10" xfId="49" applyFont="1" applyBorder="1"/>
    <xf numFmtId="0" fontId="92" fillId="0" borderId="3" xfId="49" applyFont="1" applyBorder="1"/>
    <xf numFmtId="0" fontId="92" fillId="0" borderId="11" xfId="49" applyFont="1" applyBorder="1"/>
    <xf numFmtId="9" fontId="102" fillId="14" borderId="7" xfId="49" applyNumberFormat="1" applyFont="1" applyFill="1" applyBorder="1" applyAlignment="1">
      <alignment horizontal="center" vertical="center" wrapText="1"/>
    </xf>
    <xf numFmtId="9" fontId="102" fillId="14" borderId="4" xfId="49" applyNumberFormat="1" applyFont="1" applyFill="1" applyBorder="1" applyAlignment="1">
      <alignment horizontal="center" vertical="center" wrapText="1"/>
    </xf>
    <xf numFmtId="9" fontId="102" fillId="15" borderId="4" xfId="49" applyNumberFormat="1" applyFont="1" applyFill="1" applyBorder="1" applyAlignment="1">
      <alignment horizontal="center" vertical="center" wrapText="1"/>
    </xf>
    <xf numFmtId="9" fontId="102" fillId="0" borderId="4" xfId="49" applyNumberFormat="1" applyFont="1" applyBorder="1" applyAlignment="1">
      <alignment horizontal="center" vertical="center" wrapText="1"/>
    </xf>
    <xf numFmtId="9" fontId="102" fillId="0" borderId="5" xfId="49" applyNumberFormat="1" applyFont="1" applyBorder="1" applyAlignment="1">
      <alignment horizontal="center" vertical="center" wrapText="1"/>
    </xf>
    <xf numFmtId="9" fontId="102" fillId="14" borderId="8" xfId="51" applyFont="1" applyFill="1" applyBorder="1" applyAlignment="1">
      <alignment horizontal="center" vertical="center" wrapText="1"/>
    </xf>
    <xf numFmtId="9" fontId="102" fillId="13" borderId="0" xfId="49" applyNumberFormat="1" applyFont="1" applyFill="1" applyBorder="1" applyAlignment="1">
      <alignment horizontal="center" vertical="center" wrapText="1"/>
    </xf>
    <xf numFmtId="9" fontId="102" fillId="0" borderId="9" xfId="51" applyFont="1" applyBorder="1" applyAlignment="1">
      <alignment horizontal="center" vertical="center" wrapText="1"/>
    </xf>
    <xf numFmtId="9" fontId="102" fillId="15" borderId="0" xfId="49" applyNumberFormat="1" applyFont="1" applyFill="1" applyBorder="1" applyAlignment="1">
      <alignment horizontal="center" vertical="center" wrapText="1"/>
    </xf>
    <xf numFmtId="9" fontId="102" fillId="16" borderId="25" xfId="51" applyFont="1" applyFill="1" applyBorder="1" applyAlignment="1">
      <alignment horizontal="center" vertical="center" wrapText="1"/>
    </xf>
    <xf numFmtId="9" fontId="102" fillId="16" borderId="8" xfId="51" applyFont="1" applyFill="1" applyBorder="1" applyAlignment="1">
      <alignment horizontal="center" vertical="center" wrapText="1"/>
    </xf>
    <xf numFmtId="9" fontId="102" fillId="16" borderId="41" xfId="51" applyFont="1" applyFill="1" applyBorder="1" applyAlignment="1">
      <alignment horizontal="center" vertical="center" wrapText="1"/>
    </xf>
    <xf numFmtId="9" fontId="102" fillId="0" borderId="8" xfId="51" applyFont="1" applyFill="1" applyBorder="1" applyAlignment="1">
      <alignment horizontal="center" vertical="center" wrapText="1"/>
    </xf>
    <xf numFmtId="0" fontId="81" fillId="0" borderId="0" xfId="49" applyFont="1" applyFill="1" applyBorder="1"/>
    <xf numFmtId="9" fontId="102" fillId="15" borderId="8" xfId="51" applyFont="1" applyFill="1" applyBorder="1" applyAlignment="1">
      <alignment horizontal="center" vertical="center" wrapText="1"/>
    </xf>
    <xf numFmtId="0" fontId="83" fillId="0" borderId="0" xfId="46" applyFont="1"/>
    <xf numFmtId="0" fontId="22" fillId="17" borderId="43" xfId="37" applyFont="1" applyFill="1" applyBorder="1" applyAlignment="1">
      <alignment horizontal="center"/>
    </xf>
    <xf numFmtId="0" fontId="22" fillId="17" borderId="70" xfId="37" applyFont="1" applyFill="1" applyBorder="1" applyAlignment="1">
      <alignment horizontal="center"/>
    </xf>
    <xf numFmtId="0" fontId="22" fillId="17" borderId="71" xfId="40" applyFont="1" applyFill="1" applyBorder="1" applyAlignment="1">
      <alignment horizontal="center"/>
    </xf>
    <xf numFmtId="0" fontId="22" fillId="0" borderId="2" xfId="38" applyFont="1" applyFill="1" applyBorder="1" applyAlignment="1"/>
    <xf numFmtId="0" fontId="22" fillId="0" borderId="12" xfId="40" applyFont="1" applyFill="1" applyBorder="1" applyAlignment="1"/>
    <xf numFmtId="0" fontId="79" fillId="0" borderId="7" xfId="0" applyFont="1" applyBorder="1"/>
    <xf numFmtId="0" fontId="82" fillId="0" borderId="14" xfId="0" applyFont="1" applyBorder="1"/>
    <xf numFmtId="0" fontId="22" fillId="11" borderId="12" xfId="40" applyFont="1" applyFill="1" applyBorder="1" applyAlignment="1"/>
    <xf numFmtId="0" fontId="0" fillId="11" borderId="18" xfId="0" applyFill="1" applyBorder="1"/>
    <xf numFmtId="0" fontId="22" fillId="0" borderId="6" xfId="40" quotePrefix="1" applyFont="1" applyFill="1" applyBorder="1" applyAlignment="1"/>
    <xf numFmtId="2" fontId="0" fillId="0" borderId="14" xfId="0" applyNumberFormat="1" applyFill="1" applyBorder="1" applyAlignment="1">
      <alignment horizontal="center"/>
    </xf>
    <xf numFmtId="0" fontId="22" fillId="18" borderId="14" xfId="40" quotePrefix="1" applyFont="1" applyFill="1" applyBorder="1" applyAlignment="1"/>
    <xf numFmtId="0" fontId="22" fillId="19" borderId="14" xfId="40" applyFont="1" applyFill="1" applyBorder="1" applyAlignment="1"/>
    <xf numFmtId="0" fontId="22" fillId="0" borderId="14" xfId="40" quotePrefix="1" applyFont="1" applyFill="1" applyBorder="1" applyAlignment="1"/>
    <xf numFmtId="0" fontId="22" fillId="0" borderId="7" xfId="40" quotePrefix="1" applyFont="1" applyFill="1" applyBorder="1" applyAlignment="1"/>
    <xf numFmtId="0" fontId="22" fillId="0" borderId="5" xfId="40" applyFont="1" applyFill="1" applyBorder="1" applyAlignment="1"/>
    <xf numFmtId="0" fontId="82" fillId="0" borderId="7" xfId="0" applyFont="1" applyBorder="1"/>
    <xf numFmtId="0" fontId="0" fillId="11" borderId="13" xfId="0" applyFill="1" applyBorder="1"/>
    <xf numFmtId="0" fontId="22" fillId="21" borderId="14" xfId="40" applyFont="1" applyFill="1" applyBorder="1" applyAlignment="1"/>
    <xf numFmtId="0" fontId="22" fillId="22" borderId="14" xfId="40" applyFont="1" applyFill="1" applyBorder="1" applyAlignment="1"/>
    <xf numFmtId="0" fontId="0" fillId="11" borderId="8" xfId="0" applyFill="1" applyBorder="1"/>
    <xf numFmtId="0" fontId="82" fillId="0" borderId="6" xfId="0" applyFont="1" applyBorder="1"/>
    <xf numFmtId="0" fontId="22" fillId="19" borderId="13" xfId="40" applyFont="1" applyFill="1" applyBorder="1" applyAlignment="1"/>
    <xf numFmtId="0" fontId="0" fillId="0" borderId="0" xfId="0" applyFill="1" applyAlignment="1">
      <alignment horizontal="center"/>
    </xf>
    <xf numFmtId="0" fontId="22" fillId="11" borderId="11" xfId="40" applyFont="1" applyFill="1" applyBorder="1" applyAlignment="1"/>
    <xf numFmtId="0" fontId="49" fillId="20" borderId="14" xfId="40" quotePrefix="1" applyFont="1" applyFill="1" applyBorder="1" applyAlignment="1"/>
    <xf numFmtId="0" fontId="0" fillId="0" borderId="3" xfId="0" applyFill="1" applyBorder="1"/>
    <xf numFmtId="0" fontId="0" fillId="0" borderId="11" xfId="0" applyFill="1" applyBorder="1"/>
    <xf numFmtId="0" fontId="82" fillId="0" borderId="13" xfId="0" applyFont="1" applyBorder="1"/>
    <xf numFmtId="0" fontId="0" fillId="11" borderId="6" xfId="0" applyFill="1" applyBorder="1"/>
    <xf numFmtId="0" fontId="45" fillId="11" borderId="17" xfId="38" applyFont="1" applyFill="1" applyBorder="1" applyAlignment="1"/>
    <xf numFmtId="0" fontId="22" fillId="19" borderId="14" xfId="40" quotePrefix="1" applyFont="1" applyFill="1" applyBorder="1" applyAlignment="1"/>
    <xf numFmtId="0" fontId="74" fillId="0" borderId="0" xfId="0" applyFont="1"/>
    <xf numFmtId="0" fontId="22" fillId="20" borderId="14" xfId="40" quotePrefix="1" applyFont="1" applyFill="1" applyBorder="1" applyAlignment="1"/>
    <xf numFmtId="0" fontId="1" fillId="0" borderId="0" xfId="36" applyFont="1"/>
    <xf numFmtId="0" fontId="40" fillId="3" borderId="14" xfId="2" applyFont="1" applyFill="1" applyBorder="1" applyAlignment="1" applyProtection="1">
      <alignment horizontal="center" vertical="center"/>
    </xf>
    <xf numFmtId="0" fontId="40" fillId="3" borderId="0" xfId="2" applyFont="1" applyFill="1" applyAlignment="1" applyProtection="1">
      <alignment horizontal="center"/>
    </xf>
    <xf numFmtId="0" fontId="8" fillId="0" borderId="3" xfId="0" applyFont="1" applyBorder="1" applyAlignment="1">
      <alignment horizontal="center"/>
    </xf>
    <xf numFmtId="0" fontId="5" fillId="0" borderId="14" xfId="0" applyFont="1" applyBorder="1" applyAlignment="1">
      <alignment horizontal="left"/>
    </xf>
    <xf numFmtId="0" fontId="17" fillId="0" borderId="5" xfId="0" applyFont="1" applyBorder="1"/>
    <xf numFmtId="0" fontId="11" fillId="0" borderId="0" xfId="0" applyFont="1" applyFill="1"/>
    <xf numFmtId="1" fontId="0" fillId="0" borderId="0" xfId="0" applyNumberFormat="1" applyFill="1"/>
    <xf numFmtId="1" fontId="7" fillId="0" borderId="0" xfId="26" applyNumberFormat="1" applyFont="1" applyFill="1" applyBorder="1" applyAlignment="1">
      <alignment horizontal="center" vertical="top"/>
    </xf>
    <xf numFmtId="168" fontId="12" fillId="0" borderId="0" xfId="23" applyNumberFormat="1" applyFill="1" applyBorder="1" applyAlignment="1">
      <alignment horizontal="center"/>
    </xf>
    <xf numFmtId="0" fontId="6" fillId="0" borderId="6" xfId="26" applyFont="1" applyFill="1" applyBorder="1" applyAlignment="1">
      <alignment horizontal="justify" vertical="center"/>
    </xf>
    <xf numFmtId="0" fontId="12" fillId="0" borderId="0" xfId="23" applyFill="1" applyBorder="1" applyAlignment="1">
      <alignment horizontal="center"/>
    </xf>
    <xf numFmtId="0" fontId="5" fillId="0" borderId="17" xfId="26" applyFont="1" applyFill="1" applyBorder="1" applyAlignment="1">
      <alignment horizontal="justify" vertical="top"/>
    </xf>
    <xf numFmtId="0" fontId="6" fillId="0" borderId="11" xfId="26" applyFont="1" applyFill="1" applyBorder="1" applyAlignment="1">
      <alignment horizontal="justify" vertical="center"/>
    </xf>
    <xf numFmtId="173" fontId="3" fillId="0" borderId="12" xfId="26" applyNumberFormat="1" applyFill="1" applyBorder="1" applyAlignment="1">
      <alignment vertical="top"/>
    </xf>
    <xf numFmtId="0" fontId="5" fillId="0" borderId="13" xfId="26" applyFont="1" applyFill="1" applyBorder="1" applyAlignment="1">
      <alignment horizontal="justify" vertical="top" wrapText="1"/>
    </xf>
    <xf numFmtId="0" fontId="5" fillId="0" borderId="18" xfId="26" applyFont="1" applyFill="1" applyBorder="1" applyAlignment="1">
      <alignment horizontal="justify" vertical="top" wrapText="1"/>
    </xf>
    <xf numFmtId="0" fontId="3" fillId="0" borderId="18" xfId="26" applyFont="1" applyFill="1" applyBorder="1" applyAlignment="1">
      <alignment vertical="top" wrapText="1"/>
    </xf>
    <xf numFmtId="0" fontId="3" fillId="0" borderId="18" xfId="26" applyFont="1" applyFill="1" applyBorder="1" applyAlignment="1">
      <alignment horizontal="left" vertical="top" wrapText="1"/>
    </xf>
    <xf numFmtId="0" fontId="3" fillId="0" borderId="18" xfId="26" applyFill="1" applyBorder="1" applyAlignment="1">
      <alignment vertical="top" wrapText="1"/>
    </xf>
    <xf numFmtId="0" fontId="0" fillId="0" borderId="18" xfId="26" applyFont="1" applyFill="1" applyBorder="1" applyAlignment="1">
      <alignment vertical="top" wrapText="1"/>
    </xf>
    <xf numFmtId="0" fontId="7" fillId="0" borderId="18" xfId="23" applyFont="1" applyBorder="1"/>
    <xf numFmtId="0" fontId="3" fillId="0" borderId="8" xfId="26" applyFont="1" applyFill="1" applyBorder="1" applyAlignment="1">
      <alignment horizontal="left" vertical="top" wrapText="1"/>
    </xf>
    <xf numFmtId="0" fontId="6" fillId="0" borderId="14" xfId="26" applyFont="1" applyFill="1" applyBorder="1" applyAlignment="1">
      <alignment horizontal="justify" vertical="center"/>
    </xf>
    <xf numFmtId="0" fontId="12" fillId="0" borderId="10" xfId="23" applyBorder="1"/>
    <xf numFmtId="0" fontId="12" fillId="0" borderId="8" xfId="23" applyBorder="1"/>
    <xf numFmtId="0" fontId="12" fillId="0" borderId="14" xfId="23" applyFill="1" applyBorder="1" applyAlignment="1">
      <alignment horizontal="center"/>
    </xf>
    <xf numFmtId="168" fontId="7" fillId="0" borderId="12" xfId="26" applyNumberFormat="1" applyFont="1" applyFill="1" applyBorder="1" applyAlignment="1">
      <alignment horizontal="center" vertical="center"/>
    </xf>
    <xf numFmtId="168" fontId="7" fillId="0" borderId="14" xfId="26" applyNumberFormat="1" applyFont="1" applyFill="1" applyBorder="1" applyAlignment="1">
      <alignment horizontal="center" vertical="center"/>
    </xf>
    <xf numFmtId="1" fontId="7" fillId="0" borderId="14" xfId="26" applyNumberFormat="1" applyFont="1" applyFill="1" applyBorder="1" applyAlignment="1">
      <alignment horizontal="center" vertical="center"/>
    </xf>
    <xf numFmtId="168" fontId="7" fillId="0" borderId="5" xfId="26" applyNumberFormat="1" applyFont="1" applyFill="1" applyBorder="1" applyAlignment="1">
      <alignment horizontal="center" vertical="center"/>
    </xf>
    <xf numFmtId="168" fontId="7" fillId="0" borderId="13" xfId="26" applyNumberFormat="1" applyFont="1" applyFill="1" applyBorder="1" applyAlignment="1">
      <alignment horizontal="center" vertical="center"/>
    </xf>
    <xf numFmtId="1" fontId="7" fillId="0" borderId="13" xfId="26" applyNumberFormat="1" applyFont="1" applyFill="1" applyBorder="1" applyAlignment="1">
      <alignment horizontal="center" vertical="center"/>
    </xf>
    <xf numFmtId="168" fontId="7" fillId="0" borderId="17" xfId="26" applyNumberFormat="1" applyFont="1" applyFill="1" applyBorder="1" applyAlignment="1">
      <alignment horizontal="center" vertical="center"/>
    </xf>
    <xf numFmtId="168" fontId="7" fillId="0" borderId="2" xfId="26" applyNumberFormat="1" applyFont="1" applyFill="1" applyBorder="1" applyAlignment="1">
      <alignment horizontal="center" vertical="center"/>
    </xf>
    <xf numFmtId="1" fontId="7" fillId="0" borderId="12" xfId="26" applyNumberFormat="1" applyFont="1" applyFill="1" applyBorder="1" applyAlignment="1">
      <alignment horizontal="center" vertical="center"/>
    </xf>
    <xf numFmtId="168" fontId="7" fillId="0" borderId="11" xfId="26" applyNumberFormat="1" applyFont="1" applyFill="1" applyBorder="1" applyAlignment="1">
      <alignment horizontal="center" vertical="center"/>
    </xf>
    <xf numFmtId="168" fontId="7" fillId="0" borderId="6" xfId="26" applyNumberFormat="1" applyFont="1" applyFill="1" applyBorder="1" applyAlignment="1">
      <alignment horizontal="center" vertical="center"/>
    </xf>
    <xf numFmtId="1" fontId="7" fillId="0" borderId="6" xfId="26" applyNumberFormat="1" applyFont="1" applyFill="1" applyBorder="1" applyAlignment="1">
      <alignment horizontal="center" vertical="center"/>
    </xf>
    <xf numFmtId="168" fontId="7" fillId="10" borderId="12" xfId="26" applyNumberFormat="1" applyFont="1" applyFill="1" applyBorder="1" applyAlignment="1">
      <alignment horizontal="center" vertical="center"/>
    </xf>
    <xf numFmtId="0" fontId="7" fillId="0" borderId="14" xfId="26" applyFont="1" applyFill="1" applyBorder="1" applyAlignment="1">
      <alignment horizontal="center" vertical="center"/>
    </xf>
    <xf numFmtId="1" fontId="7" fillId="10" borderId="14" xfId="26" applyNumberFormat="1" applyFont="1" applyFill="1" applyBorder="1" applyAlignment="1">
      <alignment horizontal="center" vertical="center"/>
    </xf>
    <xf numFmtId="168" fontId="47" fillId="0" borderId="12" xfId="23" applyNumberFormat="1" applyFont="1" applyBorder="1" applyAlignment="1">
      <alignment horizontal="center" vertical="center"/>
    </xf>
    <xf numFmtId="168" fontId="47" fillId="0" borderId="14" xfId="23" applyNumberFormat="1" applyFont="1" applyBorder="1" applyAlignment="1">
      <alignment horizontal="center" vertical="center"/>
    </xf>
    <xf numFmtId="0" fontId="47" fillId="0" borderId="12" xfId="23" applyFont="1" applyBorder="1" applyAlignment="1">
      <alignment horizontal="center" vertical="center"/>
    </xf>
    <xf numFmtId="0" fontId="7" fillId="0" borderId="13" xfId="26" applyFont="1" applyFill="1" applyBorder="1" applyAlignment="1">
      <alignment horizontal="center" vertical="center"/>
    </xf>
    <xf numFmtId="168" fontId="7" fillId="10" borderId="13" xfId="26" applyNumberFormat="1" applyFont="1" applyFill="1" applyBorder="1" applyAlignment="1">
      <alignment horizontal="center" vertical="center"/>
    </xf>
    <xf numFmtId="0" fontId="7" fillId="0" borderId="0" xfId="26" applyFont="1" applyFill="1" applyBorder="1" applyAlignment="1">
      <alignment horizontal="center" vertical="center"/>
    </xf>
    <xf numFmtId="168" fontId="7" fillId="0" borderId="0" xfId="26" applyNumberFormat="1" applyFont="1" applyFill="1" applyBorder="1" applyAlignment="1">
      <alignment horizontal="center" vertical="center"/>
    </xf>
    <xf numFmtId="0" fontId="47" fillId="0" borderId="14" xfId="23" applyFont="1" applyFill="1" applyBorder="1" applyAlignment="1">
      <alignment horizontal="center" vertical="center"/>
    </xf>
    <xf numFmtId="168" fontId="47" fillId="0" borderId="0" xfId="23" applyNumberFormat="1" applyFont="1" applyFill="1" applyBorder="1" applyAlignment="1">
      <alignment horizontal="center" vertical="center"/>
    </xf>
    <xf numFmtId="1" fontId="7" fillId="0" borderId="0" xfId="26" applyNumberFormat="1" applyFont="1" applyFill="1" applyBorder="1" applyAlignment="1">
      <alignment horizontal="center" vertical="center"/>
    </xf>
    <xf numFmtId="0" fontId="12" fillId="0" borderId="2" xfId="23" applyBorder="1"/>
    <xf numFmtId="0" fontId="12" fillId="0" borderId="12" xfId="23" applyBorder="1"/>
    <xf numFmtId="2" fontId="12" fillId="0" borderId="5" xfId="23" applyNumberFormat="1" applyBorder="1" applyAlignment="1">
      <alignment horizontal="center"/>
    </xf>
    <xf numFmtId="0" fontId="73" fillId="10" borderId="2" xfId="13" applyFill="1" applyBorder="1"/>
    <xf numFmtId="0" fontId="12" fillId="0" borderId="13" xfId="23" applyBorder="1" applyAlignment="1"/>
    <xf numFmtId="0" fontId="5" fillId="0" borderId="13" xfId="23" applyFont="1" applyBorder="1" applyAlignment="1"/>
    <xf numFmtId="0" fontId="47" fillId="0" borderId="18" xfId="23" applyFont="1" applyBorder="1"/>
    <xf numFmtId="0" fontId="5" fillId="0" borderId="18" xfId="23" applyFont="1" applyBorder="1" applyAlignment="1"/>
    <xf numFmtId="0" fontId="95" fillId="0" borderId="18" xfId="13" applyFont="1" applyFill="1" applyBorder="1"/>
    <xf numFmtId="2" fontId="47" fillId="0" borderId="18" xfId="23" applyNumberFormat="1" applyFont="1" applyBorder="1" applyAlignment="1">
      <alignment horizontal="left"/>
    </xf>
    <xf numFmtId="0" fontId="73" fillId="0" borderId="18" xfId="13" applyFill="1" applyBorder="1"/>
    <xf numFmtId="0" fontId="12" fillId="0" borderId="6" xfId="23" applyBorder="1"/>
    <xf numFmtId="0" fontId="22" fillId="23" borderId="14" xfId="38" applyFont="1" applyFill="1" applyBorder="1" applyAlignment="1"/>
    <xf numFmtId="0" fontId="49" fillId="23" borderId="14" xfId="40" quotePrefix="1" applyFont="1" applyFill="1" applyBorder="1" applyAlignment="1"/>
    <xf numFmtId="0" fontId="22" fillId="23" borderId="14" xfId="40" quotePrefix="1" applyFont="1" applyFill="1" applyBorder="1" applyAlignment="1"/>
    <xf numFmtId="0" fontId="83" fillId="0" borderId="14" xfId="0" applyFont="1" applyFill="1" applyBorder="1" applyAlignment="1">
      <alignment horizontal="center"/>
    </xf>
    <xf numFmtId="0" fontId="5" fillId="0" borderId="14" xfId="0" applyFont="1" applyBorder="1" applyAlignment="1">
      <alignment horizontal="center"/>
    </xf>
    <xf numFmtId="1" fontId="3" fillId="0" borderId="9" xfId="14" applyNumberFormat="1" applyFont="1" applyBorder="1" applyAlignment="1">
      <alignment horizontal="center"/>
    </xf>
    <xf numFmtId="1" fontId="3" fillId="0" borderId="0" xfId="14" applyNumberFormat="1" applyFont="1" applyBorder="1" applyAlignment="1">
      <alignment horizontal="center"/>
    </xf>
    <xf numFmtId="1" fontId="3" fillId="0" borderId="8" xfId="14" applyNumberFormat="1" applyFont="1" applyBorder="1" applyAlignment="1">
      <alignment horizontal="center"/>
    </xf>
    <xf numFmtId="169" fontId="3" fillId="0" borderId="9" xfId="14" applyNumberFormat="1" applyFont="1" applyBorder="1" applyAlignment="1">
      <alignment horizontal="center"/>
    </xf>
    <xf numFmtId="169" fontId="3" fillId="0" borderId="0" xfId="14" applyNumberFormat="1" applyFont="1" applyBorder="1" applyAlignment="1">
      <alignment horizontal="center"/>
    </xf>
    <xf numFmtId="169" fontId="3" fillId="0" borderId="8" xfId="14" applyNumberFormat="1" applyFont="1" applyBorder="1" applyAlignment="1">
      <alignment horizontal="center"/>
    </xf>
    <xf numFmtId="2" fontId="3" fillId="0" borderId="9" xfId="14" applyNumberFormat="1" applyFont="1" applyBorder="1" applyAlignment="1">
      <alignment horizontal="center"/>
    </xf>
    <xf numFmtId="2" fontId="3" fillId="0" borderId="0" xfId="14" applyNumberFormat="1" applyFont="1" applyBorder="1" applyAlignment="1">
      <alignment horizontal="center"/>
    </xf>
    <xf numFmtId="2" fontId="3" fillId="0" borderId="8" xfId="14" applyNumberFormat="1" applyFont="1" applyBorder="1" applyAlignment="1">
      <alignment horizontal="center"/>
    </xf>
    <xf numFmtId="168" fontId="3" fillId="0" borderId="0" xfId="14" applyNumberFormat="1" applyFont="1" applyBorder="1" applyAlignment="1">
      <alignment horizontal="center"/>
    </xf>
    <xf numFmtId="168" fontId="3" fillId="0" borderId="8" xfId="14" applyNumberFormat="1" applyFont="1" applyBorder="1" applyAlignment="1">
      <alignment horizontal="center"/>
    </xf>
    <xf numFmtId="167" fontId="3" fillId="0" borderId="9" xfId="14" applyNumberFormat="1" applyFont="1" applyBorder="1" applyAlignment="1">
      <alignment horizontal="center"/>
    </xf>
    <xf numFmtId="167" fontId="3" fillId="0" borderId="0" xfId="14" applyNumberFormat="1" applyFont="1" applyBorder="1" applyAlignment="1">
      <alignment horizontal="center"/>
    </xf>
    <xf numFmtId="167" fontId="3" fillId="0" borderId="8" xfId="14" applyNumberFormat="1" applyFont="1" applyBorder="1" applyAlignment="1">
      <alignment horizontal="center"/>
    </xf>
    <xf numFmtId="168" fontId="3" fillId="0" borderId="9" xfId="14" applyNumberFormat="1" applyFont="1" applyBorder="1" applyAlignment="1">
      <alignment horizontal="center"/>
    </xf>
    <xf numFmtId="0" fontId="8" fillId="0" borderId="9" xfId="14" applyFont="1" applyBorder="1" applyAlignment="1">
      <alignment horizontal="center"/>
    </xf>
    <xf numFmtId="0" fontId="8" fillId="0" borderId="0" xfId="14" applyFont="1" applyBorder="1" applyAlignment="1">
      <alignment horizontal="center"/>
    </xf>
    <xf numFmtId="0" fontId="8" fillId="0" borderId="8" xfId="14" applyFont="1" applyBorder="1" applyAlignment="1">
      <alignment horizontal="center"/>
    </xf>
    <xf numFmtId="0" fontId="3" fillId="0" borderId="9" xfId="14" applyFont="1" applyBorder="1"/>
    <xf numFmtId="0" fontId="3" fillId="0" borderId="0" xfId="14" applyFont="1" applyBorder="1"/>
    <xf numFmtId="0" fontId="81" fillId="0" borderId="9" xfId="10" applyFont="1" applyBorder="1"/>
    <xf numFmtId="2" fontId="80" fillId="0" borderId="0" xfId="10" applyNumberFormat="1" applyFont="1" applyFill="1" applyBorder="1" applyAlignment="1">
      <alignment horizontal="center"/>
    </xf>
    <xf numFmtId="2" fontId="80" fillId="0" borderId="9" xfId="10" applyNumberFormat="1" applyFont="1" applyFill="1" applyBorder="1" applyAlignment="1">
      <alignment horizontal="center"/>
    </xf>
    <xf numFmtId="0" fontId="80" fillId="0" borderId="0" xfId="10" applyFont="1" applyFill="1" applyBorder="1" applyAlignment="1">
      <alignment horizontal="center"/>
    </xf>
    <xf numFmtId="0" fontId="80" fillId="0" borderId="9" xfId="10" applyFont="1" applyFill="1" applyBorder="1" applyAlignment="1">
      <alignment horizontal="center"/>
    </xf>
    <xf numFmtId="0" fontId="80" fillId="0" borderId="0" xfId="10" applyFont="1" applyBorder="1" applyAlignment="1">
      <alignment horizontal="center"/>
    </xf>
    <xf numFmtId="0" fontId="80" fillId="0" borderId="9" xfId="10" applyFont="1" applyBorder="1" applyAlignment="1">
      <alignment horizontal="center"/>
    </xf>
    <xf numFmtId="2" fontId="80" fillId="0" borderId="0" xfId="10" applyNumberFormat="1" applyFont="1" applyBorder="1" applyAlignment="1">
      <alignment horizontal="center"/>
    </xf>
    <xf numFmtId="2" fontId="80" fillId="0" borderId="9" xfId="10" applyNumberFormat="1" applyFont="1" applyBorder="1" applyAlignment="1">
      <alignment horizontal="center"/>
    </xf>
    <xf numFmtId="168" fontId="80" fillId="0" borderId="0" xfId="10" applyNumberFormat="1" applyFont="1" applyFill="1" applyBorder="1" applyAlignment="1">
      <alignment horizontal="center"/>
    </xf>
    <xf numFmtId="168" fontId="80" fillId="0" borderId="9" xfId="10" applyNumberFormat="1" applyFont="1" applyFill="1" applyBorder="1" applyAlignment="1">
      <alignment horizontal="center"/>
    </xf>
    <xf numFmtId="1" fontId="7" fillId="0" borderId="5" xfId="21" quotePrefix="1" applyNumberFormat="1" applyFont="1" applyBorder="1" applyAlignment="1">
      <alignment horizontal="center"/>
    </xf>
    <xf numFmtId="1" fontId="7" fillId="0" borderId="9" xfId="21" quotePrefix="1" applyNumberFormat="1" applyFont="1" applyBorder="1" applyAlignment="1">
      <alignment horizontal="center"/>
    </xf>
    <xf numFmtId="1" fontId="7" fillId="0" borderId="11" xfId="21" quotePrefix="1" applyNumberFormat="1" applyFont="1" applyBorder="1" applyAlignment="1">
      <alignment horizontal="center"/>
    </xf>
    <xf numFmtId="1" fontId="7" fillId="9" borderId="14" xfId="22" quotePrefix="1" applyNumberFormat="1" applyFont="1" applyFill="1" applyBorder="1" applyAlignment="1">
      <alignment horizontal="center"/>
    </xf>
    <xf numFmtId="1" fontId="7" fillId="9" borderId="7" xfId="22" quotePrefix="1" applyNumberFormat="1" applyFont="1" applyFill="1" applyBorder="1" applyAlignment="1">
      <alignment horizontal="center"/>
    </xf>
    <xf numFmtId="1" fontId="7" fillId="9" borderId="8" xfId="22" quotePrefix="1" applyNumberFormat="1" applyFont="1" applyFill="1" applyBorder="1" applyAlignment="1">
      <alignment horizontal="center"/>
    </xf>
    <xf numFmtId="1" fontId="7" fillId="9" borderId="10" xfId="22" quotePrefix="1" applyNumberFormat="1" applyFont="1" applyFill="1" applyBorder="1" applyAlignment="1">
      <alignment horizontal="center"/>
    </xf>
    <xf numFmtId="1" fontId="5" fillId="0" borderId="9" xfId="22" applyNumberFormat="1" applyFont="1" applyBorder="1" applyAlignment="1">
      <alignment horizontal="center"/>
    </xf>
    <xf numFmtId="1" fontId="5" fillId="9" borderId="8" xfId="22" applyNumberFormat="1" applyFont="1" applyFill="1" applyBorder="1" applyAlignment="1">
      <alignment horizontal="center"/>
    </xf>
    <xf numFmtId="1" fontId="5" fillId="0" borderId="7" xfId="22" applyNumberFormat="1" applyFont="1" applyBorder="1" applyAlignment="1">
      <alignment horizontal="center"/>
    </xf>
    <xf numFmtId="1" fontId="5" fillId="0" borderId="4" xfId="22" applyNumberFormat="1" applyFont="1" applyBorder="1" applyAlignment="1">
      <alignment horizontal="center"/>
    </xf>
    <xf numFmtId="1" fontId="5" fillId="0" borderId="5" xfId="22" applyNumberFormat="1" applyFont="1" applyBorder="1" applyAlignment="1">
      <alignment horizontal="center"/>
    </xf>
    <xf numFmtId="1" fontId="5" fillId="0" borderId="13" xfId="22" applyNumberFormat="1" applyFont="1" applyBorder="1" applyAlignment="1">
      <alignment horizontal="center"/>
    </xf>
    <xf numFmtId="0" fontId="3" fillId="0" borderId="8" xfId="21" applyFont="1" applyBorder="1" applyAlignment="1">
      <alignment horizontal="left"/>
    </xf>
    <xf numFmtId="0" fontId="10" fillId="0" borderId="0" xfId="21" applyFont="1" applyBorder="1" applyAlignment="1">
      <alignment horizontal="left"/>
    </xf>
    <xf numFmtId="2" fontId="3" fillId="0" borderId="8" xfId="21" quotePrefix="1" applyNumberFormat="1" applyFont="1" applyBorder="1" applyAlignment="1">
      <alignment horizontal="center"/>
    </xf>
    <xf numFmtId="0" fontId="3" fillId="0" borderId="0" xfId="21" applyFont="1" applyBorder="1" applyAlignment="1">
      <alignment horizontal="center"/>
    </xf>
    <xf numFmtId="168" fontId="3" fillId="0" borderId="9" xfId="21" quotePrefix="1" applyNumberFormat="1" applyFont="1" applyBorder="1" applyAlignment="1">
      <alignment horizontal="center"/>
    </xf>
    <xf numFmtId="2" fontId="3" fillId="0" borderId="0" xfId="21" quotePrefix="1" applyNumberFormat="1" applyFont="1" applyBorder="1" applyAlignment="1">
      <alignment horizontal="center"/>
    </xf>
    <xf numFmtId="168" fontId="3" fillId="0" borderId="0" xfId="21" quotePrefix="1" applyNumberFormat="1" applyFont="1" applyBorder="1" applyAlignment="1">
      <alignment horizontal="center"/>
    </xf>
    <xf numFmtId="2" fontId="3" fillId="0" borderId="8" xfId="21" quotePrefix="1" applyNumberFormat="1" applyFont="1" applyFill="1" applyBorder="1" applyAlignment="1">
      <alignment horizontal="center"/>
    </xf>
    <xf numFmtId="2" fontId="3" fillId="0" borderId="0" xfId="21" quotePrefix="1" applyNumberFormat="1" applyFont="1" applyFill="1" applyBorder="1" applyAlignment="1">
      <alignment horizontal="center"/>
    </xf>
    <xf numFmtId="0" fontId="3" fillId="0" borderId="10" xfId="21" applyFont="1" applyBorder="1" applyAlignment="1">
      <alignment horizontal="left"/>
    </xf>
    <xf numFmtId="0" fontId="10" fillId="0" borderId="11" xfId="21" applyFont="1" applyBorder="1" applyAlignment="1">
      <alignment horizontal="left"/>
    </xf>
    <xf numFmtId="0" fontId="3" fillId="0" borderId="7" xfId="21" applyFont="1" applyBorder="1" applyAlignment="1">
      <alignment horizontal="left"/>
    </xf>
    <xf numFmtId="0" fontId="10" fillId="0" borderId="5" xfId="21" applyFont="1" applyBorder="1" applyAlignment="1">
      <alignment horizontal="left"/>
    </xf>
    <xf numFmtId="2" fontId="3" fillId="0" borderId="4" xfId="21" quotePrefix="1" applyNumberFormat="1" applyFont="1" applyFill="1" applyBorder="1" applyAlignment="1">
      <alignment horizontal="center"/>
    </xf>
    <xf numFmtId="2" fontId="3" fillId="0" borderId="4" xfId="21" quotePrefix="1" applyNumberFormat="1" applyFont="1" applyBorder="1" applyAlignment="1">
      <alignment horizontal="center"/>
    </xf>
    <xf numFmtId="168" fontId="3" fillId="0" borderId="5" xfId="21" quotePrefix="1" applyNumberFormat="1" applyFont="1" applyBorder="1" applyAlignment="1">
      <alignment horizontal="center"/>
    </xf>
    <xf numFmtId="0" fontId="10" fillId="0" borderId="9" xfId="21" applyFont="1" applyBorder="1" applyAlignment="1">
      <alignment horizontal="left"/>
    </xf>
    <xf numFmtId="2" fontId="3" fillId="0" borderId="3" xfId="21" quotePrefix="1" applyNumberFormat="1" applyFont="1" applyFill="1" applyBorder="1" applyAlignment="1">
      <alignment horizontal="center"/>
    </xf>
    <xf numFmtId="2" fontId="3" fillId="0" borderId="3" xfId="21" quotePrefix="1" applyNumberFormat="1" applyFont="1" applyBorder="1" applyAlignment="1">
      <alignment horizontal="center"/>
    </xf>
    <xf numFmtId="168" fontId="3" fillId="0" borderId="11" xfId="21" quotePrefix="1" applyNumberFormat="1" applyFont="1" applyBorder="1" applyAlignment="1">
      <alignment horizontal="center"/>
    </xf>
    <xf numFmtId="177" fontId="3" fillId="0" borderId="10" xfId="4" applyNumberFormat="1" applyBorder="1"/>
    <xf numFmtId="0" fontId="0" fillId="0" borderId="17" xfId="0" applyBorder="1" applyAlignment="1">
      <alignment horizontal="center"/>
    </xf>
    <xf numFmtId="0" fontId="0" fillId="0" borderId="2" xfId="0" applyBorder="1" applyAlignment="1">
      <alignment horizontal="center"/>
    </xf>
    <xf numFmtId="2" fontId="3" fillId="0" borderId="10" xfId="21" quotePrefix="1" applyNumberFormat="1" applyFont="1" applyBorder="1" applyAlignment="1">
      <alignment horizontal="center"/>
    </xf>
    <xf numFmtId="167" fontId="3" fillId="0" borderId="0" xfId="21" quotePrefix="1" applyNumberFormat="1" applyFont="1" applyBorder="1" applyAlignment="1">
      <alignment horizontal="center"/>
    </xf>
    <xf numFmtId="1" fontId="3" fillId="0" borderId="0" xfId="21" quotePrefix="1" applyNumberFormat="1" applyFont="1" applyBorder="1" applyAlignment="1">
      <alignment horizontal="center"/>
    </xf>
    <xf numFmtId="0" fontId="10" fillId="0" borderId="3" xfId="21" applyFont="1" applyBorder="1" applyAlignment="1">
      <alignment horizontal="left"/>
    </xf>
    <xf numFmtId="167" fontId="3" fillId="0" borderId="10" xfId="21" quotePrefix="1" applyNumberFormat="1" applyFont="1" applyBorder="1" applyAlignment="1">
      <alignment horizontal="center"/>
    </xf>
    <xf numFmtId="167" fontId="3" fillId="0" borderId="3" xfId="21" quotePrefix="1" applyNumberFormat="1" applyFont="1" applyBorder="1" applyAlignment="1">
      <alignment horizontal="center"/>
    </xf>
    <xf numFmtId="167" fontId="3" fillId="0" borderId="8" xfId="21" quotePrefix="1" applyNumberFormat="1" applyFont="1" applyBorder="1" applyAlignment="1">
      <alignment horizontal="center"/>
    </xf>
    <xf numFmtId="167" fontId="3" fillId="0" borderId="4" xfId="21" quotePrefix="1" applyNumberFormat="1" applyFont="1" applyBorder="1" applyAlignment="1">
      <alignment horizontal="center"/>
    </xf>
    <xf numFmtId="167" fontId="3" fillId="0" borderId="9" xfId="21" quotePrefix="1" applyNumberFormat="1" applyFont="1" applyBorder="1" applyAlignment="1">
      <alignment horizontal="center"/>
    </xf>
    <xf numFmtId="167" fontId="3" fillId="0" borderId="11" xfId="21" quotePrefix="1" applyNumberFormat="1" applyFont="1" applyBorder="1" applyAlignment="1">
      <alignment horizontal="center"/>
    </xf>
    <xf numFmtId="1" fontId="104" fillId="0" borderId="0" xfId="4" applyNumberFormat="1" applyFont="1" applyFill="1" applyBorder="1" applyAlignment="1">
      <alignment horizontal="center"/>
    </xf>
    <xf numFmtId="1" fontId="104" fillId="0" borderId="9" xfId="4" applyNumberFormat="1" applyFont="1" applyFill="1" applyBorder="1" applyAlignment="1">
      <alignment horizontal="center"/>
    </xf>
    <xf numFmtId="1" fontId="3" fillId="0" borderId="0" xfId="4" applyNumberFormat="1" applyFont="1" applyFill="1" applyBorder="1" applyAlignment="1">
      <alignment horizontal="center"/>
    </xf>
    <xf numFmtId="1" fontId="3" fillId="0" borderId="8" xfId="4" applyNumberFormat="1" applyBorder="1" applyAlignment="1">
      <alignment horizontal="center"/>
    </xf>
    <xf numFmtId="1" fontId="3" fillId="0" borderId="0" xfId="4" applyNumberFormat="1" applyBorder="1" applyAlignment="1">
      <alignment horizontal="center"/>
    </xf>
    <xf numFmtId="1" fontId="3" fillId="0" borderId="9" xfId="4" applyNumberFormat="1" applyBorder="1" applyAlignment="1">
      <alignment horizontal="center"/>
    </xf>
    <xf numFmtId="1" fontId="5" fillId="0" borderId="8" xfId="4" applyNumberFormat="1" applyFont="1" applyBorder="1" applyAlignment="1">
      <alignment horizontal="center"/>
    </xf>
    <xf numFmtId="1" fontId="5" fillId="0" borderId="0" xfId="4" applyNumberFormat="1" applyFont="1" applyBorder="1" applyAlignment="1">
      <alignment horizontal="center"/>
    </xf>
    <xf numFmtId="1" fontId="5" fillId="0" borderId="9" xfId="4" applyNumberFormat="1" applyFont="1" applyBorder="1" applyAlignment="1">
      <alignment horizontal="center"/>
    </xf>
    <xf numFmtId="1" fontId="3" fillId="0" borderId="9" xfId="4" applyNumberFormat="1" applyFont="1" applyFill="1" applyBorder="1" applyAlignment="1">
      <alignment horizontal="center"/>
    </xf>
    <xf numFmtId="168" fontId="3" fillId="0" borderId="8" xfId="4" applyNumberFormat="1" applyBorder="1" applyAlignment="1">
      <alignment horizontal="center"/>
    </xf>
    <xf numFmtId="168" fontId="3" fillId="0" borderId="0" xfId="4" applyNumberFormat="1" applyBorder="1" applyAlignment="1">
      <alignment horizontal="center"/>
    </xf>
    <xf numFmtId="168" fontId="3" fillId="0" borderId="9" xfId="4" applyNumberFormat="1" applyBorder="1" applyAlignment="1">
      <alignment horizontal="center"/>
    </xf>
    <xf numFmtId="168" fontId="5" fillId="0" borderId="8" xfId="4" applyNumberFormat="1" applyFont="1" applyBorder="1" applyAlignment="1">
      <alignment horizontal="center"/>
    </xf>
    <xf numFmtId="168" fontId="5" fillId="0" borderId="0" xfId="4" applyNumberFormat="1" applyFont="1" applyBorder="1" applyAlignment="1">
      <alignment horizontal="center"/>
    </xf>
    <xf numFmtId="168" fontId="5" fillId="0" borderId="9" xfId="4" applyNumberFormat="1" applyFont="1" applyBorder="1" applyAlignment="1">
      <alignment horizontal="center"/>
    </xf>
    <xf numFmtId="0" fontId="7" fillId="0" borderId="2" xfId="0" applyFont="1" applyBorder="1" applyAlignment="1">
      <alignment horizontal="center"/>
    </xf>
    <xf numFmtId="0" fontId="3" fillId="0" borderId="12" xfId="0" applyFont="1" applyBorder="1" applyAlignment="1">
      <alignment horizontal="center"/>
    </xf>
    <xf numFmtId="0" fontId="7" fillId="0" borderId="3" xfId="0" applyFont="1" applyBorder="1" applyAlignment="1">
      <alignment horizontal="center"/>
    </xf>
    <xf numFmtId="0" fontId="3" fillId="0" borderId="11" xfId="0" applyFont="1" applyBorder="1" applyAlignment="1">
      <alignment horizontal="center"/>
    </xf>
    <xf numFmtId="0" fontId="3" fillId="0" borderId="9" xfId="0" applyFont="1" applyBorder="1" applyAlignment="1">
      <alignment horizontal="center"/>
    </xf>
    <xf numFmtId="168" fontId="5" fillId="0" borderId="9" xfId="0" applyNumberFormat="1" applyFont="1" applyBorder="1" applyAlignment="1">
      <alignment horizontal="center"/>
    </xf>
    <xf numFmtId="168" fontId="0" fillId="0" borderId="0" xfId="0" applyNumberFormat="1"/>
    <xf numFmtId="168" fontId="0" fillId="0" borderId="0" xfId="0" applyNumberFormat="1" applyAlignment="1">
      <alignment horizontal="center"/>
    </xf>
    <xf numFmtId="0" fontId="8" fillId="0" borderId="0" xfId="0" applyFont="1" applyAlignment="1">
      <alignment horizontal="left"/>
    </xf>
    <xf numFmtId="0" fontId="8" fillId="0" borderId="0" xfId="0" quotePrefix="1" applyFont="1" applyAlignment="1">
      <alignment horizontal="left"/>
    </xf>
    <xf numFmtId="0" fontId="3" fillId="0" borderId="0" xfId="0" applyFont="1" applyAlignment="1">
      <alignment horizontal="left"/>
    </xf>
    <xf numFmtId="0" fontId="105" fillId="0" borderId="0" xfId="0" applyFont="1" applyAlignment="1">
      <alignment horizontal="left"/>
    </xf>
    <xf numFmtId="168" fontId="3" fillId="0" borderId="34" xfId="34" applyNumberFormat="1" applyFont="1" applyFill="1" applyBorder="1" applyAlignment="1">
      <alignment horizontal="center"/>
    </xf>
    <xf numFmtId="168" fontId="3" fillId="0" borderId="33" xfId="34" applyNumberFormat="1" applyFont="1" applyFill="1" applyBorder="1" applyAlignment="1">
      <alignment horizontal="center"/>
    </xf>
    <xf numFmtId="2" fontId="3" fillId="0" borderId="34" xfId="34" applyNumberFormat="1" applyFont="1" applyFill="1" applyBorder="1" applyAlignment="1">
      <alignment horizontal="center"/>
    </xf>
    <xf numFmtId="2" fontId="3" fillId="0" borderId="33" xfId="34" applyNumberFormat="1" applyFont="1" applyFill="1" applyBorder="1" applyAlignment="1">
      <alignment horizontal="center"/>
    </xf>
    <xf numFmtId="167" fontId="3" fillId="0" borderId="33" xfId="34" applyNumberFormat="1" applyFont="1" applyFill="1" applyBorder="1" applyAlignment="1">
      <alignment horizontal="center"/>
    </xf>
    <xf numFmtId="167" fontId="3" fillId="0" borderId="34" xfId="34" applyNumberFormat="1" applyFont="1" applyFill="1" applyBorder="1" applyAlignment="1">
      <alignment horizontal="center"/>
    </xf>
    <xf numFmtId="167" fontId="3" fillId="0" borderId="35" xfId="34" applyNumberFormat="1" applyFont="1" applyFill="1" applyBorder="1" applyAlignment="1">
      <alignment horizontal="center"/>
    </xf>
    <xf numFmtId="168" fontId="3" fillId="0" borderId="72" xfId="34" applyNumberFormat="1" applyFont="1" applyFill="1" applyBorder="1" applyAlignment="1">
      <alignment horizontal="center"/>
    </xf>
    <xf numFmtId="168" fontId="3" fillId="0" borderId="57" xfId="34" applyNumberFormat="1" applyFont="1" applyFill="1" applyBorder="1" applyAlignment="1">
      <alignment horizontal="center"/>
    </xf>
    <xf numFmtId="2" fontId="3" fillId="0" borderId="72" xfId="34" applyNumberFormat="1" applyFont="1" applyFill="1" applyBorder="1" applyAlignment="1">
      <alignment horizontal="center"/>
    </xf>
    <xf numFmtId="2" fontId="3" fillId="0" borderId="57" xfId="34" applyNumberFormat="1" applyFont="1" applyFill="1" applyBorder="1" applyAlignment="1">
      <alignment horizontal="center"/>
    </xf>
    <xf numFmtId="167" fontId="3" fillId="0" borderId="57" xfId="34" applyNumberFormat="1" applyFont="1" applyFill="1" applyBorder="1" applyAlignment="1">
      <alignment horizontal="center"/>
    </xf>
    <xf numFmtId="167" fontId="3" fillId="0" borderId="72" xfId="34" applyNumberFormat="1" applyFont="1" applyFill="1" applyBorder="1" applyAlignment="1">
      <alignment horizontal="center"/>
    </xf>
    <xf numFmtId="167" fontId="3" fillId="0" borderId="58" xfId="34" applyNumberFormat="1" applyFont="1" applyFill="1" applyBorder="1" applyAlignment="1">
      <alignment horizontal="center"/>
    </xf>
    <xf numFmtId="2" fontId="3" fillId="0" borderId="8" xfId="34" applyNumberFormat="1" applyFont="1" applyFill="1" applyBorder="1" applyAlignment="1">
      <alignment horizontal="center"/>
    </xf>
    <xf numFmtId="2" fontId="3" fillId="0" borderId="0" xfId="34" applyNumberFormat="1" applyFont="1" applyFill="1" applyBorder="1" applyAlignment="1">
      <alignment horizontal="center"/>
    </xf>
    <xf numFmtId="2" fontId="3" fillId="0" borderId="28" xfId="34" applyNumberFormat="1" applyFont="1" applyFill="1" applyBorder="1" applyAlignment="1">
      <alignment horizontal="center"/>
    </xf>
    <xf numFmtId="168" fontId="3" fillId="0" borderId="8" xfId="34" applyNumberFormat="1" applyFont="1" applyFill="1" applyBorder="1" applyAlignment="1">
      <alignment horizontal="center"/>
    </xf>
    <xf numFmtId="167" fontId="3" fillId="0" borderId="0" xfId="34" applyNumberFormat="1" applyFont="1" applyFill="1" applyBorder="1" applyAlignment="1">
      <alignment horizontal="center"/>
    </xf>
    <xf numFmtId="167" fontId="3" fillId="0" borderId="8" xfId="34" applyNumberFormat="1" applyFont="1" applyFill="1" applyBorder="1" applyAlignment="1">
      <alignment horizontal="center"/>
    </xf>
    <xf numFmtId="167" fontId="3" fillId="0" borderId="28" xfId="34" applyNumberFormat="1" applyFont="1" applyFill="1" applyBorder="1" applyAlignment="1">
      <alignment horizontal="center"/>
    </xf>
    <xf numFmtId="2" fontId="3" fillId="0" borderId="9" xfId="34" applyNumberFormat="1" applyFont="1" applyFill="1" applyBorder="1" applyAlignment="1">
      <alignment horizontal="center"/>
    </xf>
    <xf numFmtId="0" fontId="0" fillId="0" borderId="18" xfId="0" applyBorder="1"/>
    <xf numFmtId="0" fontId="0" fillId="0" borderId="18" xfId="0" applyBorder="1"/>
    <xf numFmtId="0" fontId="0" fillId="0" borderId="6" xfId="0" applyBorder="1"/>
    <xf numFmtId="2" fontId="3" fillId="0" borderId="35" xfId="34" applyNumberFormat="1" applyFont="1" applyFill="1" applyBorder="1" applyAlignment="1">
      <alignment horizontal="center"/>
    </xf>
    <xf numFmtId="2" fontId="3" fillId="0" borderId="41" xfId="34" applyNumberFormat="1" applyFont="1" applyFill="1" applyBorder="1" applyAlignment="1">
      <alignment horizontal="center"/>
    </xf>
    <xf numFmtId="2" fontId="3" fillId="0" borderId="20" xfId="34" applyNumberFormat="1" applyFont="1" applyFill="1" applyBorder="1" applyAlignment="1">
      <alignment horizontal="center"/>
    </xf>
    <xf numFmtId="1" fontId="3" fillId="0" borderId="34" xfId="34" applyNumberFormat="1" applyFont="1" applyFill="1" applyBorder="1" applyAlignment="1">
      <alignment horizontal="center"/>
    </xf>
    <xf numFmtId="1" fontId="3" fillId="0" borderId="72" xfId="34" applyNumberFormat="1" applyFont="1" applyFill="1" applyBorder="1" applyAlignment="1">
      <alignment horizontal="center"/>
    </xf>
    <xf numFmtId="0" fontId="3" fillId="0" borderId="8" xfId="24" applyFont="1" applyBorder="1" applyAlignment="1">
      <alignment horizontal="center"/>
    </xf>
    <xf numFmtId="0" fontId="3" fillId="0" borderId="9" xfId="24" applyFont="1" applyBorder="1" applyAlignment="1">
      <alignment horizontal="center"/>
    </xf>
    <xf numFmtId="1" fontId="3" fillId="0" borderId="8" xfId="24" applyNumberFormat="1" applyFont="1" applyBorder="1" applyAlignment="1">
      <alignment horizontal="center"/>
    </xf>
    <xf numFmtId="1" fontId="3" fillId="0" borderId="0" xfId="24" applyNumberFormat="1" applyFont="1" applyBorder="1" applyAlignment="1">
      <alignment horizontal="center"/>
    </xf>
    <xf numFmtId="1" fontId="3" fillId="0" borderId="9" xfId="24" applyNumberFormat="1" applyFont="1" applyBorder="1" applyAlignment="1">
      <alignment horizontal="center"/>
    </xf>
    <xf numFmtId="0" fontId="3" fillId="0" borderId="0" xfId="24" applyFont="1" applyBorder="1" applyAlignment="1">
      <alignment horizontal="center"/>
    </xf>
    <xf numFmtId="168" fontId="3" fillId="0" borderId="0" xfId="24" applyNumberFormat="1" applyFont="1" applyBorder="1" applyAlignment="1">
      <alignment horizontal="center"/>
    </xf>
    <xf numFmtId="168" fontId="3" fillId="0" borderId="18" xfId="0" applyNumberFormat="1" applyFont="1" applyBorder="1" applyAlignment="1">
      <alignment horizontal="center"/>
    </xf>
    <xf numFmtId="2" fontId="3" fillId="0" borderId="18" xfId="0" applyNumberFormat="1" applyFont="1" applyBorder="1" applyAlignment="1">
      <alignment horizontal="center"/>
    </xf>
    <xf numFmtId="169" fontId="3" fillId="0" borderId="18" xfId="0" applyNumberFormat="1" applyFont="1" applyBorder="1" applyAlignment="1">
      <alignment horizontal="center"/>
    </xf>
    <xf numFmtId="0" fontId="3" fillId="0" borderId="18" xfId="0" applyFont="1" applyBorder="1" applyAlignment="1">
      <alignment horizontal="center"/>
    </xf>
    <xf numFmtId="2" fontId="3" fillId="0" borderId="8" xfId="18" applyNumberFormat="1" applyFont="1" applyBorder="1" applyAlignment="1">
      <alignment horizontal="center"/>
    </xf>
    <xf numFmtId="2" fontId="3" fillId="0" borderId="0" xfId="18" applyNumberFormat="1" applyFont="1" applyBorder="1" applyAlignment="1">
      <alignment horizontal="center"/>
    </xf>
    <xf numFmtId="2" fontId="3" fillId="0" borderId="9" xfId="18" applyNumberFormat="1" applyFont="1" applyBorder="1" applyAlignment="1">
      <alignment horizontal="center"/>
    </xf>
    <xf numFmtId="0" fontId="3" fillId="0" borderId="8" xfId="18" applyFont="1" applyBorder="1" applyAlignment="1">
      <alignment horizontal="center"/>
    </xf>
    <xf numFmtId="0" fontId="3" fillId="0" borderId="0" xfId="18" applyFont="1" applyBorder="1" applyAlignment="1">
      <alignment horizontal="center"/>
    </xf>
    <xf numFmtId="0" fontId="3" fillId="0" borderId="9" xfId="18" applyFont="1" applyBorder="1" applyAlignment="1">
      <alignment horizontal="center"/>
    </xf>
    <xf numFmtId="1" fontId="3" fillId="0" borderId="0" xfId="34" applyNumberFormat="1" applyFont="1" applyFill="1" applyBorder="1" applyAlignment="1" applyProtection="1">
      <alignment horizontal="center"/>
    </xf>
    <xf numFmtId="0" fontId="3" fillId="0" borderId="8" xfId="34" applyFont="1" applyFill="1" applyBorder="1" applyAlignment="1" applyProtection="1">
      <alignment horizontal="center"/>
    </xf>
    <xf numFmtId="0" fontId="3" fillId="0" borderId="0" xfId="34" applyFont="1" applyFill="1" applyBorder="1" applyAlignment="1" applyProtection="1">
      <alignment horizontal="center"/>
    </xf>
    <xf numFmtId="1" fontId="3" fillId="0" borderId="0" xfId="34" applyNumberFormat="1" applyFont="1" applyFill="1" applyBorder="1" applyAlignment="1">
      <alignment horizontal="center"/>
    </xf>
    <xf numFmtId="2" fontId="3" fillId="0" borderId="0" xfId="34" applyNumberFormat="1" applyFont="1" applyFill="1" applyBorder="1"/>
    <xf numFmtId="2" fontId="3" fillId="0" borderId="9" xfId="34" applyNumberFormat="1" applyFont="1" applyFill="1" applyBorder="1"/>
    <xf numFmtId="1" fontId="3" fillId="0" borderId="9" xfId="34" applyNumberFormat="1" applyFont="1" applyFill="1" applyBorder="1" applyAlignment="1">
      <alignment horizontal="center"/>
    </xf>
    <xf numFmtId="1" fontId="3" fillId="0" borderId="0" xfId="34" applyNumberFormat="1" applyFont="1" applyFill="1" applyBorder="1"/>
    <xf numFmtId="2" fontId="3" fillId="0" borderId="8" xfId="34" applyNumberFormat="1" applyFont="1" applyFill="1" applyBorder="1"/>
    <xf numFmtId="0" fontId="3" fillId="0" borderId="0" xfId="27" applyFont="1" applyFill="1" applyBorder="1" applyAlignment="1">
      <alignment horizontal="center"/>
    </xf>
    <xf numFmtId="0" fontId="3" fillId="0" borderId="9" xfId="27" applyFont="1" applyFill="1" applyBorder="1" applyAlignment="1">
      <alignment horizontal="center"/>
    </xf>
    <xf numFmtId="1" fontId="3" fillId="0" borderId="0" xfId="27" applyNumberFormat="1" applyFont="1" applyFill="1" applyBorder="1" applyAlignment="1">
      <alignment horizontal="center"/>
    </xf>
    <xf numFmtId="0" fontId="3" fillId="0" borderId="3" xfId="27" applyFont="1" applyFill="1" applyBorder="1" applyAlignment="1">
      <alignment horizontal="center"/>
    </xf>
    <xf numFmtId="1" fontId="3" fillId="0" borderId="3" xfId="27" applyNumberFormat="1" applyFont="1" applyFill="1" applyBorder="1" applyAlignment="1">
      <alignment horizontal="center"/>
    </xf>
    <xf numFmtId="0" fontId="3" fillId="0" borderId="11" xfId="27" applyFont="1" applyFill="1" applyBorder="1" applyAlignment="1">
      <alignment horizontal="center"/>
    </xf>
    <xf numFmtId="0" fontId="5" fillId="0" borderId="8" xfId="27" applyFont="1" applyFill="1" applyBorder="1" applyAlignment="1">
      <alignment horizontal="left"/>
    </xf>
    <xf numFmtId="0" fontId="3" fillId="0" borderId="8" xfId="27" applyFont="1" applyFill="1" applyBorder="1" applyAlignment="1">
      <alignment horizontal="center"/>
    </xf>
    <xf numFmtId="0" fontId="3" fillId="0" borderId="10" xfId="27" applyFont="1" applyFill="1" applyBorder="1" applyAlignment="1">
      <alignment horizontal="center"/>
    </xf>
    <xf numFmtId="167" fontId="3" fillId="0" borderId="0" xfId="34" applyNumberFormat="1" applyFont="1" applyFill="1" applyBorder="1" applyAlignment="1" applyProtection="1">
      <alignment horizontal="center"/>
    </xf>
    <xf numFmtId="167" fontId="3" fillId="0" borderId="9" xfId="34" applyNumberFormat="1" applyFont="1" applyFill="1" applyBorder="1" applyAlignment="1" applyProtection="1">
      <alignment horizontal="center"/>
    </xf>
    <xf numFmtId="0" fontId="45" fillId="0" borderId="17" xfId="0" applyFont="1" applyFill="1" applyBorder="1" applyAlignment="1">
      <alignment vertical="top"/>
    </xf>
    <xf numFmtId="11" fontId="45" fillId="0" borderId="12" xfId="0" applyNumberFormat="1" applyFont="1" applyFill="1" applyBorder="1" applyAlignment="1">
      <alignment horizontal="center" vertical="top" wrapText="1"/>
    </xf>
    <xf numFmtId="0" fontId="7" fillId="0" borderId="8" xfId="16" applyFont="1" applyBorder="1" applyAlignment="1">
      <alignment horizontal="center"/>
    </xf>
    <xf numFmtId="0" fontId="7" fillId="0" borderId="10" xfId="16" applyFont="1" applyBorder="1" applyAlignment="1">
      <alignment horizontal="center"/>
    </xf>
    <xf numFmtId="0" fontId="7" fillId="0" borderId="7" xfId="16" applyFont="1" applyBorder="1" applyAlignment="1">
      <alignment horizontal="center"/>
    </xf>
    <xf numFmtId="0" fontId="7" fillId="0" borderId="4" xfId="16" applyFont="1" applyBorder="1" applyAlignment="1">
      <alignment horizontal="center"/>
    </xf>
    <xf numFmtId="0" fontId="7" fillId="0" borderId="3" xfId="16" applyFont="1" applyBorder="1" applyAlignment="1">
      <alignment horizontal="center"/>
    </xf>
    <xf numFmtId="0" fontId="3" fillId="0" borderId="0" xfId="34" applyFont="1" applyBorder="1" applyAlignment="1">
      <alignment horizontal="center"/>
    </xf>
    <xf numFmtId="1" fontId="3" fillId="0" borderId="9" xfId="34" applyNumberFormat="1" applyFont="1" applyBorder="1" applyAlignment="1">
      <alignment horizontal="center"/>
    </xf>
    <xf numFmtId="0" fontId="3" fillId="0" borderId="8" xfId="34" applyFont="1" applyBorder="1" applyAlignment="1">
      <alignment horizontal="center"/>
    </xf>
    <xf numFmtId="167" fontId="3" fillId="0" borderId="8" xfId="34" applyNumberFormat="1" applyFont="1" applyBorder="1" applyAlignment="1">
      <alignment horizontal="center"/>
    </xf>
    <xf numFmtId="169" fontId="3" fillId="0" borderId="8" xfId="34" applyNumberFormat="1" applyFont="1" applyBorder="1" applyAlignment="1">
      <alignment horizontal="center"/>
    </xf>
    <xf numFmtId="170" fontId="3" fillId="0" borderId="8" xfId="34" applyNumberFormat="1" applyFont="1" applyBorder="1" applyAlignment="1">
      <alignment horizontal="center"/>
    </xf>
    <xf numFmtId="1" fontId="3" fillId="0" borderId="8" xfId="34" applyNumberFormat="1" applyFont="1" applyBorder="1" applyAlignment="1">
      <alignment horizontal="center"/>
    </xf>
    <xf numFmtId="1" fontId="22" fillId="0" borderId="73" xfId="6" applyNumberFormat="1" applyFont="1" applyFill="1" applyBorder="1" applyAlignment="1">
      <alignment horizontal="center" wrapText="1"/>
    </xf>
    <xf numFmtId="1" fontId="22" fillId="0" borderId="74" xfId="6" applyNumberFormat="1" applyFont="1" applyFill="1" applyBorder="1" applyAlignment="1">
      <alignment horizontal="center" wrapText="1"/>
    </xf>
    <xf numFmtId="1" fontId="22" fillId="0" borderId="75" xfId="6" applyNumberFormat="1" applyFont="1" applyFill="1" applyBorder="1" applyAlignment="1">
      <alignment horizontal="center" wrapText="1"/>
    </xf>
    <xf numFmtId="1" fontId="22" fillId="0" borderId="76" xfId="6" applyNumberFormat="1" applyFont="1" applyFill="1" applyBorder="1" applyAlignment="1">
      <alignment horizontal="center" wrapText="1"/>
    </xf>
    <xf numFmtId="1" fontId="22" fillId="0" borderId="1" xfId="6" applyNumberFormat="1" applyFont="1" applyFill="1" applyBorder="1" applyAlignment="1">
      <alignment horizontal="center" wrapText="1"/>
    </xf>
    <xf numFmtId="1" fontId="22" fillId="0" borderId="46" xfId="6" applyNumberFormat="1" applyFont="1" applyFill="1" applyBorder="1" applyAlignment="1">
      <alignment horizontal="center" wrapText="1"/>
    </xf>
    <xf numFmtId="0" fontId="32" fillId="0" borderId="14" xfId="6" applyFont="1" applyFill="1" applyBorder="1" applyAlignment="1">
      <alignment horizontal="center"/>
    </xf>
    <xf numFmtId="1" fontId="3" fillId="0" borderId="0" xfId="32" applyNumberFormat="1" applyBorder="1" applyAlignment="1">
      <alignment horizontal="center"/>
    </xf>
    <xf numFmtId="167" fontId="3" fillId="0" borderId="7" xfId="27" applyNumberFormat="1" applyFont="1" applyFill="1" applyBorder="1" applyAlignment="1" applyProtection="1">
      <alignment horizontal="center"/>
    </xf>
    <xf numFmtId="167" fontId="3" fillId="0" borderId="4" xfId="27" applyNumberFormat="1" applyFont="1" applyFill="1" applyBorder="1" applyAlignment="1" applyProtection="1">
      <alignment horizontal="center"/>
    </xf>
    <xf numFmtId="0" fontId="3" fillId="0" borderId="5" xfId="27" applyFont="1" applyFill="1" applyBorder="1" applyAlignment="1">
      <alignment horizontal="center"/>
    </xf>
    <xf numFmtId="167" fontId="3" fillId="0" borderId="8" xfId="27" applyNumberFormat="1" applyFont="1" applyFill="1" applyBorder="1" applyAlignment="1" applyProtection="1">
      <alignment horizontal="center"/>
    </xf>
    <xf numFmtId="167" fontId="3" fillId="0" borderId="0" xfId="27" applyNumberFormat="1" applyFont="1" applyFill="1" applyBorder="1" applyAlignment="1" applyProtection="1">
      <alignment horizontal="center"/>
    </xf>
    <xf numFmtId="167" fontId="3" fillId="0" borderId="9" xfId="27" applyNumberFormat="1" applyFont="1" applyFill="1" applyBorder="1" applyAlignment="1" applyProtection="1">
      <alignment horizontal="center"/>
    </xf>
    <xf numFmtId="0" fontId="3" fillId="0" borderId="8" xfId="27" applyFont="1" applyFill="1" applyBorder="1"/>
    <xf numFmtId="0" fontId="3" fillId="0" borderId="0" xfId="27" applyFont="1" applyFill="1" applyBorder="1"/>
    <xf numFmtId="167" fontId="3" fillId="0" borderId="10" xfId="27" applyNumberFormat="1" applyFont="1" applyFill="1" applyBorder="1" applyAlignment="1" applyProtection="1">
      <alignment horizontal="center"/>
    </xf>
    <xf numFmtId="167" fontId="3" fillId="0" borderId="3" xfId="27" applyNumberFormat="1" applyFont="1" applyFill="1" applyBorder="1" applyAlignment="1" applyProtection="1">
      <alignment horizontal="center"/>
    </xf>
    <xf numFmtId="167" fontId="3" fillId="0" borderId="0" xfId="0" applyNumberFormat="1" applyFont="1" applyBorder="1" applyAlignment="1">
      <alignment horizontal="center"/>
    </xf>
    <xf numFmtId="167" fontId="3" fillId="0" borderId="0" xfId="0" applyNumberFormat="1" applyFont="1" applyBorder="1" applyAlignment="1">
      <alignment horizontal="center" vertical="top"/>
    </xf>
    <xf numFmtId="167" fontId="3" fillId="0" borderId="8" xfId="0" applyNumberFormat="1" applyFont="1" applyBorder="1" applyAlignment="1">
      <alignment horizontal="center"/>
    </xf>
    <xf numFmtId="167" fontId="3" fillId="0" borderId="8" xfId="0" applyNumberFormat="1" applyFont="1" applyBorder="1" applyAlignment="1">
      <alignment horizontal="center" vertical="top"/>
    </xf>
    <xf numFmtId="0" fontId="3" fillId="0" borderId="9" xfId="27" applyFont="1" applyFill="1" applyBorder="1"/>
    <xf numFmtId="167" fontId="3" fillId="0" borderId="0" xfId="0" quotePrefix="1" applyNumberFormat="1" applyFont="1" applyBorder="1" applyAlignment="1">
      <alignment horizontal="center" vertical="top"/>
    </xf>
    <xf numFmtId="0" fontId="3" fillId="0" borderId="2" xfId="27" applyFont="1" applyFill="1" applyBorder="1"/>
    <xf numFmtId="167" fontId="3" fillId="0" borderId="9" xfId="0" applyNumberFormat="1" applyFont="1" applyBorder="1" applyAlignment="1">
      <alignment horizontal="center"/>
    </xf>
    <xf numFmtId="167" fontId="3" fillId="0" borderId="9" xfId="0" applyNumberFormat="1" applyFont="1" applyBorder="1" applyAlignment="1">
      <alignment horizontal="center" vertical="top"/>
    </xf>
    <xf numFmtId="167" fontId="5" fillId="0" borderId="12" xfId="0" applyNumberFormat="1" applyFont="1" applyBorder="1" applyAlignment="1">
      <alignment horizontal="center" vertical="top"/>
    </xf>
    <xf numFmtId="167" fontId="6" fillId="0" borderId="9" xfId="0" applyNumberFormat="1" applyFont="1" applyBorder="1" applyAlignment="1">
      <alignment horizontal="center" vertical="top"/>
    </xf>
    <xf numFmtId="167" fontId="3" fillId="0" borderId="8" xfId="0" applyNumberFormat="1" applyFont="1" applyFill="1" applyBorder="1" applyAlignment="1" applyProtection="1">
      <alignment horizontal="center"/>
    </xf>
    <xf numFmtId="167" fontId="3" fillId="0" borderId="0" xfId="0" applyNumberFormat="1" applyFont="1" applyFill="1" applyBorder="1" applyAlignment="1" applyProtection="1">
      <alignment horizontal="center"/>
    </xf>
    <xf numFmtId="167" fontId="3" fillId="0" borderId="9" xfId="0" applyNumberFormat="1" applyFont="1" applyFill="1" applyBorder="1" applyAlignment="1" applyProtection="1">
      <alignment horizontal="center"/>
    </xf>
    <xf numFmtId="167" fontId="3" fillId="0" borderId="10" xfId="0" applyNumberFormat="1" applyFont="1" applyFill="1" applyBorder="1" applyAlignment="1" applyProtection="1">
      <alignment horizontal="center"/>
    </xf>
    <xf numFmtId="167" fontId="3" fillId="0" borderId="3" xfId="0" applyNumberFormat="1" applyFont="1" applyFill="1" applyBorder="1" applyAlignment="1" applyProtection="1">
      <alignment horizontal="center"/>
    </xf>
    <xf numFmtId="167" fontId="3" fillId="0" borderId="11" xfId="0" applyNumberFormat="1" applyFont="1" applyFill="1" applyBorder="1" applyAlignment="1" applyProtection="1">
      <alignment horizontal="center"/>
    </xf>
    <xf numFmtId="0" fontId="8" fillId="10" borderId="0" xfId="10" applyFont="1" applyFill="1" applyBorder="1"/>
    <xf numFmtId="2" fontId="8" fillId="0" borderId="0" xfId="10" applyNumberFormat="1" applyFont="1" applyBorder="1" applyAlignment="1">
      <alignment horizontal="center"/>
    </xf>
    <xf numFmtId="2" fontId="8" fillId="0" borderId="9" xfId="10" applyNumberFormat="1" applyFont="1" applyBorder="1" applyAlignment="1">
      <alignment horizontal="center"/>
    </xf>
    <xf numFmtId="0" fontId="8" fillId="10" borderId="9" xfId="10" applyFont="1" applyFill="1" applyBorder="1"/>
    <xf numFmtId="0" fontId="8" fillId="0" borderId="0" xfId="10" applyFont="1" applyBorder="1"/>
    <xf numFmtId="0" fontId="8" fillId="0" borderId="9" xfId="10" applyFont="1" applyBorder="1"/>
    <xf numFmtId="2" fontId="8" fillId="10" borderId="0" xfId="10" applyNumberFormat="1" applyFont="1" applyFill="1" applyBorder="1"/>
    <xf numFmtId="2" fontId="8" fillId="10" borderId="9" xfId="10" applyNumberFormat="1" applyFont="1" applyFill="1" applyBorder="1"/>
    <xf numFmtId="2" fontId="8" fillId="0" borderId="0" xfId="10" applyNumberFormat="1" applyFont="1" applyFill="1" applyBorder="1" applyAlignment="1">
      <alignment horizontal="center"/>
    </xf>
    <xf numFmtId="2" fontId="8" fillId="0" borderId="0" xfId="10" applyNumberFormat="1" applyFont="1" applyFill="1" applyBorder="1"/>
    <xf numFmtId="2" fontId="8" fillId="0" borderId="0" xfId="10" applyNumberFormat="1" applyFont="1" applyBorder="1"/>
    <xf numFmtId="2" fontId="8" fillId="0" borderId="9" xfId="10" applyNumberFormat="1" applyFont="1" applyBorder="1"/>
    <xf numFmtId="2" fontId="8" fillId="10" borderId="0" xfId="10" applyNumberFormat="1" applyFont="1" applyFill="1" applyBorder="1" applyAlignment="1">
      <alignment horizontal="center"/>
    </xf>
    <xf numFmtId="2" fontId="8" fillId="0" borderId="9" xfId="10" applyNumberFormat="1" applyFont="1" applyFill="1" applyBorder="1" applyAlignment="1">
      <alignment horizontal="center"/>
    </xf>
    <xf numFmtId="0" fontId="8" fillId="0" borderId="0" xfId="10" applyFont="1" applyFill="1" applyBorder="1"/>
    <xf numFmtId="0" fontId="8" fillId="0" borderId="0" xfId="10" applyFont="1" applyFill="1" applyBorder="1" applyAlignment="1">
      <alignment horizontal="center"/>
    </xf>
    <xf numFmtId="0" fontId="8" fillId="0" borderId="9" xfId="10" applyFont="1" applyFill="1" applyBorder="1" applyAlignment="1">
      <alignment horizontal="center"/>
    </xf>
    <xf numFmtId="167" fontId="8" fillId="0" borderId="0" xfId="10" applyNumberFormat="1" applyFont="1" applyBorder="1" applyAlignment="1">
      <alignment horizontal="center"/>
    </xf>
    <xf numFmtId="167" fontId="8" fillId="10" borderId="0" xfId="10" applyNumberFormat="1" applyFont="1" applyFill="1" applyBorder="1"/>
    <xf numFmtId="167" fontId="8" fillId="0" borderId="0" xfId="10" applyNumberFormat="1" applyFont="1" applyFill="1" applyBorder="1" applyAlignment="1">
      <alignment horizontal="center"/>
    </xf>
    <xf numFmtId="167" fontId="8" fillId="10" borderId="0" xfId="10" applyNumberFormat="1" applyFont="1" applyFill="1" applyBorder="1" applyAlignment="1">
      <alignment horizontal="center"/>
    </xf>
    <xf numFmtId="168" fontId="8" fillId="0" borderId="0" xfId="10" applyNumberFormat="1" applyFont="1" applyFill="1" applyBorder="1" applyAlignment="1">
      <alignment horizontal="center"/>
    </xf>
    <xf numFmtId="168" fontId="8" fillId="0" borderId="0" xfId="10" applyNumberFormat="1" applyFont="1" applyBorder="1" applyAlignment="1">
      <alignment horizontal="center"/>
    </xf>
    <xf numFmtId="168" fontId="8" fillId="0" borderId="9" xfId="10" applyNumberFormat="1" applyFont="1" applyBorder="1" applyAlignment="1">
      <alignment horizontal="center"/>
    </xf>
    <xf numFmtId="0" fontId="8" fillId="0" borderId="0" xfId="10" applyFont="1" applyBorder="1" applyAlignment="1">
      <alignment horizontal="center"/>
    </xf>
    <xf numFmtId="0" fontId="8" fillId="10" borderId="0" xfId="10" applyFont="1" applyFill="1" applyBorder="1" applyAlignment="1">
      <alignment horizontal="center"/>
    </xf>
    <xf numFmtId="168" fontId="8" fillId="0" borderId="9" xfId="10" applyNumberFormat="1" applyFont="1" applyFill="1" applyBorder="1" applyAlignment="1">
      <alignment horizontal="center"/>
    </xf>
    <xf numFmtId="167" fontId="8" fillId="0" borderId="9" xfId="10" applyNumberFormat="1" applyFont="1" applyBorder="1" applyAlignment="1">
      <alignment horizontal="center"/>
    </xf>
    <xf numFmtId="169" fontId="8" fillId="0" borderId="0" xfId="10" applyNumberFormat="1" applyFont="1" applyBorder="1" applyAlignment="1">
      <alignment horizontal="center"/>
    </xf>
    <xf numFmtId="167" fontId="8" fillId="10" borderId="9" xfId="10" applyNumberFormat="1" applyFont="1" applyFill="1" applyBorder="1"/>
    <xf numFmtId="167" fontId="8" fillId="0" borderId="0" xfId="10" applyNumberFormat="1" applyFont="1" applyBorder="1"/>
    <xf numFmtId="167" fontId="8" fillId="0" borderId="9" xfId="10" applyNumberFormat="1" applyFont="1" applyBorder="1"/>
    <xf numFmtId="169" fontId="8" fillId="10" borderId="0" xfId="10" applyNumberFormat="1" applyFont="1" applyFill="1" applyBorder="1"/>
    <xf numFmtId="169" fontId="8" fillId="0" borderId="0" xfId="10" applyNumberFormat="1" applyFont="1" applyFill="1" applyBorder="1" applyAlignment="1">
      <alignment horizontal="center"/>
    </xf>
    <xf numFmtId="167" fontId="8" fillId="0" borderId="0" xfId="10" applyNumberFormat="1" applyFont="1" applyFill="1" applyBorder="1"/>
    <xf numFmtId="169" fontId="8" fillId="10" borderId="0" xfId="10" applyNumberFormat="1" applyFont="1" applyFill="1" applyBorder="1" applyAlignment="1">
      <alignment horizontal="center"/>
    </xf>
    <xf numFmtId="167" fontId="8" fillId="0" borderId="9" xfId="10" applyNumberFormat="1" applyFont="1" applyFill="1" applyBorder="1" applyAlignment="1">
      <alignment horizontal="center"/>
    </xf>
    <xf numFmtId="168" fontId="0" fillId="0" borderId="0" xfId="0" applyNumberFormat="1" applyFill="1" applyBorder="1" applyAlignment="1">
      <alignment horizontal="center"/>
    </xf>
    <xf numFmtId="0" fontId="0" fillId="0" borderId="0" xfId="0" applyNumberFormat="1" applyFill="1" applyBorder="1" applyAlignment="1">
      <alignment horizontal="center"/>
    </xf>
    <xf numFmtId="1" fontId="3" fillId="0" borderId="0" xfId="34" applyNumberFormat="1" applyFont="1" applyBorder="1" applyAlignment="1">
      <alignment horizontal="center"/>
    </xf>
    <xf numFmtId="0" fontId="47" fillId="0" borderId="8" xfId="22" applyBorder="1" applyAlignment="1">
      <alignment horizontal="center"/>
    </xf>
    <xf numFmtId="0" fontId="47" fillId="0" borderId="8" xfId="22" applyFill="1" applyBorder="1" applyAlignment="1">
      <alignment horizontal="center"/>
    </xf>
    <xf numFmtId="0" fontId="3" fillId="10" borderId="17" xfId="22" applyFont="1" applyFill="1" applyBorder="1"/>
    <xf numFmtId="0" fontId="47" fillId="0" borderId="5" xfId="22" applyFont="1" applyBorder="1"/>
    <xf numFmtId="1" fontId="7" fillId="0" borderId="6" xfId="22" applyNumberFormat="1" applyFont="1" applyFill="1" applyBorder="1" applyAlignment="1">
      <alignment horizontal="center"/>
    </xf>
    <xf numFmtId="0" fontId="74" fillId="0" borderId="6" xfId="11" applyFont="1" applyFill="1" applyBorder="1" applyAlignment="1">
      <alignment horizontal="center"/>
    </xf>
    <xf numFmtId="0" fontId="5" fillId="0" borderId="2" xfId="22" applyFont="1" applyFill="1" applyBorder="1" applyAlignment="1"/>
    <xf numFmtId="0" fontId="72" fillId="0" borderId="12" xfId="11" applyBorder="1"/>
    <xf numFmtId="0" fontId="75" fillId="0" borderId="0" xfId="11" applyFont="1" applyFill="1" applyBorder="1"/>
    <xf numFmtId="0" fontId="74" fillId="0" borderId="17" xfId="11" applyFont="1" applyFill="1" applyBorder="1"/>
    <xf numFmtId="0" fontId="74" fillId="0" borderId="7" xfId="11" applyFont="1" applyFill="1" applyBorder="1"/>
    <xf numFmtId="0" fontId="74" fillId="0" borderId="4" xfId="11" applyFont="1" applyFill="1" applyBorder="1"/>
    <xf numFmtId="0" fontId="72" fillId="0" borderId="5" xfId="11" applyBorder="1"/>
    <xf numFmtId="0" fontId="74" fillId="0" borderId="10" xfId="11" applyFont="1" applyFill="1" applyBorder="1"/>
    <xf numFmtId="0" fontId="74" fillId="0" borderId="3" xfId="11" applyFont="1" applyFill="1" applyBorder="1"/>
    <xf numFmtId="0" fontId="72" fillId="0" borderId="11" xfId="11" applyBorder="1"/>
    <xf numFmtId="0" fontId="0" fillId="0" borderId="18" xfId="0" applyBorder="1"/>
    <xf numFmtId="0" fontId="0" fillId="0" borderId="6" xfId="0" applyBorder="1"/>
    <xf numFmtId="167" fontId="74" fillId="0" borderId="12" xfId="11" applyNumberFormat="1" applyFont="1" applyFill="1" applyBorder="1"/>
    <xf numFmtId="167" fontId="74" fillId="0" borderId="17" xfId="11" applyNumberFormat="1" applyFont="1" applyFill="1" applyBorder="1"/>
    <xf numFmtId="167" fontId="74" fillId="0" borderId="2" xfId="11" applyNumberFormat="1" applyFont="1" applyFill="1" applyBorder="1"/>
    <xf numFmtId="167" fontId="74" fillId="0" borderId="11" xfId="11" applyNumberFormat="1" applyFont="1" applyFill="1" applyBorder="1"/>
    <xf numFmtId="2" fontId="7" fillId="10" borderId="18" xfId="19" applyNumberFormat="1" applyFont="1" applyFill="1" applyBorder="1"/>
    <xf numFmtId="2" fontId="7" fillId="10" borderId="13" xfId="19" applyNumberFormat="1" applyFont="1" applyFill="1" applyBorder="1"/>
    <xf numFmtId="2" fontId="7" fillId="10" borderId="18" xfId="19" applyNumberFormat="1" applyFont="1" applyFill="1" applyBorder="1" applyProtection="1">
      <protection hidden="1"/>
    </xf>
    <xf numFmtId="0" fontId="12" fillId="10" borderId="14" xfId="19" applyFill="1" applyBorder="1" applyAlignment="1">
      <alignment horizontal="left"/>
    </xf>
    <xf numFmtId="168" fontId="3" fillId="0" borderId="0" xfId="19" quotePrefix="1" applyNumberFormat="1" applyFont="1" applyProtection="1">
      <protection hidden="1"/>
    </xf>
    <xf numFmtId="2" fontId="7" fillId="3" borderId="18" xfId="19" applyNumberFormat="1" applyFont="1" applyFill="1" applyBorder="1"/>
    <xf numFmtId="2" fontId="7" fillId="3" borderId="13" xfId="19" applyNumberFormat="1" applyFont="1" applyFill="1" applyBorder="1"/>
    <xf numFmtId="2" fontId="7" fillId="3" borderId="6" xfId="19" applyNumberFormat="1" applyFont="1" applyFill="1" applyBorder="1"/>
    <xf numFmtId="2" fontId="7" fillId="5" borderId="7" xfId="19" applyNumberFormat="1" applyFont="1" applyFill="1" applyBorder="1" applyAlignment="1">
      <alignment horizontal="center"/>
    </xf>
    <xf numFmtId="2" fontId="7" fillId="7" borderId="7" xfId="19" applyNumberFormat="1" applyFont="1" applyFill="1" applyBorder="1" applyAlignment="1">
      <alignment horizontal="center"/>
    </xf>
    <xf numFmtId="2" fontId="7" fillId="7" borderId="8" xfId="19" applyNumberFormat="1" applyFont="1" applyFill="1" applyBorder="1" applyAlignment="1">
      <alignment horizontal="center"/>
    </xf>
    <xf numFmtId="2" fontId="7" fillId="7" borderId="10" xfId="19" applyNumberFormat="1" applyFont="1" applyFill="1" applyBorder="1" applyAlignment="1">
      <alignment horizontal="center"/>
    </xf>
    <xf numFmtId="2" fontId="7" fillId="6" borderId="8" xfId="19" applyNumberFormat="1" applyFont="1" applyFill="1" applyBorder="1" applyAlignment="1">
      <alignment horizontal="center"/>
    </xf>
    <xf numFmtId="2" fontId="5" fillId="4" borderId="17" xfId="19" applyNumberFormat="1" applyFont="1" applyFill="1" applyBorder="1" applyAlignment="1">
      <alignment horizontal="center"/>
    </xf>
    <xf numFmtId="2" fontId="7" fillId="8" borderId="8" xfId="19" applyNumberFormat="1" applyFont="1" applyFill="1" applyBorder="1" applyAlignment="1">
      <alignment horizontal="center"/>
    </xf>
    <xf numFmtId="2" fontId="7" fillId="4" borderId="17" xfId="19" applyNumberFormat="1" applyFont="1" applyFill="1" applyBorder="1" applyAlignment="1">
      <alignment horizontal="center"/>
    </xf>
    <xf numFmtId="2" fontId="7" fillId="4" borderId="7" xfId="19" applyNumberFormat="1" applyFont="1" applyFill="1" applyBorder="1" applyAlignment="1">
      <alignment horizontal="center"/>
    </xf>
    <xf numFmtId="2" fontId="7" fillId="4" borderId="8" xfId="19" applyNumberFormat="1" applyFont="1" applyFill="1" applyBorder="1" applyAlignment="1">
      <alignment horizontal="center"/>
    </xf>
    <xf numFmtId="2" fontId="7" fillId="4" borderId="10" xfId="19" applyNumberFormat="1" applyFont="1" applyFill="1" applyBorder="1" applyAlignment="1">
      <alignment horizontal="center"/>
    </xf>
    <xf numFmtId="0" fontId="16" fillId="0" borderId="10" xfId="0" applyFont="1" applyBorder="1"/>
    <xf numFmtId="1" fontId="7" fillId="10" borderId="8" xfId="34" applyNumberFormat="1" applyFont="1" applyFill="1" applyBorder="1" applyAlignment="1">
      <alignment horizontal="center"/>
    </xf>
    <xf numFmtId="1" fontId="7" fillId="10" borderId="9" xfId="34" applyNumberFormat="1" applyFont="1" applyFill="1" applyBorder="1" applyAlignment="1">
      <alignment horizontal="center"/>
    </xf>
    <xf numFmtId="1" fontId="7" fillId="10" borderId="7" xfId="34" applyNumberFormat="1" applyFont="1" applyFill="1" applyBorder="1" applyAlignment="1">
      <alignment horizontal="center"/>
    </xf>
    <xf numFmtId="1" fontId="7" fillId="10" borderId="5" xfId="34" applyNumberFormat="1" applyFont="1" applyFill="1" applyBorder="1" applyAlignment="1">
      <alignment horizontal="center"/>
    </xf>
    <xf numFmtId="1" fontId="7" fillId="10" borderId="10" xfId="34" applyNumberFormat="1" applyFont="1" applyFill="1" applyBorder="1" applyAlignment="1">
      <alignment horizontal="center"/>
    </xf>
    <xf numFmtId="1" fontId="7" fillId="10" borderId="11" xfId="34" applyNumberFormat="1" applyFont="1" applyFill="1" applyBorder="1" applyAlignment="1">
      <alignment horizontal="center"/>
    </xf>
    <xf numFmtId="0" fontId="8" fillId="0" borderId="8" xfId="0" applyFont="1" applyBorder="1" applyAlignment="1">
      <alignment horizontal="center"/>
    </xf>
    <xf numFmtId="168" fontId="8" fillId="0" borderId="8" xfId="0" applyNumberFormat="1" applyFont="1" applyFill="1" applyBorder="1" applyAlignment="1">
      <alignment horizontal="center"/>
    </xf>
    <xf numFmtId="168" fontId="8" fillId="0" borderId="0" xfId="0" applyNumberFormat="1" applyFont="1" applyFill="1" applyBorder="1" applyAlignment="1">
      <alignment horizontal="center"/>
    </xf>
    <xf numFmtId="0" fontId="8" fillId="0" borderId="8" xfId="0" applyFont="1" applyFill="1" applyBorder="1"/>
    <xf numFmtId="0" fontId="8" fillId="0" borderId="0" xfId="0" applyFont="1" applyFill="1" applyBorder="1"/>
    <xf numFmtId="2" fontId="8" fillId="0" borderId="8" xfId="0" applyNumberFormat="1" applyFont="1" applyFill="1" applyBorder="1" applyAlignment="1">
      <alignment horizontal="center"/>
    </xf>
    <xf numFmtId="168" fontId="8" fillId="0" borderId="9" xfId="0" applyNumberFormat="1" applyFont="1" applyFill="1" applyBorder="1" applyAlignment="1">
      <alignment horizontal="center"/>
    </xf>
    <xf numFmtId="2" fontId="8" fillId="0" borderId="9" xfId="0" applyNumberFormat="1" applyFont="1" applyFill="1" applyBorder="1" applyAlignment="1">
      <alignment horizontal="center"/>
    </xf>
    <xf numFmtId="2" fontId="8" fillId="24" borderId="0" xfId="0" applyNumberFormat="1" applyFont="1" applyFill="1" applyBorder="1" applyAlignment="1">
      <alignment horizontal="center"/>
    </xf>
    <xf numFmtId="168" fontId="3" fillId="0" borderId="0" xfId="9" applyNumberFormat="1" applyFont="1" applyBorder="1" applyAlignment="1">
      <alignment horizontal="right"/>
    </xf>
    <xf numFmtId="168" fontId="3" fillId="0" borderId="9" xfId="9" applyNumberFormat="1" applyFont="1" applyBorder="1" applyAlignment="1">
      <alignment horizontal="right"/>
    </xf>
    <xf numFmtId="1" fontId="22" fillId="0" borderId="0" xfId="7" applyNumberFormat="1" applyFont="1" applyFill="1" applyBorder="1" applyAlignment="1">
      <alignment horizontal="center"/>
    </xf>
    <xf numFmtId="0" fontId="3" fillId="0" borderId="0" xfId="14" applyFont="1"/>
    <xf numFmtId="0" fontId="3" fillId="0" borderId="9" xfId="0" applyFont="1" applyBorder="1"/>
    <xf numFmtId="178" fontId="3" fillId="0" borderId="8" xfId="14" applyNumberFormat="1" applyFont="1" applyBorder="1" applyAlignment="1">
      <alignment horizontal="center"/>
    </xf>
    <xf numFmtId="178" fontId="3" fillId="0" borderId="0" xfId="14" applyNumberFormat="1" applyFont="1" applyBorder="1" applyAlignment="1">
      <alignment horizontal="center"/>
    </xf>
    <xf numFmtId="0" fontId="40" fillId="3" borderId="0" xfId="2" applyFont="1" applyFill="1" applyAlignment="1" applyProtection="1">
      <alignment horizontal="center"/>
    </xf>
    <xf numFmtId="168" fontId="8" fillId="0" borderId="8" xfId="14" applyNumberFormat="1" applyFont="1" applyFill="1" applyBorder="1" applyAlignment="1">
      <alignment horizontal="center"/>
    </xf>
    <xf numFmtId="168" fontId="8" fillId="0" borderId="0" xfId="14" applyNumberFormat="1" applyFont="1" applyFill="1" applyBorder="1" applyAlignment="1">
      <alignment horizontal="center"/>
    </xf>
    <xf numFmtId="168" fontId="3" fillId="0" borderId="0" xfId="14" applyNumberFormat="1" applyFont="1" applyFill="1" applyBorder="1" applyAlignment="1">
      <alignment horizontal="center"/>
    </xf>
    <xf numFmtId="168" fontId="3" fillId="0" borderId="9" xfId="14" applyNumberFormat="1" applyFont="1" applyFill="1" applyBorder="1" applyAlignment="1">
      <alignment horizontal="center"/>
    </xf>
    <xf numFmtId="168" fontId="8" fillId="0" borderId="9" xfId="14" applyNumberFormat="1" applyFont="1" applyFill="1" applyBorder="1" applyAlignment="1">
      <alignment horizontal="center"/>
    </xf>
    <xf numFmtId="0" fontId="8" fillId="0" borderId="8" xfId="14" applyFont="1" applyFill="1" applyBorder="1" applyAlignment="1">
      <alignment horizontal="center"/>
    </xf>
    <xf numFmtId="0" fontId="8" fillId="0" borderId="0" xfId="14" applyFont="1" applyFill="1" applyBorder="1" applyAlignment="1">
      <alignment horizontal="center"/>
    </xf>
    <xf numFmtId="167" fontId="3" fillId="0" borderId="8" xfId="14" applyNumberFormat="1" applyFont="1" applyFill="1" applyBorder="1" applyAlignment="1">
      <alignment horizontal="center"/>
    </xf>
    <xf numFmtId="167" fontId="3" fillId="0" borderId="0" xfId="14" applyNumberFormat="1" applyFont="1" applyFill="1" applyBorder="1" applyAlignment="1">
      <alignment horizontal="center"/>
    </xf>
    <xf numFmtId="167" fontId="3" fillId="0" borderId="9" xfId="14" applyNumberFormat="1" applyFont="1" applyFill="1" applyBorder="1" applyAlignment="1">
      <alignment horizontal="center"/>
    </xf>
    <xf numFmtId="0" fontId="8" fillId="0" borderId="9" xfId="14" applyFont="1" applyFill="1" applyBorder="1" applyAlignment="1">
      <alignment horizontal="center"/>
    </xf>
    <xf numFmtId="0" fontId="3" fillId="0" borderId="0" xfId="52" applyFill="1"/>
    <xf numFmtId="0" fontId="3" fillId="0" borderId="0" xfId="52"/>
    <xf numFmtId="0" fontId="4" fillId="0" borderId="0" xfId="52" applyFont="1"/>
    <xf numFmtId="0" fontId="3" fillId="0" borderId="7" xfId="52" applyBorder="1"/>
    <xf numFmtId="0" fontId="3" fillId="0" borderId="5" xfId="52" applyBorder="1"/>
    <xf numFmtId="0" fontId="3" fillId="0" borderId="17" xfId="0" applyFont="1" applyBorder="1"/>
    <xf numFmtId="0" fontId="3" fillId="0" borderId="2" xfId="0" applyFont="1" applyBorder="1"/>
    <xf numFmtId="0" fontId="3" fillId="0" borderId="10" xfId="52" applyBorder="1"/>
    <xf numFmtId="0" fontId="3" fillId="0" borderId="11" xfId="52" applyBorder="1"/>
    <xf numFmtId="0" fontId="3" fillId="0" borderId="14" xfId="0" applyFont="1" applyBorder="1" applyAlignment="1">
      <alignment horizontal="center"/>
    </xf>
    <xf numFmtId="0" fontId="0" fillId="0" borderId="14" xfId="0" applyBorder="1" applyAlignment="1">
      <alignment horizontal="center"/>
    </xf>
    <xf numFmtId="0" fontId="3" fillId="0" borderId="7" xfId="52" applyFill="1" applyBorder="1"/>
    <xf numFmtId="0" fontId="3" fillId="0" borderId="5" xfId="52" applyFill="1" applyBorder="1"/>
    <xf numFmtId="0" fontId="5" fillId="0" borderId="8" xfId="52" applyFont="1" applyFill="1" applyBorder="1"/>
    <xf numFmtId="0" fontId="3" fillId="0" borderId="9" xfId="52" applyFill="1" applyBorder="1"/>
    <xf numFmtId="0" fontId="3" fillId="0" borderId="8" xfId="52" applyFill="1" applyBorder="1"/>
    <xf numFmtId="1" fontId="0" fillId="0" borderId="8" xfId="0" applyNumberFormat="1" applyBorder="1" applyAlignment="1">
      <alignment horizontal="center"/>
    </xf>
    <xf numFmtId="2" fontId="0" fillId="0" borderId="8" xfId="0" applyNumberFormat="1" applyBorder="1" applyAlignment="1">
      <alignment horizontal="center"/>
    </xf>
    <xf numFmtId="167" fontId="0" fillId="0" borderId="0" xfId="0" applyNumberFormat="1" applyBorder="1" applyAlignment="1">
      <alignment horizontal="center"/>
    </xf>
    <xf numFmtId="168" fontId="0" fillId="0" borderId="8" xfId="0" quotePrefix="1" applyNumberFormat="1" applyBorder="1" applyAlignment="1">
      <alignment horizontal="center"/>
    </xf>
    <xf numFmtId="2" fontId="0" fillId="0" borderId="0" xfId="0" quotePrefix="1" applyNumberFormat="1" applyBorder="1" applyAlignment="1">
      <alignment horizontal="center"/>
    </xf>
    <xf numFmtId="167" fontId="0" fillId="0" borderId="0" xfId="0" quotePrefix="1" applyNumberFormat="1" applyBorder="1" applyAlignment="1">
      <alignment horizontal="center"/>
    </xf>
    <xf numFmtId="1" fontId="0" fillId="0" borderId="0" xfId="0" quotePrefix="1" applyNumberFormat="1" applyBorder="1" applyAlignment="1">
      <alignment horizontal="center"/>
    </xf>
    <xf numFmtId="168" fontId="0" fillId="0" borderId="0" xfId="0" quotePrefix="1" applyNumberFormat="1" applyBorder="1" applyAlignment="1">
      <alignment horizontal="center"/>
    </xf>
    <xf numFmtId="1" fontId="0" fillId="0" borderId="9" xfId="0" quotePrefix="1" applyNumberFormat="1" applyBorder="1" applyAlignment="1">
      <alignment horizontal="center"/>
    </xf>
    <xf numFmtId="0" fontId="15" fillId="2" borderId="18" xfId="2" applyFill="1" applyBorder="1" applyAlignment="1" applyProtection="1"/>
    <xf numFmtId="0" fontId="0" fillId="0" borderId="0" xfId="0" applyAlignment="1">
      <alignment vertical="top"/>
    </xf>
    <xf numFmtId="0" fontId="42" fillId="4" borderId="0" xfId="0" applyFont="1" applyFill="1" applyAlignment="1">
      <alignment vertical="top"/>
    </xf>
    <xf numFmtId="0" fontId="42" fillId="4" borderId="23" xfId="0" applyFont="1" applyFill="1" applyBorder="1" applyAlignment="1">
      <alignment vertical="center"/>
    </xf>
    <xf numFmtId="0" fontId="42" fillId="4" borderId="77" xfId="0" applyFont="1" applyFill="1" applyBorder="1" applyAlignment="1">
      <alignment vertical="center"/>
    </xf>
    <xf numFmtId="0" fontId="0" fillId="4" borderId="19" xfId="0" applyFill="1" applyBorder="1" applyAlignment="1">
      <alignment vertical="top"/>
    </xf>
    <xf numFmtId="0" fontId="0" fillId="4" borderId="20" xfId="0" applyFill="1" applyBorder="1" applyAlignment="1">
      <alignment vertical="top"/>
    </xf>
    <xf numFmtId="0" fontId="9" fillId="4" borderId="20" xfId="0" applyFont="1" applyFill="1" applyBorder="1" applyAlignment="1">
      <alignment vertical="top" wrapText="1"/>
    </xf>
    <xf numFmtId="0" fontId="9" fillId="0" borderId="78" xfId="0" applyFont="1" applyBorder="1" applyAlignment="1">
      <alignment horizontal="center" vertical="top"/>
    </xf>
    <xf numFmtId="0" fontId="9" fillId="0" borderId="79" xfId="0" applyFont="1" applyBorder="1" applyAlignment="1">
      <alignment horizontal="center" vertical="top"/>
    </xf>
    <xf numFmtId="0" fontId="9" fillId="0" borderId="80" xfId="0" applyFont="1" applyBorder="1" applyAlignment="1">
      <alignment horizontal="center" vertical="top"/>
    </xf>
    <xf numFmtId="0" fontId="5" fillId="25" borderId="17" xfId="0" applyFont="1" applyFill="1" applyBorder="1" applyAlignment="1">
      <alignment vertical="center"/>
    </xf>
    <xf numFmtId="0" fontId="0" fillId="25" borderId="4" xfId="0" applyFill="1" applyBorder="1" applyAlignment="1">
      <alignment vertical="center"/>
    </xf>
    <xf numFmtId="0" fontId="0" fillId="25" borderId="5" xfId="0" applyFill="1" applyBorder="1" applyAlignment="1">
      <alignment vertical="center"/>
    </xf>
    <xf numFmtId="0" fontId="0" fillId="25" borderId="28" xfId="0" applyFill="1" applyBorder="1" applyAlignment="1">
      <alignment vertical="center"/>
    </xf>
    <xf numFmtId="0" fontId="0" fillId="25" borderId="0" xfId="0" applyFill="1" applyBorder="1" applyAlignment="1">
      <alignment vertical="center"/>
    </xf>
    <xf numFmtId="0" fontId="0" fillId="4" borderId="21" xfId="0" applyFill="1" applyBorder="1" applyAlignment="1">
      <alignment vertical="top"/>
    </xf>
    <xf numFmtId="0" fontId="5" fillId="26" borderId="17" xfId="0" applyFont="1" applyFill="1" applyBorder="1" applyAlignment="1">
      <alignment vertical="top"/>
    </xf>
    <xf numFmtId="0" fontId="0" fillId="26" borderId="12" xfId="0" applyFill="1" applyBorder="1" applyAlignment="1">
      <alignment vertical="top"/>
    </xf>
    <xf numFmtId="0" fontId="0" fillId="0" borderId="14" xfId="0" applyBorder="1" applyAlignment="1">
      <alignment vertical="top"/>
    </xf>
    <xf numFmtId="0" fontId="0" fillId="0" borderId="2" xfId="0" applyBorder="1" applyAlignment="1">
      <alignment vertical="top"/>
    </xf>
    <xf numFmtId="0" fontId="0" fillId="4" borderId="0" xfId="0" applyFill="1" applyBorder="1" applyAlignment="1">
      <alignment vertical="top"/>
    </xf>
    <xf numFmtId="0" fontId="106" fillId="0" borderId="13" xfId="0" applyFont="1" applyBorder="1" applyAlignment="1">
      <alignment vertical="top" wrapText="1"/>
    </xf>
    <xf numFmtId="0" fontId="106" fillId="0" borderId="5" xfId="0" applyFont="1" applyBorder="1" applyAlignment="1">
      <alignment vertical="top" wrapText="1"/>
    </xf>
    <xf numFmtId="0" fontId="0" fillId="0" borderId="13" xfId="0" applyBorder="1" applyAlignment="1">
      <alignment vertical="top" wrapText="1"/>
    </xf>
    <xf numFmtId="0" fontId="106" fillId="0" borderId="18" xfId="0" applyFont="1" applyBorder="1" applyAlignment="1">
      <alignment horizontal="justify" vertical="top"/>
    </xf>
    <xf numFmtId="0" fontId="106" fillId="0" borderId="14" xfId="0" applyFont="1" applyBorder="1" applyAlignment="1">
      <alignment vertical="top" wrapText="1"/>
    </xf>
    <xf numFmtId="0" fontId="106" fillId="0" borderId="18" xfId="0" applyFont="1" applyBorder="1" applyAlignment="1">
      <alignment vertical="top" wrapText="1"/>
    </xf>
    <xf numFmtId="0" fontId="0" fillId="0" borderId="18" xfId="0" applyBorder="1" applyAlignment="1">
      <alignment vertical="top" wrapText="1"/>
    </xf>
    <xf numFmtId="0" fontId="0" fillId="0" borderId="18" xfId="0" applyBorder="1" applyAlignment="1">
      <alignment vertical="top"/>
    </xf>
    <xf numFmtId="0" fontId="106" fillId="0" borderId="0" xfId="0" applyFont="1" applyBorder="1" applyAlignment="1">
      <alignment horizontal="justify" vertical="top"/>
    </xf>
    <xf numFmtId="0" fontId="106" fillId="0" borderId="8" xfId="0" applyFont="1" applyBorder="1" applyAlignment="1">
      <alignment vertical="top" wrapText="1"/>
    </xf>
    <xf numFmtId="0" fontId="28" fillId="0" borderId="14" xfId="0" applyFont="1" applyBorder="1" applyAlignment="1">
      <alignment horizontal="left" indent="4"/>
    </xf>
    <xf numFmtId="0" fontId="0" fillId="0" borderId="6" xfId="0" applyBorder="1" applyAlignment="1">
      <alignment vertical="top"/>
    </xf>
    <xf numFmtId="0" fontId="106" fillId="0" borderId="10" xfId="0" applyFont="1" applyBorder="1" applyAlignment="1">
      <alignment vertical="top" wrapText="1"/>
    </xf>
    <xf numFmtId="0" fontId="0" fillId="0" borderId="6" xfId="0" applyBorder="1" applyAlignment="1">
      <alignment vertical="top" wrapText="1"/>
    </xf>
    <xf numFmtId="0" fontId="22" fillId="3" borderId="14" xfId="0" applyFont="1" applyFill="1" applyBorder="1" applyAlignment="1">
      <alignment vertical="top" wrapText="1"/>
    </xf>
    <xf numFmtId="0" fontId="0" fillId="0" borderId="10" xfId="0" applyBorder="1" applyAlignment="1">
      <alignment vertical="top"/>
    </xf>
    <xf numFmtId="0" fontId="106" fillId="0" borderId="14" xfId="0" applyFont="1" applyBorder="1" applyAlignment="1">
      <alignment horizontal="justify" vertical="top"/>
    </xf>
    <xf numFmtId="0" fontId="0" fillId="0" borderId="17" xfId="0" applyBorder="1" applyAlignment="1">
      <alignment vertical="top"/>
    </xf>
    <xf numFmtId="0" fontId="106" fillId="0" borderId="14" xfId="0" applyFont="1" applyBorder="1" applyAlignment="1">
      <alignment horizontal="justify" vertical="top" wrapText="1"/>
    </xf>
    <xf numFmtId="0" fontId="106" fillId="0" borderId="17" xfId="0" applyFont="1" applyBorder="1" applyAlignment="1">
      <alignment horizontal="justify" vertical="top"/>
    </xf>
    <xf numFmtId="0" fontId="0" fillId="0" borderId="14" xfId="0" applyBorder="1" applyAlignment="1">
      <alignment vertical="top" wrapText="1"/>
    </xf>
    <xf numFmtId="0" fontId="106" fillId="0" borderId="8" xfId="0" applyFont="1" applyBorder="1" applyAlignment="1">
      <alignment horizontal="justify" vertical="top"/>
    </xf>
    <xf numFmtId="0" fontId="0" fillId="26" borderId="4" xfId="0" applyFill="1" applyBorder="1" applyAlignment="1">
      <alignment vertical="top" wrapText="1"/>
    </xf>
    <xf numFmtId="0" fontId="0" fillId="0" borderId="7" xfId="0" applyBorder="1" applyAlignment="1">
      <alignment vertical="top" wrapText="1"/>
    </xf>
    <xf numFmtId="0" fontId="5" fillId="25" borderId="22" xfId="0" applyFont="1" applyFill="1" applyBorder="1" applyAlignment="1">
      <alignment vertical="center"/>
    </xf>
    <xf numFmtId="0" fontId="0" fillId="25" borderId="17" xfId="0" applyFill="1" applyBorder="1" applyAlignment="1">
      <alignment vertical="top"/>
    </xf>
    <xf numFmtId="0" fontId="0" fillId="25" borderId="2" xfId="0" applyFill="1" applyBorder="1" applyAlignment="1">
      <alignment vertical="top" wrapText="1"/>
    </xf>
    <xf numFmtId="0" fontId="0" fillId="25" borderId="14" xfId="0" applyFill="1" applyBorder="1" applyAlignment="1">
      <alignment vertical="top"/>
    </xf>
    <xf numFmtId="0" fontId="0" fillId="25" borderId="12" xfId="0" applyFill="1" applyBorder="1" applyAlignment="1">
      <alignment vertical="top"/>
    </xf>
    <xf numFmtId="0" fontId="0" fillId="25" borderId="2" xfId="0" applyFill="1" applyBorder="1" applyAlignment="1">
      <alignment vertical="top"/>
    </xf>
    <xf numFmtId="0" fontId="5" fillId="4" borderId="21" xfId="0" applyFont="1" applyFill="1" applyBorder="1" applyAlignment="1">
      <alignment vertical="center"/>
    </xf>
    <xf numFmtId="0" fontId="22" fillId="3" borderId="18" xfId="0" applyFont="1" applyFill="1" applyBorder="1" applyAlignment="1">
      <alignment vertical="top" wrapText="1"/>
    </xf>
    <xf numFmtId="0" fontId="0" fillId="0" borderId="17" xfId="0" applyBorder="1" applyAlignment="1">
      <alignment vertical="top" wrapText="1"/>
    </xf>
    <xf numFmtId="0" fontId="106" fillId="0" borderId="14" xfId="0" applyFont="1" applyBorder="1" applyAlignment="1">
      <alignment vertical="top"/>
    </xf>
    <xf numFmtId="0" fontId="0" fillId="0" borderId="10" xfId="0" applyBorder="1" applyAlignment="1">
      <alignment vertical="top" wrapText="1"/>
    </xf>
    <xf numFmtId="0" fontId="106" fillId="0" borderId="14" xfId="0" applyNumberFormat="1" applyFont="1" applyBorder="1" applyAlignment="1">
      <alignment vertical="top" wrapText="1"/>
    </xf>
    <xf numFmtId="0" fontId="0" fillId="4" borderId="3" xfId="0" applyFill="1" applyBorder="1" applyAlignment="1">
      <alignment vertical="top"/>
    </xf>
    <xf numFmtId="0" fontId="5" fillId="4" borderId="81" xfId="0" applyFont="1" applyFill="1" applyBorder="1" applyAlignment="1">
      <alignment vertical="center"/>
    </xf>
    <xf numFmtId="0" fontId="0" fillId="26" borderId="3" xfId="0" applyFill="1" applyBorder="1" applyAlignment="1">
      <alignment vertical="top" wrapText="1"/>
    </xf>
    <xf numFmtId="0" fontId="106" fillId="0" borderId="6" xfId="0" applyFont="1" applyBorder="1" applyAlignment="1">
      <alignment vertical="top" wrapText="1"/>
    </xf>
    <xf numFmtId="0" fontId="0" fillId="0" borderId="13" xfId="0" applyBorder="1" applyAlignment="1">
      <alignment vertical="top"/>
    </xf>
    <xf numFmtId="0" fontId="0" fillId="0" borderId="7" xfId="0" applyBorder="1" applyAlignment="1">
      <alignment vertical="top"/>
    </xf>
    <xf numFmtId="0" fontId="5" fillId="26" borderId="10" xfId="0" applyFont="1" applyFill="1" applyBorder="1" applyAlignment="1">
      <alignment vertical="top"/>
    </xf>
    <xf numFmtId="0" fontId="106" fillId="0" borderId="82" xfId="0" applyFont="1" applyBorder="1" applyAlignment="1">
      <alignment vertical="top" wrapText="1"/>
    </xf>
    <xf numFmtId="0" fontId="106" fillId="0" borderId="82" xfId="0" applyNumberFormat="1" applyFont="1" applyBorder="1" applyAlignment="1">
      <alignment vertical="top" wrapText="1"/>
    </xf>
    <xf numFmtId="0" fontId="0" fillId="4" borderId="83" xfId="0" applyFill="1" applyBorder="1" applyAlignment="1">
      <alignment vertical="top"/>
    </xf>
    <xf numFmtId="0" fontId="0" fillId="4" borderId="84" xfId="0" applyFill="1" applyBorder="1" applyAlignment="1">
      <alignment vertical="top"/>
    </xf>
    <xf numFmtId="0" fontId="0" fillId="4" borderId="17" xfId="0" applyFill="1" applyBorder="1" applyAlignment="1">
      <alignment vertical="top"/>
    </xf>
    <xf numFmtId="0" fontId="0" fillId="4" borderId="14" xfId="0" applyFill="1" applyBorder="1" applyAlignment="1">
      <alignment vertical="top"/>
    </xf>
    <xf numFmtId="168" fontId="3" fillId="0" borderId="9" xfId="9" applyNumberFormat="1" applyFont="1" applyBorder="1"/>
    <xf numFmtId="1" fontId="50" fillId="0" borderId="85" xfId="7" applyNumberFormat="1" applyFont="1" applyFill="1" applyBorder="1" applyAlignment="1">
      <alignment horizontal="left"/>
    </xf>
    <xf numFmtId="2" fontId="50" fillId="0" borderId="13" xfId="7" applyNumberFormat="1" applyFont="1" applyFill="1" applyBorder="1" applyAlignment="1">
      <alignment horizontal="center"/>
    </xf>
    <xf numFmtId="0" fontId="6" fillId="0" borderId="86" xfId="0" applyFont="1" applyBorder="1"/>
    <xf numFmtId="2" fontId="22" fillId="0" borderId="18" xfId="7" applyNumberFormat="1" applyFont="1" applyFill="1" applyBorder="1" applyAlignment="1">
      <alignment horizontal="center"/>
    </xf>
    <xf numFmtId="1" fontId="22" fillId="0" borderId="63" xfId="7" applyNumberFormat="1" applyFont="1" applyFill="1" applyBorder="1" applyAlignment="1">
      <alignment horizontal="center"/>
    </xf>
    <xf numFmtId="167" fontId="22" fillId="0" borderId="54" xfId="7" applyNumberFormat="1" applyFont="1" applyFill="1" applyBorder="1" applyAlignment="1">
      <alignment horizontal="center"/>
    </xf>
    <xf numFmtId="1" fontId="22" fillId="0" borderId="87" xfId="7" applyNumberFormat="1" applyFont="1" applyFill="1" applyBorder="1" applyAlignment="1">
      <alignment horizontal="center"/>
    </xf>
    <xf numFmtId="1" fontId="22" fillId="0" borderId="88" xfId="7" applyNumberFormat="1" applyFont="1" applyFill="1" applyBorder="1" applyAlignment="1">
      <alignment horizontal="center"/>
    </xf>
    <xf numFmtId="167" fontId="22" fillId="0" borderId="18" xfId="7" applyNumberFormat="1" applyFont="1" applyFill="1" applyBorder="1" applyAlignment="1">
      <alignment horizontal="center"/>
    </xf>
    <xf numFmtId="2" fontId="0" fillId="0" borderId="6" xfId="0" applyNumberFormat="1" applyBorder="1"/>
    <xf numFmtId="0" fontId="0" fillId="0" borderId="18" xfId="0" applyBorder="1"/>
    <xf numFmtId="0" fontId="5" fillId="0" borderId="12" xfId="0" applyFont="1" applyBorder="1" applyAlignment="1">
      <alignment horizontal="center"/>
    </xf>
    <xf numFmtId="0" fontId="12" fillId="0" borderId="18" xfId="23" applyFont="1" applyBorder="1"/>
    <xf numFmtId="0" fontId="3" fillId="0" borderId="0" xfId="0" quotePrefix="1" applyFont="1"/>
    <xf numFmtId="0" fontId="3" fillId="0" borderId="0" xfId="0" applyFont="1"/>
    <xf numFmtId="0" fontId="3" fillId="0" borderId="0" xfId="0" quotePrefix="1" applyFont="1" applyFill="1" applyBorder="1" applyAlignment="1">
      <alignment horizontal="left"/>
    </xf>
    <xf numFmtId="0" fontId="3" fillId="0" borderId="4" xfId="0" applyFont="1" applyFill="1" applyBorder="1" applyAlignment="1">
      <alignment horizontal="left"/>
    </xf>
    <xf numFmtId="0" fontId="3" fillId="0" borderId="3" xfId="34" applyFont="1" applyBorder="1" applyAlignment="1">
      <alignment horizontal="center"/>
    </xf>
    <xf numFmtId="0" fontId="3" fillId="0" borderId="17" xfId="53" applyFont="1" applyBorder="1"/>
    <xf numFmtId="0" fontId="3" fillId="0" borderId="2" xfId="53" applyFont="1" applyBorder="1"/>
    <xf numFmtId="0" fontId="3" fillId="0" borderId="12" xfId="53" applyFont="1" applyBorder="1"/>
    <xf numFmtId="0" fontId="5" fillId="0" borderId="4" xfId="53" applyFont="1" applyBorder="1" applyAlignment="1">
      <alignment horizontal="center"/>
    </xf>
    <xf numFmtId="0" fontId="5" fillId="0" borderId="5" xfId="53" applyFont="1" applyBorder="1" applyAlignment="1">
      <alignment horizontal="center"/>
    </xf>
    <xf numFmtId="0" fontId="3" fillId="0" borderId="8" xfId="53" applyFont="1" applyBorder="1"/>
    <xf numFmtId="0" fontId="3" fillId="0" borderId="0" xfId="53" applyFont="1" applyBorder="1"/>
    <xf numFmtId="0" fontId="3" fillId="0" borderId="9" xfId="53" applyFont="1" applyBorder="1"/>
    <xf numFmtId="0" fontId="6" fillId="0" borderId="4" xfId="53" applyFont="1" applyBorder="1" applyAlignment="1">
      <alignment horizontal="center"/>
    </xf>
    <xf numFmtId="0" fontId="3" fillId="0" borderId="4" xfId="53" applyFont="1" applyBorder="1" applyAlignment="1">
      <alignment horizontal="center"/>
    </xf>
    <xf numFmtId="0" fontId="3" fillId="0" borderId="4" xfId="53" applyFont="1" applyBorder="1"/>
    <xf numFmtId="0" fontId="3" fillId="0" borderId="5" xfId="53" applyFont="1" applyBorder="1"/>
    <xf numFmtId="0" fontId="3" fillId="0" borderId="0" xfId="53" applyFont="1" applyBorder="1" applyAlignment="1">
      <alignment horizontal="center"/>
    </xf>
    <xf numFmtId="0" fontId="5" fillId="0" borderId="8" xfId="53" applyFont="1" applyBorder="1"/>
    <xf numFmtId="0" fontId="5" fillId="0" borderId="0" xfId="53" applyFont="1" applyBorder="1"/>
    <xf numFmtId="0" fontId="29" fillId="0" borderId="9" xfId="53" applyFont="1" applyBorder="1"/>
    <xf numFmtId="0" fontId="3" fillId="0" borderId="0" xfId="52" applyFont="1" applyBorder="1"/>
    <xf numFmtId="0" fontId="6" fillId="0" borderId="9" xfId="53" applyFont="1" applyBorder="1" applyAlignment="1"/>
    <xf numFmtId="0" fontId="3" fillId="0" borderId="10" xfId="53" applyFont="1" applyBorder="1"/>
    <xf numFmtId="0" fontId="3" fillId="0" borderId="3" xfId="53" applyFont="1" applyBorder="1"/>
    <xf numFmtId="0" fontId="3" fillId="0" borderId="11" xfId="53" applyFont="1" applyBorder="1"/>
    <xf numFmtId="0" fontId="3" fillId="0" borderId="3" xfId="53" applyFont="1" applyFill="1" applyBorder="1"/>
    <xf numFmtId="0" fontId="3" fillId="0" borderId="11" xfId="53" applyFont="1" applyFill="1" applyBorder="1"/>
    <xf numFmtId="0" fontId="40" fillId="3" borderId="0" xfId="2" applyFont="1" applyFill="1" applyAlignment="1" applyProtection="1">
      <alignment horizontal="center"/>
    </xf>
    <xf numFmtId="2" fontId="3" fillId="0" borderId="0" xfId="34" applyNumberFormat="1" applyFont="1" applyFill="1" applyAlignment="1">
      <alignment horizontal="center"/>
    </xf>
    <xf numFmtId="0" fontId="4" fillId="0" borderId="13" xfId="34" applyFont="1" applyFill="1" applyBorder="1" applyAlignment="1" applyProtection="1">
      <alignment horizontal="left"/>
    </xf>
    <xf numFmtId="0" fontId="3" fillId="0" borderId="6" xfId="34" applyFont="1" applyFill="1" applyBorder="1"/>
    <xf numFmtId="0" fontId="3" fillId="0" borderId="4" xfId="34" applyFont="1" applyFill="1" applyBorder="1" applyAlignment="1" applyProtection="1">
      <alignment horizontal="center"/>
    </xf>
    <xf numFmtId="2" fontId="3" fillId="0" borderId="6" xfId="34" applyNumberFormat="1" applyFont="1" applyFill="1" applyBorder="1" applyAlignment="1">
      <alignment horizontal="center"/>
    </xf>
    <xf numFmtId="0" fontId="3" fillId="0" borderId="8" xfId="34" applyFont="1" applyFill="1" applyBorder="1" applyAlignment="1" applyProtection="1">
      <alignment horizontal="fill"/>
    </xf>
    <xf numFmtId="0" fontId="3" fillId="0" borderId="4" xfId="34" applyFont="1" applyFill="1" applyBorder="1" applyAlignment="1" applyProtection="1">
      <alignment horizontal="fill"/>
    </xf>
    <xf numFmtId="0" fontId="3" fillId="0" borderId="9" xfId="34" applyFont="1" applyFill="1" applyBorder="1" applyAlignment="1" applyProtection="1">
      <alignment horizontal="fill"/>
    </xf>
    <xf numFmtId="0" fontId="3" fillId="0" borderId="0" xfId="34" applyFont="1" applyFill="1" applyBorder="1" applyAlignment="1" applyProtection="1">
      <alignment horizontal="fill"/>
    </xf>
    <xf numFmtId="2" fontId="3" fillId="0" borderId="8" xfId="34" applyNumberFormat="1" applyFont="1" applyFill="1" applyBorder="1" applyAlignment="1" applyProtection="1">
      <alignment horizontal="center"/>
    </xf>
    <xf numFmtId="2" fontId="3" fillId="0" borderId="0" xfId="34" applyNumberFormat="1" applyFont="1" applyFill="1" applyBorder="1" applyAlignment="1" applyProtection="1">
      <alignment horizontal="center"/>
    </xf>
    <xf numFmtId="2" fontId="3" fillId="0" borderId="9" xfId="34" applyNumberFormat="1" applyFont="1" applyFill="1" applyBorder="1" applyAlignment="1" applyProtection="1">
      <alignment horizontal="center"/>
    </xf>
    <xf numFmtId="0" fontId="5" fillId="0" borderId="8" xfId="34" quotePrefix="1" applyFont="1" applyFill="1" applyBorder="1" applyAlignment="1" applyProtection="1">
      <alignment horizontal="left"/>
    </xf>
    <xf numFmtId="168" fontId="3" fillId="0" borderId="9" xfId="34" applyNumberFormat="1" applyFont="1" applyFill="1" applyBorder="1" applyAlignment="1" applyProtection="1">
      <alignment horizontal="center"/>
    </xf>
    <xf numFmtId="1" fontId="3" fillId="0" borderId="9" xfId="34" applyNumberFormat="1" applyFont="1" applyFill="1" applyBorder="1" applyAlignment="1" applyProtection="1">
      <alignment horizontal="center"/>
    </xf>
    <xf numFmtId="167" fontId="3" fillId="0" borderId="8" xfId="34" applyNumberFormat="1" applyFont="1" applyFill="1" applyBorder="1" applyAlignment="1" applyProtection="1">
      <alignment horizontal="center"/>
    </xf>
    <xf numFmtId="167" fontId="3" fillId="0" borderId="10" xfId="34" applyNumberFormat="1" applyFont="1" applyFill="1" applyBorder="1" applyAlignment="1" applyProtection="1">
      <alignment horizontal="center"/>
    </xf>
    <xf numFmtId="167" fontId="3" fillId="0" borderId="3" xfId="34" applyNumberFormat="1" applyFont="1" applyFill="1" applyBorder="1" applyAlignment="1" applyProtection="1">
      <alignment horizontal="center"/>
    </xf>
    <xf numFmtId="167" fontId="3" fillId="0" borderId="11" xfId="34" applyNumberFormat="1" applyFont="1" applyFill="1" applyBorder="1" applyAlignment="1" applyProtection="1">
      <alignment horizontal="center"/>
    </xf>
    <xf numFmtId="2" fontId="3" fillId="0" borderId="0" xfId="34" applyNumberFormat="1" applyFont="1" applyFill="1"/>
    <xf numFmtId="0" fontId="22" fillId="0" borderId="0" xfId="7" applyFont="1" applyFill="1" applyBorder="1" applyAlignment="1"/>
    <xf numFmtId="0" fontId="99" fillId="0" borderId="6" xfId="20" applyFont="1" applyFill="1" applyBorder="1" applyAlignment="1"/>
    <xf numFmtId="0" fontId="99" fillId="0" borderId="11" xfId="20" applyFont="1" applyFill="1" applyBorder="1" applyAlignment="1">
      <alignment horizontal="right"/>
    </xf>
    <xf numFmtId="0" fontId="99" fillId="0" borderId="11" xfId="20" applyFont="1" applyFill="1" applyBorder="1" applyAlignment="1"/>
    <xf numFmtId="2" fontId="99" fillId="0" borderId="11" xfId="20" applyNumberFormat="1" applyFont="1" applyFill="1" applyBorder="1" applyAlignment="1">
      <alignment horizontal="right"/>
    </xf>
    <xf numFmtId="0" fontId="52" fillId="3" borderId="17" xfId="0" applyFont="1" applyFill="1" applyBorder="1" applyAlignment="1">
      <alignment horizontal="left"/>
    </xf>
    <xf numFmtId="0" fontId="52" fillId="3" borderId="2" xfId="0" applyFont="1" applyFill="1" applyBorder="1" applyAlignment="1"/>
    <xf numFmtId="0" fontId="52" fillId="3" borderId="12" xfId="0" applyFont="1" applyFill="1" applyBorder="1" applyAlignment="1"/>
    <xf numFmtId="0" fontId="0" fillId="0" borderId="17" xfId="0" applyBorder="1" applyAlignment="1">
      <alignment horizontal="center"/>
    </xf>
    <xf numFmtId="0" fontId="0" fillId="0" borderId="2" xfId="0" applyBorder="1" applyAlignment="1">
      <alignment horizontal="center"/>
    </xf>
    <xf numFmtId="0" fontId="3" fillId="0" borderId="8" xfId="34" applyFont="1" applyFill="1" applyBorder="1" applyAlignment="1" applyProtection="1">
      <alignment horizontal="left"/>
    </xf>
    <xf numFmtId="0" fontId="3" fillId="0" borderId="10" xfId="34" applyFont="1" applyFill="1" applyBorder="1" applyAlignment="1" applyProtection="1">
      <alignment horizontal="left"/>
    </xf>
    <xf numFmtId="0" fontId="3" fillId="0" borderId="0" xfId="34" quotePrefix="1" applyFont="1" applyFill="1" applyBorder="1" applyAlignment="1" applyProtection="1">
      <alignment horizontal="left"/>
    </xf>
    <xf numFmtId="0" fontId="3" fillId="0" borderId="12" xfId="24" applyFont="1" applyFill="1" applyBorder="1" applyAlignment="1">
      <alignment horizontal="center"/>
    </xf>
    <xf numFmtId="0" fontId="3" fillId="0" borderId="13" xfId="24" applyFont="1" applyFill="1" applyBorder="1" applyAlignment="1">
      <alignment horizontal="center"/>
    </xf>
    <xf numFmtId="0" fontId="6" fillId="0" borderId="2" xfId="0" applyFont="1" applyBorder="1"/>
    <xf numFmtId="0" fontId="6" fillId="0" borderId="12" xfId="0" applyFont="1" applyBorder="1"/>
    <xf numFmtId="0" fontId="6" fillId="0" borderId="17" xfId="0" applyFont="1" applyBorder="1"/>
    <xf numFmtId="0" fontId="3" fillId="0" borderId="7" xfId="21" applyFont="1" applyBorder="1" applyAlignment="1"/>
    <xf numFmtId="0" fontId="3" fillId="0" borderId="8" xfId="21" applyFont="1" applyBorder="1" applyAlignment="1"/>
    <xf numFmtId="0" fontId="3" fillId="0" borderId="5" xfId="21" applyFont="1" applyBorder="1" applyAlignment="1"/>
    <xf numFmtId="0" fontId="3" fillId="0" borderId="9" xfId="21" applyFont="1" applyBorder="1" applyAlignment="1"/>
    <xf numFmtId="0" fontId="40" fillId="3" borderId="0" xfId="2" applyFont="1" applyFill="1" applyAlignment="1" applyProtection="1">
      <alignment horizontal="center"/>
    </xf>
    <xf numFmtId="0" fontId="22" fillId="3" borderId="13" xfId="0" applyFont="1" applyFill="1" applyBorder="1" applyAlignment="1">
      <alignment horizontal="center" vertical="top" wrapText="1"/>
    </xf>
    <xf numFmtId="0" fontId="0" fillId="0" borderId="18" xfId="0" applyBorder="1"/>
    <xf numFmtId="0" fontId="0" fillId="0" borderId="6" xfId="0" applyBorder="1"/>
    <xf numFmtId="0" fontId="94" fillId="10" borderId="2" xfId="23" applyFont="1" applyFill="1" applyBorder="1" applyAlignment="1">
      <alignment horizontal="center" vertical="center"/>
    </xf>
    <xf numFmtId="0" fontId="94" fillId="10" borderId="12" xfId="23" applyFont="1" applyFill="1" applyBorder="1" applyAlignment="1">
      <alignment horizontal="center" vertical="center"/>
    </xf>
    <xf numFmtId="0" fontId="5" fillId="0" borderId="17" xfId="26" applyFont="1" applyFill="1" applyBorder="1" applyAlignment="1">
      <alignment horizontal="center" vertical="top"/>
    </xf>
    <xf numFmtId="0" fontId="5" fillId="0" borderId="12" xfId="26" applyFont="1" applyFill="1" applyBorder="1" applyAlignment="1">
      <alignment horizontal="center" vertical="top"/>
    </xf>
    <xf numFmtId="0" fontId="74" fillId="0" borderId="17" xfId="49" applyFont="1" applyBorder="1" applyAlignment="1">
      <alignment horizontal="center"/>
    </xf>
    <xf numFmtId="0" fontId="74" fillId="0" borderId="2" xfId="49" applyFont="1" applyBorder="1" applyAlignment="1">
      <alignment horizontal="center"/>
    </xf>
    <xf numFmtId="0" fontId="74" fillId="0" borderId="12" xfId="49" applyFont="1" applyBorder="1" applyAlignment="1">
      <alignment horizontal="center"/>
    </xf>
    <xf numFmtId="0" fontId="101" fillId="0" borderId="23" xfId="49" applyFont="1" applyBorder="1" applyAlignment="1">
      <alignment horizontal="center" vertical="center" wrapText="1"/>
    </xf>
    <xf numFmtId="0" fontId="101" fillId="0" borderId="27" xfId="49" applyFont="1" applyBorder="1" applyAlignment="1">
      <alignment horizontal="center" vertical="center" wrapText="1"/>
    </xf>
    <xf numFmtId="0" fontId="101" fillId="0" borderId="0" xfId="49" applyFont="1" applyBorder="1" applyAlignment="1">
      <alignment horizontal="center" vertical="center" wrapText="1"/>
    </xf>
    <xf numFmtId="0" fontId="101" fillId="0" borderId="28" xfId="49" applyFont="1" applyBorder="1" applyAlignment="1">
      <alignment horizontal="center" vertical="center" wrapText="1"/>
    </xf>
    <xf numFmtId="0" fontId="101" fillId="0" borderId="24" xfId="49" applyFont="1" applyBorder="1" applyAlignment="1">
      <alignment horizontal="justify" vertical="center" wrapText="1"/>
    </xf>
    <xf numFmtId="0" fontId="101" fillId="0" borderId="19" xfId="49" applyFont="1" applyBorder="1" applyAlignment="1">
      <alignment horizontal="justify" vertical="center" wrapText="1"/>
    </xf>
    <xf numFmtId="0" fontId="101" fillId="0" borderId="23" xfId="49" applyFont="1" applyBorder="1" applyAlignment="1">
      <alignment horizontal="justify" vertical="center" wrapText="1"/>
    </xf>
    <xf numFmtId="0" fontId="101" fillId="0" borderId="20" xfId="49" applyFont="1" applyBorder="1" applyAlignment="1">
      <alignment horizontal="justify" vertical="center" wrapText="1"/>
    </xf>
    <xf numFmtId="0" fontId="101" fillId="0" borderId="42" xfId="49" applyFont="1" applyBorder="1" applyAlignment="1">
      <alignment horizontal="center" vertical="center" wrapText="1"/>
    </xf>
    <xf numFmtId="0" fontId="101" fillId="0" borderId="24" xfId="49" applyFont="1" applyBorder="1" applyAlignment="1">
      <alignment horizontal="center" vertical="center" wrapText="1"/>
    </xf>
    <xf numFmtId="0" fontId="101" fillId="0" borderId="21" xfId="49" applyFont="1" applyBorder="1" applyAlignment="1">
      <alignment horizontal="center" vertical="center" wrapText="1"/>
    </xf>
    <xf numFmtId="0" fontId="63" fillId="3" borderId="0" xfId="2" applyFont="1" applyFill="1" applyAlignment="1" applyProtection="1">
      <alignment horizontal="center"/>
    </xf>
    <xf numFmtId="0" fontId="5" fillId="0" borderId="17" xfId="0" applyFont="1" applyBorder="1" applyAlignment="1">
      <alignment horizontal="center"/>
    </xf>
    <xf numFmtId="0" fontId="5" fillId="0" borderId="12" xfId="0" applyFont="1" applyBorder="1" applyAlignment="1">
      <alignment horizontal="center"/>
    </xf>
    <xf numFmtId="0" fontId="40" fillId="5" borderId="0" xfId="2" applyFont="1" applyFill="1" applyAlignment="1" applyProtection="1">
      <alignment horizontal="center"/>
    </xf>
    <xf numFmtId="0" fontId="61" fillId="3" borderId="0" xfId="2" applyFont="1" applyFill="1" applyAlignment="1" applyProtection="1">
      <alignment horizontal="center"/>
    </xf>
    <xf numFmtId="0" fontId="5" fillId="0" borderId="2" xfId="0" applyFont="1" applyBorder="1" applyAlignment="1">
      <alignment horizontal="center"/>
    </xf>
    <xf numFmtId="0" fontId="7" fillId="0" borderId="7" xfId="24" applyFont="1" applyFill="1" applyBorder="1" applyAlignment="1">
      <alignment horizontal="center" wrapText="1"/>
    </xf>
    <xf numFmtId="0" fontId="7" fillId="0" borderId="4" xfId="24" applyFont="1" applyFill="1" applyBorder="1" applyAlignment="1">
      <alignment horizontal="center" wrapText="1"/>
    </xf>
    <xf numFmtId="0" fontId="7" fillId="0" borderId="5" xfId="24" applyFont="1" applyFill="1" applyBorder="1" applyAlignment="1">
      <alignment horizontal="center" wrapText="1"/>
    </xf>
    <xf numFmtId="0" fontId="5" fillId="0" borderId="17" xfId="0" applyFont="1" applyFill="1" applyBorder="1" applyAlignment="1" applyProtection="1">
      <alignment horizontal="center"/>
    </xf>
    <xf numFmtId="0" fontId="5" fillId="0" borderId="12" xfId="0" applyFont="1" applyFill="1" applyBorder="1" applyAlignment="1" applyProtection="1">
      <alignment horizontal="center"/>
    </xf>
    <xf numFmtId="11" fontId="50" fillId="0" borderId="4" xfId="0" applyNumberFormat="1" applyFont="1" applyFill="1" applyBorder="1" applyAlignment="1">
      <alignment horizontal="left"/>
    </xf>
    <xf numFmtId="0" fontId="6" fillId="0" borderId="5" xfId="0" applyFont="1" applyFill="1" applyBorder="1" applyAlignment="1">
      <alignment horizontal="left"/>
    </xf>
    <xf numFmtId="0" fontId="7" fillId="0" borderId="0" xfId="5" applyFont="1" applyFill="1" applyBorder="1" applyAlignment="1">
      <alignment horizontal="left" wrapText="1"/>
    </xf>
    <xf numFmtId="0" fontId="0" fillId="0" borderId="0" xfId="0" applyAlignment="1">
      <alignment horizontal="left" wrapText="1"/>
    </xf>
    <xf numFmtId="0" fontId="5" fillId="0" borderId="17" xfId="34" applyFont="1" applyFill="1" applyBorder="1" applyAlignment="1" applyProtection="1">
      <alignment horizontal="center"/>
    </xf>
    <xf numFmtId="0" fontId="5" fillId="0" borderId="2" xfId="34" applyFont="1" applyFill="1" applyBorder="1" applyAlignment="1" applyProtection="1">
      <alignment horizontal="center"/>
    </xf>
    <xf numFmtId="0" fontId="5" fillId="0" borderId="12" xfId="34" applyFont="1" applyFill="1" applyBorder="1" applyAlignment="1" applyProtection="1">
      <alignment horizontal="center"/>
    </xf>
    <xf numFmtId="0" fontId="5" fillId="0" borderId="7" xfId="16" applyFont="1" applyBorder="1" applyAlignment="1">
      <alignment horizontal="center"/>
    </xf>
    <xf numFmtId="0" fontId="5" fillId="0" borderId="4" xfId="16" applyFont="1" applyBorder="1" applyAlignment="1">
      <alignment horizontal="center"/>
    </xf>
    <xf numFmtId="0" fontId="5" fillId="0" borderId="5" xfId="16" applyFont="1" applyBorder="1" applyAlignment="1">
      <alignment horizontal="center"/>
    </xf>
    <xf numFmtId="0" fontId="7" fillId="0" borderId="7" xfId="0" applyFont="1" applyFill="1" applyBorder="1" applyAlignment="1">
      <alignment horizontal="center" vertical="top" wrapText="1"/>
    </xf>
    <xf numFmtId="0" fontId="7" fillId="0" borderId="5" xfId="0" applyFont="1" applyFill="1" applyBorder="1" applyAlignment="1">
      <alignment horizontal="center" vertical="top" wrapText="1"/>
    </xf>
    <xf numFmtId="0" fontId="5" fillId="0" borderId="17" xfId="27" applyFont="1" applyFill="1" applyBorder="1" applyAlignment="1">
      <alignment horizontal="center"/>
    </xf>
    <xf numFmtId="0" fontId="5" fillId="0" borderId="2" xfId="27" applyFont="1" applyFill="1" applyBorder="1" applyAlignment="1">
      <alignment horizontal="center"/>
    </xf>
    <xf numFmtId="0" fontId="5" fillId="0" borderId="12" xfId="27" applyFont="1" applyFill="1" applyBorder="1" applyAlignment="1">
      <alignment horizontal="center"/>
    </xf>
    <xf numFmtId="0" fontId="5" fillId="0" borderId="7" xfId="0" applyFont="1" applyFill="1" applyBorder="1" applyAlignment="1">
      <alignment horizontal="center" vertical="top" wrapText="1"/>
    </xf>
    <xf numFmtId="0" fontId="0" fillId="0" borderId="17" xfId="0" applyBorder="1" applyAlignment="1">
      <alignment horizontal="center"/>
    </xf>
    <xf numFmtId="0" fontId="0" fillId="0" borderId="2" xfId="0" applyBorder="1" applyAlignment="1">
      <alignment horizontal="center"/>
    </xf>
    <xf numFmtId="0" fontId="74" fillId="0" borderId="17" xfId="11" applyFont="1" applyBorder="1" applyAlignment="1">
      <alignment horizontal="center"/>
    </xf>
    <xf numFmtId="0" fontId="74" fillId="0" borderId="2" xfId="11" applyFont="1" applyBorder="1" applyAlignment="1">
      <alignment horizontal="center"/>
    </xf>
    <xf numFmtId="0" fontId="74" fillId="0" borderId="12" xfId="11" applyFont="1" applyBorder="1" applyAlignment="1">
      <alignment horizontal="center"/>
    </xf>
    <xf numFmtId="0" fontId="74" fillId="0" borderId="7" xfId="11" applyFont="1" applyBorder="1" applyAlignment="1">
      <alignment horizontal="center"/>
    </xf>
    <xf numFmtId="0" fontId="74" fillId="0" borderId="4" xfId="11" applyFont="1" applyBorder="1" applyAlignment="1">
      <alignment horizontal="center"/>
    </xf>
    <xf numFmtId="0" fontId="74" fillId="0" borderId="5" xfId="11" applyFont="1" applyBorder="1" applyAlignment="1">
      <alignment horizontal="center"/>
    </xf>
    <xf numFmtId="0" fontId="74" fillId="0" borderId="10" xfId="11" applyFont="1" applyBorder="1" applyAlignment="1">
      <alignment horizontal="center"/>
    </xf>
    <xf numFmtId="0" fontId="74" fillId="0" borderId="3" xfId="11" applyFont="1" applyBorder="1" applyAlignment="1">
      <alignment horizontal="center"/>
    </xf>
    <xf numFmtId="0" fontId="74" fillId="0" borderId="11" xfId="11" applyFont="1" applyBorder="1" applyAlignment="1">
      <alignment horizontal="center"/>
    </xf>
    <xf numFmtId="0" fontId="5" fillId="0" borderId="17" xfId="34" applyFont="1" applyBorder="1" applyAlignment="1">
      <alignment horizontal="center"/>
    </xf>
    <xf numFmtId="0" fontId="5" fillId="0" borderId="2" xfId="34" applyFont="1" applyBorder="1" applyAlignment="1">
      <alignment horizontal="center"/>
    </xf>
    <xf numFmtId="0" fontId="5" fillId="0" borderId="12" xfId="34" applyFont="1" applyBorder="1" applyAlignment="1">
      <alignment horizontal="center"/>
    </xf>
    <xf numFmtId="0" fontId="0" fillId="0" borderId="12" xfId="0" applyBorder="1" applyAlignment="1">
      <alignment horizontal="center"/>
    </xf>
    <xf numFmtId="0" fontId="5" fillId="0" borderId="7" xfId="0" applyFont="1" applyFill="1" applyBorder="1" applyAlignment="1" applyProtection="1">
      <alignment horizontal="center"/>
    </xf>
    <xf numFmtId="0" fontId="5" fillId="0" borderId="12" xfId="0" quotePrefix="1" applyFont="1" applyFill="1" applyBorder="1" applyAlignment="1" applyProtection="1">
      <alignment horizontal="center"/>
    </xf>
    <xf numFmtId="0" fontId="68" fillId="0" borderId="7" xfId="9" applyFont="1" applyBorder="1" applyAlignment="1">
      <alignment vertical="center"/>
    </xf>
    <xf numFmtId="0" fontId="68" fillId="0" borderId="10" xfId="9" applyFont="1" applyBorder="1" applyAlignment="1">
      <alignment vertical="center"/>
    </xf>
    <xf numFmtId="0" fontId="9" fillId="0" borderId="5" xfId="9" applyFont="1" applyBorder="1" applyAlignment="1">
      <alignment horizontal="center" vertical="center"/>
    </xf>
    <xf numFmtId="0" fontId="9" fillId="0" borderId="9" xfId="9" applyFont="1" applyBorder="1" applyAlignment="1">
      <alignment horizontal="center" vertical="center"/>
    </xf>
    <xf numFmtId="0" fontId="9" fillId="0" borderId="13" xfId="9" applyFont="1" applyBorder="1" applyAlignment="1">
      <alignment horizontal="center" vertical="center" wrapText="1"/>
    </xf>
    <xf numFmtId="0" fontId="9" fillId="0" borderId="18" xfId="9" applyFont="1" applyBorder="1" applyAlignment="1">
      <alignment horizontal="center" vertical="center" wrapText="1"/>
    </xf>
    <xf numFmtId="0" fontId="78" fillId="0" borderId="14" xfId="9" applyFont="1" applyBorder="1" applyAlignment="1">
      <alignment horizontal="center" vertical="center" wrapText="1"/>
    </xf>
    <xf numFmtId="0" fontId="78" fillId="0" borderId="13" xfId="9" applyFont="1" applyBorder="1" applyAlignment="1">
      <alignment horizontal="center" vertical="center" wrapText="1"/>
    </xf>
    <xf numFmtId="0" fontId="78" fillId="0" borderId="18" xfId="9" applyFont="1" applyBorder="1" applyAlignment="1">
      <alignment horizontal="center" vertical="center" wrapText="1"/>
    </xf>
  </cellXfs>
  <cellStyles count="54">
    <cellStyle name="5x indented GHG Textfiels" xfId="41"/>
    <cellStyle name="CustomizationCells" xfId="42"/>
    <cellStyle name="Euro" xfId="1"/>
    <cellStyle name="Header" xfId="43"/>
    <cellStyle name="Hyperlink" xfId="2" builtinId="8"/>
    <cellStyle name="Hyperlink 2" xfId="3"/>
    <cellStyle name="Komma" xfId="4" builtinId="3"/>
    <cellStyle name="Normal 2" xfId="5"/>
    <cellStyle name="Normal GHG Textfiels Bold" xfId="44"/>
    <cellStyle name="Normal_EFslijt-basisdata" xfId="6"/>
    <cellStyle name="Normal_Sheet1" xfId="7"/>
    <cellStyle name="Procent" xfId="50" builtinId="5"/>
    <cellStyle name="Procent 2" xfId="45"/>
    <cellStyle name="Procent 3" xfId="51"/>
    <cellStyle name="Standaard" xfId="0" builtinId="0"/>
    <cellStyle name="Standaard 2" xfId="8"/>
    <cellStyle name="Standaard 2 2" xfId="9"/>
    <cellStyle name="Standaard 2 3" xfId="46"/>
    <cellStyle name="Standaard 2 3 2" xfId="52"/>
    <cellStyle name="Standaard 3" xfId="10"/>
    <cellStyle name="Standaard 3 2" xfId="11"/>
    <cellStyle name="Standaard 3 2 2" xfId="49"/>
    <cellStyle name="Standaard 4" xfId="12"/>
    <cellStyle name="Standaard 5" xfId="36"/>
    <cellStyle name="Standaard 6" xfId="13"/>
    <cellStyle name="Standaard_Afzet" xfId="14"/>
    <cellStyle name="Standaard_Afzet 2" xfId="15"/>
    <cellStyle name="Standaard_Afzet 2 2" xfId="53"/>
    <cellStyle name="Standaard_Airco" xfId="16"/>
    <cellStyle name="Standaard_basgegovmb" xfId="17"/>
    <cellStyle name="Standaard_BD" xfId="18"/>
    <cellStyle name="Standaard_BGEGovmob" xfId="19"/>
    <cellStyle name="Standaard_Blad1" xfId="20"/>
    <cellStyle name="Standaard_Bouwjaaref90" xfId="21"/>
    <cellStyle name="Standaard_Bouwjaaref90 2" xfId="22"/>
    <cellStyle name="Standaard_EFbrst" xfId="23"/>
    <cellStyle name="Standaard_EFWEG-N2O" xfId="24"/>
    <cellStyle name="Standaard_EjrprogN" xfId="39"/>
    <cellStyle name="Standaard_Emissie-download" xfId="40"/>
    <cellStyle name="Standaard_Emissie-oorzaken" xfId="37"/>
    <cellStyle name="Standaard_Emissie-oorzaken-N" xfId="38"/>
    <cellStyle name="Standaard_Emmobprog" xfId="25"/>
    <cellStyle name="Standaard_lijst energiedragers definitief concept 26 okt" xfId="26"/>
    <cellStyle name="Standaard_Meth-Rapp-tab" xfId="27"/>
    <cellStyle name="Standaard_Meth-Rapp-tab 2" xfId="28"/>
    <cellStyle name="Standaard_MOBTOT" xfId="29"/>
    <cellStyle name="Standaard_NS" xfId="30"/>
    <cellStyle name="Standaard_REMMEN" xfId="31"/>
    <cellStyle name="Standaard_Slijtsel-Molek" xfId="32"/>
    <cellStyle name="Standaard_S-motorbrandstof90-02" xfId="33"/>
    <cellStyle name="Standaard_Tabellen" xfId="34"/>
    <cellStyle name="Standaard_WEGDEK" xfId="35"/>
    <cellStyle name="Title" xfId="47"/>
    <cellStyle name="Обычный_CRF2002 (1)" xfId="48"/>
  </cellStyles>
  <dxfs count="0"/>
  <tableStyles count="0" defaultTableStyle="TableStyleMedium2" defaultPivotStyle="PivotStyleLight16"/>
  <colors>
    <mruColors>
      <color rgb="FFFFFF99"/>
      <color rgb="FFFF9797"/>
      <color rgb="FFFF616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6</xdr:col>
      <xdr:colOff>0</xdr:colOff>
      <xdr:row>5</xdr:row>
      <xdr:rowOff>0</xdr:rowOff>
    </xdr:from>
    <xdr:to>
      <xdr:col>6</xdr:col>
      <xdr:colOff>0</xdr:colOff>
      <xdr:row>5</xdr:row>
      <xdr:rowOff>0</xdr:rowOff>
    </xdr:to>
    <xdr:sp macro="" textlink="">
      <xdr:nvSpPr>
        <xdr:cNvPr id="8351" name="AutoShape 1"/>
        <xdr:cNvSpPr>
          <a:spLocks noChangeArrowheads="1"/>
        </xdr:cNvSpPr>
      </xdr:nvSpPr>
      <xdr:spPr bwMode="auto">
        <a:xfrm>
          <a:off x="3876675" y="8477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8352" name="AutoShape 2"/>
        <xdr:cNvSpPr>
          <a:spLocks noChangeArrowheads="1"/>
        </xdr:cNvSpPr>
      </xdr:nvSpPr>
      <xdr:spPr bwMode="auto">
        <a:xfrm>
          <a:off x="3876675" y="847725"/>
          <a:ext cx="0" cy="0"/>
        </a:xfrm>
        <a:prstGeom prst="up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tatline.cbs.nl/StatWeb/publication/?VW=T&amp;DM=SLNL&amp;PA=70071NED&amp;D1=39-45&amp;D2=a&amp;D3=0-1,6,l&amp;HD=140506-1028&amp;HDR=G2,T&amp;STB=G1"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tatline.cbs.nl/StatWeb/publication/?VW=T&amp;DM=SLNL&amp;PA=70071NED&amp;D1=349-355,706,1225&amp;D2=a&amp;D3=0,6,l&amp;HD=140506-1035&amp;HDR=T&amp;STB=G2,G1"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tatline.cbs.nl/StatWeb/publication/?VW=T&amp;DM=SLNL&amp;PA=70071NED&amp;D1=488-494,591-597,692-698,795-801&amp;D2=0&amp;D3=0-1,6,l&amp;HD=140506-1022&amp;HDR=G2&amp;STB=G1,T"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www.emissieregistratie.nl/ERPUBLIEK/documenten/Lucht%20(Air)/Verkeer%20en%20Vervoer%20(Transport)/Brink%20van%20der%20et%20al.%20(2010)%20Rapportage%20wegverkeer%20en%20verdeling%20over%20wegtypen.pdf"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www.emissieregistratie.nl/ERPUBLIEK/misc/Documenten.aspx?ROOT=\Lucht%20(Air)\Verkeer%20en%20Vervoer%20(Transport)"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emissieregistratie.nl/ERPUBLIEK/misc/Documenten.aspx?ROOT=\Lucht%20(Air)\Verkeer%20en%20Vervoer%20(Transpor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www.emissieregistratie.nl/ERPUBLIEK/misc/Documenten.aspx?ROOT=\Water\Factsheets\English"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www.emissieregistratie.nl/ERPUBLIEK/misc/Documenten.aspx?ROOT=\Water\Factsheets\English"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www.emissieregistratie.nl/ERPUBLIEK/misc/Documenten.aspx?ROOT=\Water\Factsheets\English" TargetMode="External"/><Relationship Id="rId1" Type="http://schemas.openxmlformats.org/officeDocument/2006/relationships/hyperlink" Target="http://www.emissieregistratie.nl/ERPUBLIEK/misc/Documenten.aspx?ROOT=\Water\Factsheets\English"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hyperlink" Target="http://www.emissieregistratie.nl/ERPUBLIEK/misc/Documenten.aspx?ROOT=\Water\Factsheets\English" TargetMode="External"/><Relationship Id="rId2" Type="http://schemas.openxmlformats.org/officeDocument/2006/relationships/hyperlink" Target="http://www.emissieregistratie.nl/ERPUBLIEK/misc/Documenten.aspx?ROOT=\Water\Factsheets\English" TargetMode="External"/><Relationship Id="rId1" Type="http://schemas.openxmlformats.org/officeDocument/2006/relationships/hyperlink" Target="http://www.helpdeskwater.nl/onderwerpen/emissiebeheer/diffuse-bronnen" TargetMode="External"/><Relationship Id="rId4"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www.emissieregistratie.nl/ERPUBLIEK/misc/Documenten.aspx?ROOT=\Water\Factsheets\Nederlands" TargetMode="Externa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hyperlink" Target="http://www.emissieregistratie.nl/ERPUBLIEK/misc/documenten.aspx?ROOT=Lucht%20(Air)\Industrie%20en%20Energieopwekking%20(Industry%20and%20Energy)" TargetMode="External"/><Relationship Id="rId1" Type="http://schemas.openxmlformats.org/officeDocument/2006/relationships/hyperlink" Target="http://www.emissieregistratie.nl/ERPUBLIEK/misc/Documenten.aspx?ROOT=\Water\Factsheets\English"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www.emissieregistratie.nl/ERPUBLIEK/misc/Documenten.aspx?ROOT=Lucht%20(Air)\Verkeer%20en%20Vervoer%20(Transport)"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hyperlink" Target="http://statline.cbs.nl/StatWeb/publication/?VW=T&amp;DM=SLNL&amp;PA=80101NED&amp;D1=2-3,8,11-12,28-29,34,37-38&amp;D2=0&amp;D3=44,49,70,155,206,223,240,257,274,291&amp;HD=140506-1111&amp;HDR=G1,G2&amp;STB=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http://www.vivens.info/" TargetMode="Externa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hyperlink" Target="http://www.emissieregistratie.nl/ERPUBLIEK/misc/documenten.aspx?ROOT=Lucht%20(Air)\Industrie%20en%20Energieopwekking%20(Industry%20and%20Energy)" TargetMode="External"/><Relationship Id="rId1" Type="http://schemas.openxmlformats.org/officeDocument/2006/relationships/hyperlink" Target="http://www.emissieregistratie.nl/ERPUBLIEK/misc/Documenten.aspx?ROOT=\Water\Factsheets\English" TargetMode="External"/></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tatline.cbs.nl/StatWeb/publication/?VW=T&amp;DM=SLNL&amp;PA=80101NED&amp;D1=2-3,8,11-12,28-29,34,37-38&amp;D2=0&amp;D3=44,49,70,155,206,223,240,257,274,291&amp;HD=140506-1111&amp;HDR=G1,G2&amp;STB=T" TargetMode="External"/><Relationship Id="rId1" Type="http://schemas.openxmlformats.org/officeDocument/2006/relationships/hyperlink" Target="http://statline.cbs.nl/StatWeb/publication/?VW=T&amp;DM=SLEN&amp;PA=71456ENG&amp;D1=8-11&amp;D2=1-2&amp;D3=a&amp;HD=120403-1406&amp;LA=EN&amp;HDR=T&amp;STB=G1,G2"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62.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hyperlink" Target="http://www.wageningenur.nl/nl/Publicatie-details.htm?publicationId=publication-way-333937303738" TargetMode="External"/></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65.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www.emissieregistratie.nl/ERPUBLIEK/misc/Documenten.aspx?ROOT=Lucht%20(Air)\Verkeer%20en%20Vervoer%20(Transport)" TargetMode="External"/></Relationships>
</file>

<file path=xl/worksheets/_rels/sheet66.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hyperlink" Target="http://www.emissieregistratie.nl/ERPUBLIEK/misc/Documenten.aspx?ROOT=Lucht%20(Air)\Verkeer%20en%20Vervoer%20(Transport)" TargetMode="External"/></Relationships>
</file>

<file path=xl/worksheets/_rels/sheet67.xml.rels><?xml version="1.0" encoding="UTF-8" standalone="yes"?>
<Relationships xmlns="http://schemas.openxmlformats.org/package/2006/relationships"><Relationship Id="rId2" Type="http://schemas.openxmlformats.org/officeDocument/2006/relationships/printerSettings" Target="../printerSettings/printerSettings67.bin"/><Relationship Id="rId1" Type="http://schemas.openxmlformats.org/officeDocument/2006/relationships/hyperlink" Target="http://www.emissieregistratie.nl/ERPUBLIEK/misc/Documenten.aspx?ROOT=Lucht%20(Air)\Verkeer%20en%20Vervoer%20(Transport)" TargetMode="External"/></Relationships>
</file>

<file path=xl/worksheets/_rels/sheet68.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hyperlink" Target="http://www.emissieregistratie.nl/ERPUBLIEK/misc/Documenten.aspx?ROOT=Lucht%20(Air)\Verkeer%20en%20Vervoer%20(Transport)" TargetMode="External"/></Relationships>
</file>

<file path=xl/worksheets/_rels/sheet69.xml.rels><?xml version="1.0" encoding="UTF-8" standalone="yes"?>
<Relationships xmlns="http://schemas.openxmlformats.org/package/2006/relationships"><Relationship Id="rId2" Type="http://schemas.openxmlformats.org/officeDocument/2006/relationships/printerSettings" Target="../printerSettings/printerSettings69.bin"/><Relationship Id="rId1" Type="http://schemas.openxmlformats.org/officeDocument/2006/relationships/hyperlink" Target="http://www.emissieregistratie.nl/ERPUBLIEK/misc/Documenten.aspx?ROOT=Lucht%20(Air)\Verkeer%20en%20Vervoer%20(Transpor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hyperlink" Target="http://www.emissieregistratie.nl/ERPUBLIEK/misc/Documenten.aspx?ROOT=Lucht%20(Air)\Verkeer%20en%20Vervoer%20(Transport)" TargetMode="External"/></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printerSettings" Target="../printerSettings/printerSettings73.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printerSettings" Target="../printerSettings/printerSettings87.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printerSettings" Target="../printerSettings/printerSettings95.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D49"/>
  <sheetViews>
    <sheetView tabSelected="1" zoomScale="70" workbookViewId="0">
      <selection activeCell="D19" sqref="D19"/>
    </sheetView>
  </sheetViews>
  <sheetFormatPr defaultColWidth="8.85546875" defaultRowHeight="18" x14ac:dyDescent="0.25"/>
  <cols>
    <col min="1" max="2" width="90.7109375" style="409" customWidth="1"/>
    <col min="3" max="3" width="91.7109375" style="409" customWidth="1"/>
    <col min="4" max="4" width="92.7109375" style="409" customWidth="1"/>
    <col min="5" max="16384" width="8.85546875" style="409"/>
  </cols>
  <sheetData>
    <row r="1" spans="1:4" ht="24" customHeight="1" x14ac:dyDescent="0.35">
      <c r="A1" s="2015" t="s">
        <v>1845</v>
      </c>
      <c r="B1" s="2016"/>
      <c r="C1" s="2016"/>
      <c r="D1" s="2017"/>
    </row>
    <row r="2" spans="1:4" ht="6.75" customHeight="1" x14ac:dyDescent="0.25">
      <c r="A2" s="603"/>
      <c r="B2" s="604"/>
      <c r="C2" s="604"/>
      <c r="D2" s="605"/>
    </row>
    <row r="3" spans="1:4" ht="18" customHeight="1" x14ac:dyDescent="0.25">
      <c r="A3" s="1233" t="s">
        <v>1554</v>
      </c>
      <c r="B3" s="602" t="s">
        <v>351</v>
      </c>
      <c r="C3" s="601" t="s">
        <v>1536</v>
      </c>
      <c r="D3" s="601" t="s">
        <v>356</v>
      </c>
    </row>
    <row r="4" spans="1:4" ht="18" customHeight="1" x14ac:dyDescent="0.25">
      <c r="A4" s="410" t="str">
        <f>'1.1'!A2</f>
        <v>Table 1.1 Shares in total emissions per source category and substance, 2014</v>
      </c>
      <c r="B4" s="1232" t="str">
        <f>'3.25'!A2</f>
        <v>Table 3.25A Correction factors resulting from the utilization of porous asphalt</v>
      </c>
      <c r="C4" s="1232" t="str">
        <f>'6.1'!$A$2</f>
        <v>Table 6.1 Fuel consumption of fisheries</v>
      </c>
      <c r="D4" s="1232" t="str">
        <f>'9.1'!$A$2</f>
        <v>Table 9.1 Fuel consumption of mobile machinery</v>
      </c>
    </row>
    <row r="5" spans="1:4" ht="18" customHeight="1" x14ac:dyDescent="0.25">
      <c r="A5" s="410" t="str">
        <f>'1.2'!A2</f>
        <v>Table 1.2 Changes in methods for calculating the emissions of transport</v>
      </c>
      <c r="B5" s="1232" t="str">
        <f>'3.25'!A52</f>
        <v>Table 3.25B Percentage of PAH-containing road surface (with Tar containing Asphalt Granulate (TAR))</v>
      </c>
      <c r="C5" s="1232" t="str">
        <f>'6.2'!$A$2</f>
        <v>Table 6.2 Fishery emission factors</v>
      </c>
      <c r="D5" s="1232" t="str">
        <f>'9.2'!$A$2</f>
        <v>Table 9.2 Mobile machinery emission factors, CO</v>
      </c>
    </row>
    <row r="6" spans="1:4" ht="18" customHeight="1" x14ac:dyDescent="0.25">
      <c r="A6" s="1876"/>
      <c r="B6" s="1232" t="str">
        <f>'3.25'!A86</f>
        <v>Table 3.25C PAH in Tar containing Asphalt Granulate (TAR)</v>
      </c>
      <c r="C6" s="1232" t="str">
        <f>'6.3'!$A$2</f>
        <v>Table 6.3 Emission profiles PM2.5 in fishery PM10</v>
      </c>
      <c r="D6" s="1232" t="str">
        <f>'9.3'!$A$2</f>
        <v>Table 9.3 Mobile machinery emission factors, VOC</v>
      </c>
    </row>
    <row r="7" spans="1:4" ht="18" customHeight="1" x14ac:dyDescent="0.25">
      <c r="A7" s="1876"/>
      <c r="B7" s="1232" t="str">
        <f>'3.25'!A102</f>
        <v xml:space="preserve">Table 3.25D PAH10 contents of asphalt granulate </v>
      </c>
      <c r="C7" s="410"/>
      <c r="D7" s="1232" t="str">
        <f>'9.4'!$A$2</f>
        <v>Table 9.4 Mobile machinery emission factors, NOx</v>
      </c>
    </row>
    <row r="8" spans="1:4" ht="18" customHeight="1" x14ac:dyDescent="0.25">
      <c r="A8" s="601" t="s">
        <v>1608</v>
      </c>
      <c r="B8" s="1232" t="str">
        <f>'3.26'!$A$2</f>
        <v>Table 3.26A Profiles for leakage losses of engine oil, by compartiment</v>
      </c>
      <c r="C8" s="601" t="s">
        <v>353</v>
      </c>
      <c r="D8" s="1232" t="str">
        <f>'9.5'!$A$2</f>
        <v>Table 9.5 Mobile machinery emission factors, PM10</v>
      </c>
    </row>
    <row r="9" spans="1:4" ht="18" customHeight="1" x14ac:dyDescent="0.25">
      <c r="A9" s="410" t="str">
        <f>'2.1'!A2</f>
        <v>Table 2.1 Energy consumption data for greenhouse gas emission calculations</v>
      </c>
      <c r="B9" s="1232" t="str">
        <f>'3.26'!$A$17</f>
        <v>Table 3.26B Component profiles of engine oil</v>
      </c>
      <c r="C9" s="1232" t="str">
        <f>'7.1'!$A$2</f>
        <v>Table 7.1 Fuel consumption of ocean shipping</v>
      </c>
      <c r="D9" s="1232" t="str">
        <f>'9.6'!$A$2</f>
        <v>Table 9.6 Mobile machinery emission factors, CH4</v>
      </c>
    </row>
    <row r="10" spans="1:4" ht="18" customHeight="1" x14ac:dyDescent="0.25">
      <c r="A10" s="410" t="str">
        <f>'2.2'!$A$3</f>
        <v>Table 2.2A Emission factors CO2</v>
      </c>
      <c r="B10" s="1232" t="str">
        <f>'3.27'!$A$2</f>
        <v>Table 3.27A Road traffic emission profiles for VOC-components</v>
      </c>
      <c r="C10" s="1232" t="str">
        <f>'7.2'!$A$2</f>
        <v>Table 7.2 CO emission factors for ocean shipping</v>
      </c>
      <c r="D10" s="1232" t="str">
        <f>'9.7'!$A$2</f>
        <v>Table 9.7 Mobile machinery emission factors, NH3</v>
      </c>
    </row>
    <row r="11" spans="1:4" ht="18" customHeight="1" x14ac:dyDescent="0.25">
      <c r="A11" s="410" t="str">
        <f>'2.2'!$A$23</f>
        <v>Table 2.2B Emission factors N2O and CH4</v>
      </c>
      <c r="B11" s="1232" t="str">
        <f>'3.27'!$A$59</f>
        <v>Table 3.27B Road traffic emission profiles for VOC components, new factors</v>
      </c>
      <c r="C11" s="1232" t="str">
        <f>'7.3'!$A$2</f>
        <v>Table 7.3 VOC emission factors for ocean shipping</v>
      </c>
      <c r="D11" s="1232" t="str">
        <f>'9.8'!$A$2</f>
        <v xml:space="preserve">Table 9.8 Emission profiles PM2.5 in mobile machinery PM10 </v>
      </c>
    </row>
    <row r="12" spans="1:4" ht="18" customHeight="1" x14ac:dyDescent="0.25">
      <c r="A12" s="410" t="str">
        <f>'2.3'!$A$2</f>
        <v>Table 2.3 Basic data for road transport IPCC emission calculations</v>
      </c>
      <c r="B12" s="1232" t="str">
        <f>'3.27'!$A$128</f>
        <v>Table 3.27C Profiles for PAH in VOC in road traffic exhaust gasses</v>
      </c>
      <c r="C12" s="1232" t="str">
        <f>'7.4'!$A$2</f>
        <v>Table 7.4 NOx emission factors for ocean shipping</v>
      </c>
      <c r="D12" s="1232" t="str">
        <f>'9.9'!$A$2</f>
        <v>Table 9.9 Basic data emission correction mobile machinery</v>
      </c>
    </row>
    <row r="13" spans="1:4" ht="18" customHeight="1" x14ac:dyDescent="0.25">
      <c r="A13" s="410" t="str">
        <f>'2.4'!$A$2</f>
        <v>Table 2.4 Basic factors for CO2 from urea use in diesel vehicles equipped with SCR</v>
      </c>
      <c r="B13" s="1232" t="str">
        <f>'3.27'!$A$174</f>
        <v>Table 3.27D PAH-profiles petrol fuelled vehicles with cat and diesel vehicles 2000 and after</v>
      </c>
      <c r="C13" s="1232" t="str">
        <f>'7.5'!$A$2</f>
        <v>Table 7.5 PM10 emission factors for ocean shipping</v>
      </c>
      <c r="D13" s="1232" t="str">
        <f>'9.10'!$A$2</f>
        <v>Table 9.10 Corrected diesel fuel consumption of mobile machinery</v>
      </c>
    </row>
    <row r="14" spans="1:4" ht="18" customHeight="1" x14ac:dyDescent="0.25">
      <c r="A14" s="410" t="str">
        <f>'2.5'!$A$2</f>
        <v>Table 2.5  Use of AdBlue (urea) in diesel vehicles equipped with SCR</v>
      </c>
      <c r="B14" s="1232" t="str">
        <f>'3.27'!$A$193</f>
        <v>Table 3.27E Profiles for dioxines in VOC in road traffic exhaust gasses</v>
      </c>
      <c r="C14" s="1232" t="str">
        <f>'7.6'!$A$2</f>
        <v>Table 7.6 SO2 emission factors for ocean shipping</v>
      </c>
      <c r="D14" s="1232"/>
    </row>
    <row r="15" spans="1:4" ht="18" customHeight="1" x14ac:dyDescent="0.25">
      <c r="A15" s="1232" t="str">
        <f>'2.6'!A2</f>
        <v>Table 2.6 Uncertainty estimates for greenhouse gas emissions</v>
      </c>
      <c r="B15" s="1232" t="str">
        <f>'3.28'!$A$2</f>
        <v>Table 3.28 Vehicle kilometres by non-Dutch vehicles in the Netherlands</v>
      </c>
      <c r="C15" s="1232" t="str">
        <f>'7.7'!$A$2</f>
        <v>Table 7.7 Emission factors for ocean shipping, other substances</v>
      </c>
      <c r="D15" s="1232"/>
    </row>
    <row r="16" spans="1:4" ht="18" customHeight="1" x14ac:dyDescent="0.25">
      <c r="A16" s="410"/>
      <c r="B16" s="1232" t="str">
        <f>'3.29'!$A$2</f>
        <v xml:space="preserve">Table 3.29 Basic CO emission factors </v>
      </c>
      <c r="C16" s="1232" t="str">
        <f>'7.8'!$A$2</f>
        <v>Table 7.8A Ocean shipping emission profiles for VOC-components</v>
      </c>
      <c r="D16" s="1232"/>
    </row>
    <row r="17" spans="1:4" ht="18" customHeight="1" x14ac:dyDescent="0.25">
      <c r="A17" s="410"/>
      <c r="B17" s="1232" t="str">
        <f>'3.30'!$A$2</f>
        <v>Table 3.30 Basic VOC emission factors (for combustion, CH4 included)</v>
      </c>
      <c r="C17" s="1232" t="str">
        <f>'7.8'!$A$57</f>
        <v>Table 7.8B Profiles for dioxines in VOC from ocean shipping</v>
      </c>
      <c r="D17" s="1232"/>
    </row>
    <row r="18" spans="1:4" ht="18" customHeight="1" x14ac:dyDescent="0.25">
      <c r="A18" s="1232"/>
      <c r="B18" s="1232" t="str">
        <f>'3.31'!$A$2</f>
        <v>Table 3.31 Basic NOx emission factors</v>
      </c>
      <c r="C18" s="1232" t="str">
        <f>'7.8'!$A$64</f>
        <v xml:space="preserve">Table 7.8C Profiles for PAH in VOC in ocean shipping exhaust gasses </v>
      </c>
      <c r="D18" s="1232"/>
    </row>
    <row r="19" spans="1:4" ht="18" customHeight="1" x14ac:dyDescent="0.25">
      <c r="A19" s="601" t="s">
        <v>350</v>
      </c>
      <c r="B19" s="1232" t="str">
        <f>'3.32'!$A$2</f>
        <v>Table 3.32 Basic PM10 emission factors (for combustion)</v>
      </c>
      <c r="C19" s="1232" t="str">
        <f>'7.9'!$A$2</f>
        <v>Table 7.9 Emission profiles PM2.5 in ocean shipping PM10</v>
      </c>
      <c r="D19" s="1232"/>
    </row>
    <row r="20" spans="1:4" ht="18" customHeight="1" x14ac:dyDescent="0.25">
      <c r="A20" s="1232" t="str">
        <f>'3.1'!$A$2</f>
        <v xml:space="preserve">Table 3.1 Road traffic vehicle classes </v>
      </c>
      <c r="B20" s="1232" t="str">
        <f>'3.33'!$A$2</f>
        <v>Table 3.33A Specific fuel consumption by model year, 2014</v>
      </c>
      <c r="C20" s="1232" t="str">
        <f>'7.10'!$A$4</f>
        <v>Table 7.10A Fuel rate of ships at berth</v>
      </c>
      <c r="D20" s="1232"/>
    </row>
    <row r="21" spans="1:4" ht="18" customHeight="1" x14ac:dyDescent="0.25">
      <c r="A21" s="1232" t="str">
        <f>'3.2'!$A$2</f>
        <v>Table 3.2 Road vehicle environmental regulations</v>
      </c>
      <c r="B21" s="1232" t="str">
        <f>'3.33'!$A$50</f>
        <v>Table 3.33B Basic data for calculating consumption factors per road type</v>
      </c>
      <c r="C21" s="1232" t="str">
        <f>'7.10'!$A$22</f>
        <v>Table 7.10B Specification of fuel types of ships at berth per ship type</v>
      </c>
      <c r="D21" s="410"/>
    </row>
    <row r="22" spans="1:4" ht="18" customHeight="1" x14ac:dyDescent="0.25">
      <c r="A22" s="1232" t="str">
        <f>'3.3'!$A$2</f>
        <v>Table 3.3 Shares of vehicle classes in traffic performance per model year, passenger cars</v>
      </c>
      <c r="B22" s="1232" t="str">
        <f>'3.34'!$A$2</f>
        <v>Table 3.34 Basic data on retrofit soot filters for road vehicles</v>
      </c>
      <c r="C22" s="1232" t="str">
        <f>'7.10'!$A$40</f>
        <v>Table 7.10C  Allocation of fuels usage in engine types and apparatus per ship type</v>
      </c>
      <c r="D22" s="410"/>
    </row>
    <row r="23" spans="1:4" ht="18" customHeight="1" x14ac:dyDescent="0.25">
      <c r="A23" s="1232" t="str">
        <f>'3.4'!$A$2</f>
        <v>Table 3.4 Fleet composition per model year, commercial vehicles</v>
      </c>
      <c r="B23" s="1232" t="str">
        <f>'3.35'!$A$2</f>
        <v xml:space="preserve">Table 3.35 Emission profiles PM2.5 in road traffic PM10 </v>
      </c>
      <c r="C23" s="1232" t="str">
        <f>'7.10'!$A$60</f>
        <v>Table 7.10D Emission factors of medium/high speed engines (MS) at berth</v>
      </c>
      <c r="D23" s="410"/>
    </row>
    <row r="24" spans="1:4" ht="18" customHeight="1" x14ac:dyDescent="0.25">
      <c r="A24" s="1232" t="str">
        <f>'3.5A'!$A$2</f>
        <v>Table 3.5A Average fleet composition, passenger cars</v>
      </c>
      <c r="B24" s="1232" t="str">
        <f>'3.36'!$A$2</f>
        <v>Table 3.36 Basic emission factors for two-wheeled vehicles</v>
      </c>
      <c r="C24" s="1232" t="str">
        <f>'7.10'!$A$74</f>
        <v>Table 7.10E  Emission factors of slow speed engines (SP) at berth</v>
      </c>
      <c r="D24" s="410"/>
    </row>
    <row r="25" spans="1:4" ht="18" customHeight="1" x14ac:dyDescent="0.25">
      <c r="A25" s="1232" t="str">
        <f>'3.5B'!$A$2</f>
        <v>Table 3.5B Average fleet composition, other light duty vehicles</v>
      </c>
      <c r="B25" s="1232" t="str">
        <f>'3.37'!$A$2</f>
        <v>Table 3.37 Diesel vehicles by environmental class, 2014</v>
      </c>
      <c r="C25" s="1232" t="str">
        <f>'7.10'!$A$88</f>
        <v>Table 7.10F Emission factors of boilers of boilers at berth</v>
      </c>
      <c r="D25" s="410"/>
    </row>
    <row r="26" spans="1:4" ht="18" customHeight="1" x14ac:dyDescent="0.25">
      <c r="A26" s="1232" t="str">
        <f>'3.6'!$A$2</f>
        <v>Table 3.6 Average fleet composition, heavy duty vehicles</v>
      </c>
      <c r="B26" s="1232" t="str">
        <f>'3.38'!$A$2</f>
        <v>Table 3.38 Weighing factors per Euro class, 2005-2014</v>
      </c>
      <c r="C26" s="1232" t="str">
        <f>'7.10'!$A$95</f>
        <v>Table 7.10G Emission factors of all engines and apparatus</v>
      </c>
      <c r="D26" s="410"/>
    </row>
    <row r="27" spans="1:4" ht="18" customHeight="1" x14ac:dyDescent="0.25">
      <c r="A27" s="1232" t="str">
        <f>'3.7'!$A$2</f>
        <v>Table 3.7 Vehicle kilometres of passenger cars on Dutch territory 1990-2014</v>
      </c>
      <c r="B27" s="1232" t="str">
        <f>'3.39'!$A$2</f>
        <v>Table 3.39 Basic data for road transport fuel sold emission calculations</v>
      </c>
      <c r="C27" s="1232" t="str">
        <f>'7.11'!$A$5</f>
        <v>Table 7.11A Correction factors (CEF) for reciprocating diesel engines</v>
      </c>
      <c r="D27" s="410"/>
    </row>
    <row r="28" spans="1:4" ht="18" customHeight="1" x14ac:dyDescent="0.25">
      <c r="A28" s="1232" t="str">
        <f>'3.8'!$A$2</f>
        <v>Table 3.8 Vehicle kilometres of delivery vans on Dutch territory 1990-2014</v>
      </c>
      <c r="B28" s="1232" t="str">
        <f>'3.40'!$A$2</f>
        <v>Table 3.40 Motor fuel sales per vehicle category (estimation)</v>
      </c>
      <c r="C28" s="1232" t="str">
        <f>'7.11'!$A$30</f>
        <v>Table 7.11B Correction factors (CEF) for steam turbines</v>
      </c>
      <c r="D28" s="410"/>
    </row>
    <row r="29" spans="1:4" ht="18" customHeight="1" x14ac:dyDescent="0.25">
      <c r="A29" s="1232" t="str">
        <f>'3.9'!$A$2</f>
        <v>Table 3.9 Vehicle kilometres of lorries on Dutch territory 1990-2014</v>
      </c>
      <c r="B29" s="1232"/>
      <c r="C29" s="1232" t="str">
        <f>'7.11'!$A$58</f>
        <v>Table 7.11C Correction factors (CEF) for gas turbines</v>
      </c>
      <c r="D29" s="410"/>
    </row>
    <row r="30" spans="1:4" ht="18" customHeight="1" x14ac:dyDescent="0.25">
      <c r="A30" s="1232" t="str">
        <f>'3.10'!$A$2</f>
        <v>Table 3.10 Vehicle kilometres of road tractors on Dutch territory 1990-2014</v>
      </c>
      <c r="B30" s="601" t="s">
        <v>354</v>
      </c>
      <c r="C30" s="410"/>
      <c r="D30" s="411"/>
    </row>
    <row r="31" spans="1:4" ht="18" customHeight="1" x14ac:dyDescent="0.25">
      <c r="A31" s="1232" t="str">
        <f>'3.11'!$A$2</f>
        <v>Table 3.11 Vehicle kilometres of other vehicles on Dutch territory 1990-2014</v>
      </c>
      <c r="B31" s="1232" t="str">
        <f>'4.1'!$A$2</f>
        <v>Table 4.1 Energy consumption of rail traffic</v>
      </c>
      <c r="C31" s="410"/>
      <c r="D31" s="410"/>
    </row>
    <row r="32" spans="1:4" ht="18" customHeight="1" x14ac:dyDescent="0.25">
      <c r="A32" s="1232" t="str">
        <f>'3.12'!$A$2</f>
        <v>Table 3.12  Share of road types in vehicle kilometres</v>
      </c>
      <c r="B32" s="1232" t="str">
        <f>'4.2'!$A$2</f>
        <v>Table 4.2 Emission factors for rail traffic</v>
      </c>
      <c r="C32" s="601" t="s">
        <v>355</v>
      </c>
      <c r="D32" s="410"/>
    </row>
    <row r="33" spans="1:4" ht="18" customHeight="1" x14ac:dyDescent="0.25">
      <c r="A33" s="1232" t="str">
        <f>'3.13'!A2</f>
        <v>Table 3.13  Model year factors for passenger cars, motorcycles and mopeds, 2014</v>
      </c>
      <c r="B33" s="1232" t="str">
        <f>'4.3'!$A$2</f>
        <v>Table 4.3 Emission profiles PM2.5 in rail traffic PM10</v>
      </c>
      <c r="C33" s="1232" t="str">
        <f>'8.1'!$A$2</f>
        <v>Table 8.1 Fuel consumption by air traffic</v>
      </c>
      <c r="D33" s="410"/>
    </row>
    <row r="34" spans="1:4" ht="18" customHeight="1" x14ac:dyDescent="0.25">
      <c r="A34" s="1232" t="str">
        <f>'3.14'!A2</f>
        <v>Table 3.14  Model year factors for delivery vans and special purpose vehicles, 2014</v>
      </c>
      <c r="B34" s="1232"/>
      <c r="C34" s="1232" t="str">
        <f>'8.2'!$A$2</f>
        <v>Table 8.2 CO emission factors for air traffic</v>
      </c>
      <c r="D34" s="410"/>
    </row>
    <row r="35" spans="1:4" ht="18" customHeight="1" x14ac:dyDescent="0.25">
      <c r="A35" s="1232" t="str">
        <f>'3.15'!A2</f>
        <v>Table 3.15  Model year factors for heavy duty vehicles (diesel), 2014</v>
      </c>
      <c r="B35" s="601" t="s">
        <v>352</v>
      </c>
      <c r="C35" s="1232" t="str">
        <f>'8.3'!$A$2</f>
        <v>Table 8.3 VOC emission factors for air traffic</v>
      </c>
      <c r="D35" s="410"/>
    </row>
    <row r="36" spans="1:4" ht="18" customHeight="1" x14ac:dyDescent="0.25">
      <c r="A36" s="1232" t="str">
        <f>'3.16'!$A$2</f>
        <v xml:space="preserve">Table 3.16 Emission factors for road traffic, N2O </v>
      </c>
      <c r="B36" s="1232" t="str">
        <f>'5.1'!$A$2</f>
        <v>Table 5.1 Fuel consumption of inland navigation</v>
      </c>
      <c r="C36" s="1232" t="str">
        <f>'8.4'!$A$2</f>
        <v>Table 8.4 NOx emission factors for air traffic</v>
      </c>
      <c r="D36" s="410"/>
    </row>
    <row r="37" spans="1:4" ht="18" customHeight="1" x14ac:dyDescent="0.25">
      <c r="A37" s="1232" t="str">
        <f>'3.17'!$A$2</f>
        <v>Table 3.17 Emission factors for road traffic, NH3</v>
      </c>
      <c r="B37" s="1232" t="str">
        <f>'5.2'!$A$2</f>
        <v>Table 5.2  CO emission factors for inland navigation</v>
      </c>
      <c r="C37" s="1232" t="str">
        <f>'8.5'!$A$2</f>
        <v>Table 8.5 PM10 emission factors for air traffic</v>
      </c>
      <c r="D37" s="410"/>
    </row>
    <row r="38" spans="1:4" ht="18" customHeight="1" x14ac:dyDescent="0.25">
      <c r="A38" s="1232" t="str">
        <f>'3.18'!$A$2</f>
        <v>Table 3.18 Emission factors for petrol evaporation</v>
      </c>
      <c r="B38" s="1232" t="str">
        <f>'5.3'!$A$2</f>
        <v>Table 5.3  VOC (combustion) emission factors for inland navigation</v>
      </c>
      <c r="C38" s="1232" t="str">
        <f>'8.6'!$A$2</f>
        <v>Table 8.6 CH4 emission factors for air traffic</v>
      </c>
      <c r="D38" s="410"/>
    </row>
    <row r="39" spans="1:4" ht="18" customHeight="1" x14ac:dyDescent="0.25">
      <c r="A39" s="1232" t="str">
        <f>'3.19'!$A$2</f>
        <v>Table 3.19 Fleet emission factors for petrol evaporation</v>
      </c>
      <c r="B39" s="1232" t="str">
        <f>'5.4'!$A$2</f>
        <v>Table 5.4  NOx emission factors for inland navigation</v>
      </c>
      <c r="C39" s="1232" t="str">
        <f>'8.7'!$A$2</f>
        <v>Table 8.7 Emission factors for air traffic, NH3</v>
      </c>
      <c r="D39" s="410"/>
    </row>
    <row r="40" spans="1:4" ht="18" customHeight="1" x14ac:dyDescent="0.25">
      <c r="A40" s="1232" t="str">
        <f>'3.20'!A2</f>
        <v>Table 3.20A Emission factors for particles from tyres, brakes and road surfaces</v>
      </c>
      <c r="B40" s="1232" t="str">
        <f>'5.5'!$A$2</f>
        <v>Table 5.5  PM10 emission factors for inland navigation</v>
      </c>
      <c r="C40" s="1232" t="str">
        <f>'8.8'!$A$2</f>
        <v>Table 8.8A Air traffic emission profiles for VOC-components</v>
      </c>
      <c r="D40" s="410"/>
    </row>
    <row r="41" spans="1:4" ht="18" customHeight="1" x14ac:dyDescent="0.25">
      <c r="A41" s="1232" t="str">
        <f>'3.20'!A39</f>
        <v>Table 3.20B Profiles for particles from tyres, brakes and road surfaces</v>
      </c>
      <c r="B41" s="1232" t="str">
        <f>'5.6'!$A$2</f>
        <v>Table 5.6 Emission factors for inland navigation, other substances</v>
      </c>
      <c r="C41" s="1232" t="str">
        <f>'8.8'!$A$56</f>
        <v>Table 8.8B Profile for dioxines in VOC from air traffic</v>
      </c>
      <c r="D41" s="410"/>
    </row>
    <row r="42" spans="1:4" ht="18" customHeight="1" x14ac:dyDescent="0.25">
      <c r="A42" s="1232" t="str">
        <f>'3.21'!$A$2</f>
        <v xml:space="preserve">Table 3.21 Emission factors for leakage losses and combustion of engine oil </v>
      </c>
      <c r="B42" s="1232" t="str">
        <f>'5.7'!$A$2</f>
        <v>Table 5.7A Inland navigation emission profiles for VOC-components</v>
      </c>
      <c r="C42" s="1232" t="str">
        <f>'8.8'!$A$63</f>
        <v xml:space="preserve">Table 8.8C Profiles for PAH in VOC in air traffic exhaust gasses </v>
      </c>
      <c r="D42" s="410"/>
    </row>
    <row r="43" spans="1:4" ht="18" customHeight="1" x14ac:dyDescent="0.25">
      <c r="A43" s="1232" t="str">
        <f>'3.22'!$A$2</f>
        <v>Table 3.22 Leakage losses of engine oil by vehicle age</v>
      </c>
      <c r="B43" s="1232" t="str">
        <f>'5.7'!$A$58</f>
        <v>Table 5.7B Profiles for dioxines in VOC from inland navigation</v>
      </c>
      <c r="C43" s="1232" t="str">
        <f>'8.9A'!$A$2</f>
        <v>Table 8.9A Number of LTO's, emission factors per aircraft type in 2013, Schiphol Airport</v>
      </c>
      <c r="D43" s="410"/>
    </row>
    <row r="44" spans="1:4" ht="18" customHeight="1" x14ac:dyDescent="0.25">
      <c r="A44" s="1232" t="str">
        <f>'3.23'!A2</f>
        <v>Table 3.23A Heavy metals in motor fuels and engine oil</v>
      </c>
      <c r="B44" s="1232" t="str">
        <f>'5.7'!$A$66</f>
        <v xml:space="preserve">Table 5.7C Profiles for PAH in VOC in inland navigation exhaust gasses </v>
      </c>
      <c r="C44" s="1232" t="str">
        <f>'8.9B'!A2</f>
        <v>Table 8.9B Emission factors per aircraft type in 2013, other airports</v>
      </c>
      <c r="D44" s="410"/>
    </row>
    <row r="45" spans="1:4" ht="18" customHeight="1" x14ac:dyDescent="0.25">
      <c r="A45" s="1232" t="str">
        <f>'3.23'!A25</f>
        <v>Table 3.23B  Profiles of heavy metals in wear debris</v>
      </c>
      <c r="B45" s="1232" t="str">
        <f>'5.8'!$A$2</f>
        <v>Table 5.8 Emission profiles PM2.5 in inland navigation PM10</v>
      </c>
      <c r="C45" s="1232" t="str">
        <f>'8.10'!$A$2</f>
        <v>Table 8.10 TIM-times during various flight phases</v>
      </c>
      <c r="D45" s="410"/>
    </row>
    <row r="46" spans="1:4" ht="18" customHeight="1" x14ac:dyDescent="0.25">
      <c r="A46" s="1232" t="str">
        <f>'3.23'!A53</f>
        <v>Table 3.23C PAH-factors for tyre wear</v>
      </c>
      <c r="B46" s="1232"/>
      <c r="C46" s="1232" t="str">
        <f>'8.11'!$A$2</f>
        <v>Table 8.11 Emission profiles PM2.5 in air traffic PM10</v>
      </c>
      <c r="D46" s="410"/>
    </row>
    <row r="47" spans="1:4" ht="17.100000000000001" customHeight="1" x14ac:dyDescent="0.25">
      <c r="A47" s="1232" t="str">
        <f>'3.24'!$A$2</f>
        <v xml:space="preserve">Table 3.24 Lead and sulphur content of road traffic fuels </v>
      </c>
      <c r="B47" s="1232"/>
      <c r="C47" s="1232"/>
      <c r="D47" s="411"/>
    </row>
    <row r="48" spans="1:4" ht="17.100000000000001" customHeight="1" x14ac:dyDescent="0.3">
      <c r="A48" s="960"/>
      <c r="B48" s="961"/>
      <c r="C48" s="961"/>
      <c r="D48" s="962"/>
    </row>
    <row r="49" spans="1:4" x14ac:dyDescent="0.25">
      <c r="A49" s="606"/>
      <c r="B49" s="606"/>
      <c r="C49" s="606"/>
      <c r="D49" s="606"/>
    </row>
  </sheetData>
  <phoneticPr fontId="10" type="noConversion"/>
  <hyperlinks>
    <hyperlink ref="A20" location="'3.1'!A1" display="'3.1'!A1"/>
    <hyperlink ref="A21" location="'3.2'!A1" display="'3.2'!A1"/>
    <hyperlink ref="A22" location="'3.3'!A1" display="'3.3'!A1"/>
    <hyperlink ref="A23" location="'3.4'!A1" display="'3.4'!A1"/>
    <hyperlink ref="A24" location="'3.5A'!A1" display="'3.5A'!A1"/>
    <hyperlink ref="A26" location="'3.6'!A1" display="'3.6'!A1"/>
    <hyperlink ref="B17" location="'3.30'!A1" display="'3.30'!A1"/>
    <hyperlink ref="A27" location="'3.7'!A1" display="'3.7'!A1"/>
    <hyperlink ref="A32" location="'3.12'!A1" display="'3.12'!A1"/>
    <hyperlink ref="A33" location="'3.13'!A1" display="'3.13'!A1"/>
    <hyperlink ref="A34" location="'3.14'!A1" display="'3.14'!A1"/>
    <hyperlink ref="A37" location="'3.17'!A1" display="'3.17'!A1"/>
    <hyperlink ref="A38" location="'3.18'!A1" display="'3.18'!A1"/>
    <hyperlink ref="A39" location="'3.19'!A1" display="'3.19'!A1"/>
    <hyperlink ref="A40" location="'3.20'!A1" display="'3.20'!A1"/>
    <hyperlink ref="A42" location="'3.21'!A1" display="'3.21'!A1"/>
    <hyperlink ref="A43" location="'3.22'!A1" display="'3.22'!A1"/>
    <hyperlink ref="A44" location="'3.23'!A1" display="'3.23'!A1"/>
    <hyperlink ref="A47" location="'3.24'!A1" display="'3.24'!A1"/>
    <hyperlink ref="A12" location="'2.3'!A1" display="'2.3'!A1"/>
    <hyperlink ref="B4" location="'3.25'!A1" display="'3.25'!A1"/>
    <hyperlink ref="B8" location="'3.26'!A1" display="'3.26'!A1"/>
    <hyperlink ref="B9" location="'3.26'!A1" display="'3.26'!A1"/>
    <hyperlink ref="B10" location="'3.27'!A1" display="'3.27'!A1"/>
    <hyperlink ref="B12" location="'3.27'!A1" display="'3.27'!A1"/>
    <hyperlink ref="B15" location="'3.28'!A1" display="'3.28'!A1"/>
    <hyperlink ref="B16" location="'3.29'!A1" display="'3.29'!A1"/>
    <hyperlink ref="B18" location="'3.31'!A1" display="'3.31'!A1"/>
    <hyperlink ref="B19" location="'3.32'!A1" display="'3.32'!A1"/>
    <hyperlink ref="B20" location="'3.33'!A1" display="'3.33'!A1"/>
    <hyperlink ref="B21" location="'3.33'!A1" display="'3.33'!A1"/>
    <hyperlink ref="B36" location="'5.1'!A1" display="'5.1'!A1"/>
    <hyperlink ref="B37" location="'5.2'!A1" display="'5.2'!A1"/>
    <hyperlink ref="B38" location="'5.3'!A1" display="'5.3'!A1"/>
    <hyperlink ref="B39" location="'5.4'!A1" display="'5.4'!A1"/>
    <hyperlink ref="B41" location="'5.6'!A1" display="'5.6'!A1"/>
    <hyperlink ref="C4" location="'6.1'!A1" display="'6.1'!A1"/>
    <hyperlink ref="C5" location="'6.2'!A1" display="'6.2'!A1"/>
    <hyperlink ref="C9" location="'7.1'!A1" display="'7.1'!A1"/>
    <hyperlink ref="C10" location="'7.2'!A1" display="'7.2'!A1"/>
    <hyperlink ref="C11" location="'7.3'!A1" display="'7.3'!A1"/>
    <hyperlink ref="C12" location="'7.4'!A1" display="'7.4'!A1"/>
    <hyperlink ref="C13" location="'7.5'!A1" display="'7.5'!A1"/>
    <hyperlink ref="C15" location="'7.7'!A1" display="'7.7'!A1"/>
    <hyperlink ref="B31" location="'4.1'!A1" display="'4.1'!A1"/>
    <hyperlink ref="B32" location="'4.2'!A1" display="'4.2'!A1"/>
    <hyperlink ref="C33" location="'8.1'!A1" display="'8.1'!A1"/>
    <hyperlink ref="C34" location="'8.2'!A1" display="'8.2'!A1"/>
    <hyperlink ref="C35" location="'8.3'!A1" display="'8.3'!A1"/>
    <hyperlink ref="C36" location="'8.4'!A1" display="'8.4'!A1"/>
    <hyperlink ref="C37" location="'8.5'!A1" display="'8.5'!A1"/>
    <hyperlink ref="C38" location="'8.6'!A1" display="'8.6'!A1"/>
    <hyperlink ref="C39" location="'8.7'!A1" display="'8.7'!A1"/>
    <hyperlink ref="D4" location="'9.1'!A1" display="'9.1'!A1"/>
    <hyperlink ref="B40" location="'5.5'!A1" display="'5.5'!A1"/>
    <hyperlink ref="B14" location="'3.27'!A200" display="'3.27'!A200"/>
    <hyperlink ref="A45" location="'3.23'!A1" display="'3.23'!A1"/>
    <hyperlink ref="B42" location="'5.7'!A1" display="'5.7'!A1"/>
    <hyperlink ref="B44" location="'5.7'!A113" display="'5.7'!A113"/>
    <hyperlink ref="B43" location="'5.7'!A1" display="'5.7'!A1"/>
    <hyperlink ref="C16" location="'7.8'!A1" display="'7.8'!A1"/>
    <hyperlink ref="C18" location="'7.8'!A110" display="'7.8'!A110"/>
    <hyperlink ref="C17" location="'7.8'!A1" display="'7.8'!A1"/>
    <hyperlink ref="C40" location="'8.8'!A1" display="'8.8'!A1"/>
    <hyperlink ref="C42" location="'8.8'!A108" display="'8.8'!A108"/>
    <hyperlink ref="C41" location="'8.8'!A61" display="'8.8'!A61"/>
    <hyperlink ref="A41" location="'3.20'!A1" display="'3.20'!A1"/>
    <hyperlink ref="C45" location="'8.10'!A1" display="'8.10'!A1"/>
    <hyperlink ref="A10" location="'2.2'!A1" display="'2.2'!A1"/>
    <hyperlink ref="A11" location="'2.2'!A1" display="'2.2'!A1"/>
    <hyperlink ref="A46" location="'3.23'!A1" display="'3.23'!A1"/>
    <hyperlink ref="B22:B23" location="'1.38'!A65" display="'1.38'!A65"/>
    <hyperlink ref="B22" location="'3.34'!A1" display="'3.34'!A1"/>
    <hyperlink ref="B23" location="'3.35'!A1" display="'3.35'!A1"/>
    <hyperlink ref="B45" location="'5.8'!A1" display="'5.8'!A1"/>
    <hyperlink ref="C6" location="'6.3'!A2" display="'6.3'!A2"/>
    <hyperlink ref="C19" location="'7.9'!A1" display="'7.9'!A1"/>
    <hyperlink ref="B33" location="'4.3'!A2" display="'4.3'!A2"/>
    <hyperlink ref="D11" location="'9.8'!A1" display="'9.8'!A1"/>
    <hyperlink ref="C46" location="'8.11'!A2" display="'8.11'!A2"/>
    <hyperlink ref="A35" location="'3.15'!A1" display="'3.15'!A1"/>
    <hyperlink ref="B5" location="'3.25'!A1" display="'3.25'!A1"/>
    <hyperlink ref="B6" location="'3.25'!A100" display="'3.25'!A100"/>
    <hyperlink ref="B7" location="'3.25'!A112" display="'3.25'!A112"/>
    <hyperlink ref="A28:A31" location="'1.7'!A1" display="'1.7'!A1"/>
    <hyperlink ref="A28" location="'3.8'!A1" display="'3.8'!A1"/>
    <hyperlink ref="A29" location="'3.9'!A1" display="'3.9'!A1"/>
    <hyperlink ref="A30" location="'3.10'!A1" display="'3.10'!A1"/>
    <hyperlink ref="A31" location="'3.11'!A1" display="'3.11'!A1"/>
    <hyperlink ref="D5:D10" location="'7.1'!A1" display="'7.1'!A1"/>
    <hyperlink ref="D5" location="'9.2'!A1" display="'9.2'!A1"/>
    <hyperlink ref="D6" location="'9.3'!A1" display="'9.3'!A1"/>
    <hyperlink ref="D7" location="'9.4'!A1" display="'9.4'!A1"/>
    <hyperlink ref="D8" location="'9.5'!A1" display="'9.5'!A1"/>
    <hyperlink ref="D9" location="'9.6'!A1" display="'9.6'!A1"/>
    <hyperlink ref="D10" location="'9.7'!A1" display="'9.7'!A1"/>
    <hyperlink ref="C14" location="'7.6'!A1" display="'7.6'!A1"/>
    <hyperlink ref="B11" location="'3.27'!A118" display="'3.27'!A118"/>
    <hyperlink ref="B13" location="'3.27'!A188" display="'3.27'!A188"/>
    <hyperlink ref="D12:D13" location="'7.8'!A1" display="'7.8'!A1"/>
    <hyperlink ref="D12" location="'9.9'!A1" display="'9.9'!A1"/>
    <hyperlink ref="D13" location="'9.10'!A1" display="'9.10'!A1"/>
    <hyperlink ref="B24" location="'3.36'!A1" display="'3.36'!A1"/>
    <hyperlink ref="A25" location="'3.5B'!A1" display="'3.5B'!A1"/>
    <hyperlink ref="C20:C23" location="'4.9'!A2" display="'4.9'!A2"/>
    <hyperlink ref="B25:B26" location="'1.43'!A2" display="'1.43'!A2"/>
    <hyperlink ref="A36" location="'3.16'!A1" display="'3.16'!A1"/>
    <hyperlink ref="A13:A14" location="'1.43'!A2" display="'1.43'!A2"/>
    <hyperlink ref="B25" location="'3.37'!A1" display="'3.37'!A1"/>
    <hyperlink ref="B26" location="'3.38'!A1" display="'3.38'!A1"/>
    <hyperlink ref="A13" location="'2.4'!A1" display="'2.4'!A1"/>
    <hyperlink ref="A14" location="'2.5'!A1" display="'2.5'!A1"/>
    <hyperlink ref="C20" location="'7.10'!A1" display="'7.10'!A1"/>
    <hyperlink ref="C21" location="'7.10'!A1" display="'7.10'!A1"/>
    <hyperlink ref="C22" location="'7.10'!A1" display="'7.10'!A1"/>
    <hyperlink ref="C23" location="'7.10'!A102" display="'7.10'!A102"/>
    <hyperlink ref="C24" location="'7.10'!A102" display="'7.10'!A102"/>
    <hyperlink ref="C25" location="'7.10'!A102" display="'7.10'!A102"/>
    <hyperlink ref="C26" location="'7.10'!A102" display="'7.10'!A102"/>
    <hyperlink ref="C27" location="'7.11'!A1" display="'7.11'!A1"/>
    <hyperlink ref="C28" location="'7.11'!A1" display="'7.11'!A1"/>
    <hyperlink ref="C29" location="'7.11'!A83" display="'7.11'!A83"/>
    <hyperlink ref="A9" location="'2.1'!A1" display="'2.1'!A1"/>
    <hyperlink ref="B27" location="'3.39'!A1" display="'3.39'!A1"/>
    <hyperlink ref="A15" location="'2.6'!A1" display="'2.6'!A1"/>
    <hyperlink ref="A4" location="'1.1'!A1" display="'1.1'!A1"/>
    <hyperlink ref="A5" location="'1.2'!A1" display="'1.2'!A1"/>
    <hyperlink ref="B28" location="'3.40'!A1" display="'3.40'!A1"/>
    <hyperlink ref="C43" location="'8.9A'!A1" display="'8.9A'!A1"/>
    <hyperlink ref="C44" location="'8.9B'!A1" display="'8.9B'!A1"/>
  </hyperlinks>
  <pageMargins left="0.45" right="0.21" top="0.49" bottom="0.2" header="0.31496062992125984" footer="0.15748031496062992"/>
  <pageSetup paperSize="9" scale="55" orientation="landscape" r:id="rId1"/>
  <headerFooter alignWithMargins="0"/>
  <rowBreaks count="1" manualBreakCount="1">
    <brk id="4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N263"/>
  <sheetViews>
    <sheetView zoomScale="75" zoomScaleNormal="75" workbookViewId="0">
      <selection sqref="A1:C1"/>
    </sheetView>
  </sheetViews>
  <sheetFormatPr defaultRowHeight="12.75" x14ac:dyDescent="0.2"/>
  <cols>
    <col min="1" max="2" width="3.42578125" customWidth="1"/>
    <col min="3" max="3" width="20.28515625" customWidth="1"/>
    <col min="4" max="4" width="42" customWidth="1"/>
    <col min="5" max="5" width="8.7109375" bestFit="1" customWidth="1"/>
    <col min="6" max="6" width="13.42578125" customWidth="1"/>
    <col min="7" max="7" width="12.85546875" customWidth="1"/>
    <col min="8" max="8" width="39" customWidth="1"/>
    <col min="9" max="9" width="6.5703125" bestFit="1" customWidth="1"/>
    <col min="10" max="10" width="37.28515625" customWidth="1"/>
  </cols>
  <sheetData>
    <row r="1" spans="1:10" x14ac:dyDescent="0.2">
      <c r="A1" s="2032" t="s">
        <v>884</v>
      </c>
      <c r="B1" s="2032"/>
      <c r="C1" s="2032"/>
      <c r="D1" s="817"/>
    </row>
    <row r="2" spans="1:10" ht="15.75" x14ac:dyDescent="0.25">
      <c r="A2" s="186" t="s">
        <v>1609</v>
      </c>
      <c r="B2" s="186"/>
      <c r="D2" s="6"/>
      <c r="J2" t="s">
        <v>348</v>
      </c>
    </row>
    <row r="3" spans="1:10" x14ac:dyDescent="0.2">
      <c r="A3" s="53"/>
      <c r="B3" s="50"/>
      <c r="C3" s="10"/>
      <c r="D3" s="10" t="s">
        <v>446</v>
      </c>
      <c r="E3" s="50" t="s">
        <v>627</v>
      </c>
      <c r="F3" s="50" t="s">
        <v>217</v>
      </c>
      <c r="G3" s="767" t="s">
        <v>357</v>
      </c>
      <c r="H3" s="767" t="s">
        <v>448</v>
      </c>
      <c r="I3" s="767" t="s">
        <v>449</v>
      </c>
      <c r="J3" s="332" t="s">
        <v>359</v>
      </c>
    </row>
    <row r="4" spans="1:10" x14ac:dyDescent="0.2">
      <c r="A4" s="55"/>
      <c r="B4" s="51"/>
      <c r="C4" s="3"/>
      <c r="D4" s="3"/>
      <c r="E4" s="49"/>
      <c r="F4" s="326"/>
      <c r="G4" s="326" t="s">
        <v>447</v>
      </c>
      <c r="H4" s="326"/>
      <c r="I4" s="326"/>
      <c r="J4" s="326"/>
    </row>
    <row r="5" spans="1:10" x14ac:dyDescent="0.2">
      <c r="A5" s="53"/>
      <c r="B5" s="10"/>
      <c r="C5" s="10"/>
      <c r="D5" s="10"/>
      <c r="E5" s="10"/>
      <c r="F5" s="10"/>
      <c r="G5" s="10"/>
      <c r="H5" s="10"/>
      <c r="I5" s="10"/>
      <c r="J5" s="50"/>
    </row>
    <row r="6" spans="1:10" x14ac:dyDescent="0.2">
      <c r="A6" s="55"/>
      <c r="B6" s="3"/>
      <c r="C6" s="3"/>
      <c r="D6" s="3"/>
      <c r="E6" s="3"/>
      <c r="F6" s="3"/>
      <c r="G6" s="3"/>
      <c r="H6" s="3"/>
      <c r="I6" s="3"/>
      <c r="J6" s="49"/>
    </row>
    <row r="7" spans="1:10" x14ac:dyDescent="0.2">
      <c r="A7" s="63" t="s">
        <v>475</v>
      </c>
      <c r="B7" s="3"/>
      <c r="C7" s="3"/>
      <c r="D7" s="3"/>
      <c r="E7" s="3"/>
      <c r="F7" s="3"/>
      <c r="G7" s="3"/>
      <c r="H7" s="3"/>
      <c r="I7" s="3"/>
      <c r="J7" s="49"/>
    </row>
    <row r="8" spans="1:10" x14ac:dyDescent="0.2">
      <c r="A8" s="55"/>
      <c r="B8" s="291" t="s">
        <v>478</v>
      </c>
      <c r="C8" s="5"/>
      <c r="D8" s="5"/>
      <c r="E8" s="5"/>
      <c r="F8" s="5"/>
      <c r="G8" s="5"/>
      <c r="H8" s="5"/>
      <c r="I8" s="5"/>
      <c r="J8" s="51"/>
    </row>
    <row r="9" spans="1:10" x14ac:dyDescent="0.2">
      <c r="A9" s="55"/>
      <c r="B9" s="3"/>
      <c r="C9" s="327" t="s">
        <v>284</v>
      </c>
      <c r="D9" s="327" t="s">
        <v>635</v>
      </c>
      <c r="E9" s="327" t="s">
        <v>201</v>
      </c>
      <c r="F9" s="327" t="s">
        <v>458</v>
      </c>
      <c r="G9" s="769"/>
      <c r="H9" s="785"/>
      <c r="I9" s="786"/>
      <c r="J9" s="795" t="s">
        <v>450</v>
      </c>
    </row>
    <row r="10" spans="1:10" x14ac:dyDescent="0.2">
      <c r="A10" s="55"/>
      <c r="B10" s="3"/>
      <c r="C10" s="325" t="s">
        <v>285</v>
      </c>
      <c r="D10" s="325" t="s">
        <v>635</v>
      </c>
      <c r="E10" s="325" t="s">
        <v>201</v>
      </c>
      <c r="F10" s="325" t="s">
        <v>459</v>
      </c>
      <c r="G10" s="768"/>
      <c r="H10" s="770"/>
      <c r="I10" s="776"/>
      <c r="J10" s="777" t="s">
        <v>451</v>
      </c>
    </row>
    <row r="11" spans="1:10" x14ac:dyDescent="0.2">
      <c r="A11" s="55"/>
      <c r="B11" s="3"/>
      <c r="C11" s="325" t="s">
        <v>286</v>
      </c>
      <c r="D11" s="325" t="s">
        <v>635</v>
      </c>
      <c r="E11" s="325" t="s">
        <v>201</v>
      </c>
      <c r="F11" s="325" t="s">
        <v>460</v>
      </c>
      <c r="G11" s="768"/>
      <c r="H11" s="770"/>
      <c r="I11" s="776"/>
      <c r="J11" s="777" t="s">
        <v>452</v>
      </c>
    </row>
    <row r="12" spans="1:10" x14ac:dyDescent="0.2">
      <c r="A12" s="55"/>
      <c r="B12" s="3"/>
      <c r="C12" s="325" t="s">
        <v>290</v>
      </c>
      <c r="D12" s="325" t="s">
        <v>635</v>
      </c>
      <c r="E12" s="325" t="s">
        <v>310</v>
      </c>
      <c r="F12" s="325" t="s">
        <v>458</v>
      </c>
      <c r="G12" s="768"/>
      <c r="H12" s="770"/>
      <c r="I12" s="776"/>
      <c r="J12" s="777" t="s">
        <v>450</v>
      </c>
    </row>
    <row r="13" spans="1:10" x14ac:dyDescent="0.2">
      <c r="A13" s="55"/>
      <c r="B13" s="3"/>
      <c r="C13" s="325" t="s">
        <v>291</v>
      </c>
      <c r="D13" s="325" t="s">
        <v>635</v>
      </c>
      <c r="E13" s="325" t="s">
        <v>310</v>
      </c>
      <c r="F13" s="325" t="s">
        <v>459</v>
      </c>
      <c r="G13" s="768"/>
      <c r="H13" s="770"/>
      <c r="I13" s="776"/>
      <c r="J13" s="777" t="s">
        <v>451</v>
      </c>
    </row>
    <row r="14" spans="1:10" x14ac:dyDescent="0.2">
      <c r="A14" s="55"/>
      <c r="B14" s="3"/>
      <c r="C14" s="325" t="s">
        <v>292</v>
      </c>
      <c r="D14" s="325" t="s">
        <v>635</v>
      </c>
      <c r="E14" s="325" t="s">
        <v>310</v>
      </c>
      <c r="F14" s="325" t="s">
        <v>460</v>
      </c>
      <c r="G14" s="768"/>
      <c r="H14" s="770"/>
      <c r="I14" s="776"/>
      <c r="J14" s="777" t="s">
        <v>452</v>
      </c>
    </row>
    <row r="15" spans="1:10" x14ac:dyDescent="0.2">
      <c r="A15" s="55"/>
      <c r="B15" s="3"/>
      <c r="C15" s="325" t="s">
        <v>287</v>
      </c>
      <c r="D15" s="325" t="s">
        <v>635</v>
      </c>
      <c r="E15" s="325" t="s">
        <v>312</v>
      </c>
      <c r="F15" s="325" t="s">
        <v>458</v>
      </c>
      <c r="G15" s="768"/>
      <c r="H15" s="770"/>
      <c r="I15" s="776"/>
      <c r="J15" s="777" t="s">
        <v>450</v>
      </c>
    </row>
    <row r="16" spans="1:10" x14ac:dyDescent="0.2">
      <c r="A16" s="55"/>
      <c r="B16" s="3"/>
      <c r="C16" s="325" t="s">
        <v>288</v>
      </c>
      <c r="D16" s="325" t="s">
        <v>635</v>
      </c>
      <c r="E16" s="325" t="s">
        <v>312</v>
      </c>
      <c r="F16" s="325" t="s">
        <v>459</v>
      </c>
      <c r="G16" s="768"/>
      <c r="H16" s="770"/>
      <c r="I16" s="776"/>
      <c r="J16" s="777" t="s">
        <v>451</v>
      </c>
    </row>
    <row r="17" spans="1:10" x14ac:dyDescent="0.2">
      <c r="A17" s="55"/>
      <c r="B17" s="3"/>
      <c r="C17" s="325" t="s">
        <v>289</v>
      </c>
      <c r="D17" s="325" t="s">
        <v>635</v>
      </c>
      <c r="E17" s="325" t="s">
        <v>312</v>
      </c>
      <c r="F17" s="325" t="s">
        <v>460</v>
      </c>
      <c r="G17" s="768"/>
      <c r="H17" s="770"/>
      <c r="I17" s="776"/>
      <c r="J17" s="777" t="s">
        <v>452</v>
      </c>
    </row>
    <row r="18" spans="1:10" ht="6.75" customHeight="1" x14ac:dyDescent="0.2">
      <c r="A18" s="63"/>
      <c r="B18" s="291"/>
      <c r="C18" s="3"/>
      <c r="D18" s="3"/>
      <c r="E18" s="3"/>
      <c r="F18" s="3"/>
      <c r="G18" s="3"/>
      <c r="H18" s="778"/>
      <c r="I18" s="778"/>
      <c r="J18" s="779"/>
    </row>
    <row r="19" spans="1:10" x14ac:dyDescent="0.2">
      <c r="A19" s="55"/>
      <c r="B19" s="3"/>
      <c r="C19" s="325" t="s">
        <v>295</v>
      </c>
      <c r="D19" s="325" t="s">
        <v>637</v>
      </c>
      <c r="E19" s="325" t="s">
        <v>201</v>
      </c>
      <c r="F19" s="325"/>
      <c r="G19" s="768"/>
      <c r="H19" s="770"/>
      <c r="I19" s="776"/>
      <c r="J19" s="776"/>
    </row>
    <row r="20" spans="1:10" x14ac:dyDescent="0.2">
      <c r="A20" s="55"/>
      <c r="B20" s="3"/>
      <c r="C20" s="325" t="s">
        <v>293</v>
      </c>
      <c r="D20" s="325" t="s">
        <v>930</v>
      </c>
      <c r="E20" s="325" t="s">
        <v>310</v>
      </c>
      <c r="F20" s="325"/>
      <c r="G20" s="768"/>
      <c r="H20" s="770"/>
      <c r="I20" s="776"/>
      <c r="J20" s="773" t="s">
        <v>470</v>
      </c>
    </row>
    <row r="21" spans="1:10" x14ac:dyDescent="0.2">
      <c r="A21" s="55"/>
      <c r="B21" s="3"/>
      <c r="C21" s="325" t="s">
        <v>294</v>
      </c>
      <c r="D21" s="325" t="s">
        <v>931</v>
      </c>
      <c r="E21" s="325" t="s">
        <v>310</v>
      </c>
      <c r="F21" s="325"/>
      <c r="G21" s="768"/>
      <c r="H21" s="770"/>
      <c r="I21" s="776"/>
      <c r="J21" s="773" t="s">
        <v>471</v>
      </c>
    </row>
    <row r="22" spans="1:10" x14ac:dyDescent="0.2">
      <c r="A22" s="55"/>
      <c r="B22" s="3"/>
      <c r="C22" s="325" t="s">
        <v>296</v>
      </c>
      <c r="D22" s="325" t="s">
        <v>637</v>
      </c>
      <c r="E22" s="325" t="s">
        <v>312</v>
      </c>
      <c r="F22" s="325"/>
      <c r="G22" s="768"/>
      <c r="H22" s="770"/>
      <c r="I22" s="776"/>
      <c r="J22" s="776"/>
    </row>
    <row r="23" spans="1:10" ht="6.75" customHeight="1" x14ac:dyDescent="0.2">
      <c r="A23" s="55"/>
      <c r="B23" s="3"/>
      <c r="C23" s="3"/>
      <c r="D23" s="3"/>
      <c r="E23" s="3"/>
      <c r="F23" s="3"/>
      <c r="G23" s="3"/>
      <c r="H23" s="778"/>
      <c r="I23" s="778"/>
      <c r="J23" s="779"/>
    </row>
    <row r="24" spans="1:10" x14ac:dyDescent="0.2">
      <c r="A24" s="55"/>
      <c r="B24" s="3"/>
      <c r="C24" s="53" t="s">
        <v>313</v>
      </c>
      <c r="D24" s="332" t="s">
        <v>926</v>
      </c>
      <c r="E24" s="50" t="s">
        <v>201</v>
      </c>
      <c r="F24" s="50"/>
      <c r="G24" s="767"/>
      <c r="H24" s="780"/>
      <c r="I24" s="781"/>
      <c r="J24" s="782" t="s">
        <v>453</v>
      </c>
    </row>
    <row r="25" spans="1:10" x14ac:dyDescent="0.2">
      <c r="A25" s="55"/>
      <c r="B25" s="3"/>
      <c r="C25" s="55" t="s">
        <v>315</v>
      </c>
      <c r="D25" s="332" t="s">
        <v>926</v>
      </c>
      <c r="E25" s="49" t="s">
        <v>310</v>
      </c>
      <c r="F25" s="49"/>
      <c r="G25" s="598"/>
      <c r="H25" s="783"/>
      <c r="I25" s="784"/>
      <c r="J25" s="779"/>
    </row>
    <row r="26" spans="1:10" x14ac:dyDescent="0.2">
      <c r="A26" s="55"/>
      <c r="B26" s="3"/>
      <c r="C26" s="54" t="s">
        <v>317</v>
      </c>
      <c r="D26" s="325" t="s">
        <v>926</v>
      </c>
      <c r="E26" s="51" t="s">
        <v>312</v>
      </c>
      <c r="F26" s="51"/>
      <c r="G26" s="769"/>
      <c r="H26" s="785"/>
      <c r="I26" s="786"/>
      <c r="J26" s="787"/>
    </row>
    <row r="27" spans="1:10" ht="6.75" customHeight="1" x14ac:dyDescent="0.2">
      <c r="A27" s="55"/>
      <c r="B27" s="3"/>
      <c r="C27" s="3"/>
      <c r="D27" s="3"/>
      <c r="E27" s="3"/>
      <c r="F27" s="3"/>
      <c r="G27" s="3"/>
      <c r="H27" s="778"/>
      <c r="I27" s="778"/>
      <c r="J27" s="779"/>
    </row>
    <row r="28" spans="1:10" x14ac:dyDescent="0.2">
      <c r="A28" s="55"/>
      <c r="B28" s="3"/>
      <c r="C28" s="325" t="s">
        <v>308</v>
      </c>
      <c r="D28" s="325" t="s">
        <v>319</v>
      </c>
      <c r="E28" s="325" t="s">
        <v>201</v>
      </c>
      <c r="F28" s="325"/>
      <c r="G28" s="768"/>
      <c r="H28" s="770"/>
      <c r="I28" s="776"/>
      <c r="J28" s="788"/>
    </row>
    <row r="29" spans="1:10" x14ac:dyDescent="0.2">
      <c r="A29" s="55"/>
      <c r="B29" s="3"/>
      <c r="C29" s="325" t="s">
        <v>309</v>
      </c>
      <c r="D29" s="325" t="s">
        <v>320</v>
      </c>
      <c r="E29" s="325" t="s">
        <v>201</v>
      </c>
      <c r="F29" s="325"/>
      <c r="G29" s="768"/>
      <c r="H29" s="770"/>
      <c r="I29" s="776"/>
      <c r="J29" s="788"/>
    </row>
    <row r="30" spans="1:10" ht="6.75" customHeight="1" x14ac:dyDescent="0.2">
      <c r="A30" s="55"/>
      <c r="B30" s="3"/>
      <c r="C30" s="3"/>
      <c r="D30" s="3"/>
      <c r="E30" s="3"/>
      <c r="F30" s="3"/>
      <c r="G30" s="3"/>
      <c r="H30" s="778"/>
      <c r="I30" s="778"/>
      <c r="J30" s="779"/>
    </row>
    <row r="31" spans="1:10" x14ac:dyDescent="0.2">
      <c r="A31" s="55"/>
      <c r="B31" s="291" t="s">
        <v>477</v>
      </c>
      <c r="C31" s="3"/>
      <c r="D31" s="3"/>
      <c r="E31" s="3"/>
      <c r="F31" s="3"/>
      <c r="G31" s="3"/>
      <c r="H31" s="778"/>
      <c r="I31" s="778"/>
      <c r="J31" s="779"/>
    </row>
    <row r="32" spans="1:10" x14ac:dyDescent="0.2">
      <c r="A32" s="55"/>
      <c r="B32" s="3"/>
      <c r="C32" s="325" t="s">
        <v>297</v>
      </c>
      <c r="D32" s="325" t="s">
        <v>638</v>
      </c>
      <c r="E32" s="325" t="s">
        <v>201</v>
      </c>
      <c r="F32" s="325"/>
      <c r="G32" s="768"/>
      <c r="H32" s="770"/>
      <c r="I32" s="776"/>
      <c r="J32" s="776"/>
    </row>
    <row r="33" spans="1:10" x14ac:dyDescent="0.2">
      <c r="A33" s="55"/>
      <c r="B33" s="3"/>
      <c r="C33" s="325" t="s">
        <v>298</v>
      </c>
      <c r="D33" s="325" t="s">
        <v>928</v>
      </c>
      <c r="E33" s="325" t="s">
        <v>310</v>
      </c>
      <c r="F33" s="325"/>
      <c r="G33" s="768"/>
      <c r="H33" s="770"/>
      <c r="I33" s="776"/>
      <c r="J33" s="773" t="s">
        <v>472</v>
      </c>
    </row>
    <row r="34" spans="1:10" x14ac:dyDescent="0.2">
      <c r="A34" s="55"/>
      <c r="B34" s="3"/>
      <c r="C34" s="325" t="s">
        <v>299</v>
      </c>
      <c r="D34" s="325" t="s">
        <v>927</v>
      </c>
      <c r="E34" s="325" t="s">
        <v>310</v>
      </c>
      <c r="F34" s="325"/>
      <c r="G34" s="768"/>
      <c r="H34" s="770"/>
      <c r="I34" s="776"/>
      <c r="J34" s="789" t="s">
        <v>473</v>
      </c>
    </row>
    <row r="35" spans="1:10" x14ac:dyDescent="0.2">
      <c r="A35" s="55"/>
      <c r="B35" s="3"/>
      <c r="C35" s="325" t="s">
        <v>300</v>
      </c>
      <c r="D35" s="325" t="s">
        <v>929</v>
      </c>
      <c r="E35" s="325" t="s">
        <v>310</v>
      </c>
      <c r="F35" s="325"/>
      <c r="G35" s="768"/>
      <c r="H35" s="770"/>
      <c r="I35" s="776"/>
      <c r="J35" s="773" t="s">
        <v>474</v>
      </c>
    </row>
    <row r="36" spans="1:10" x14ac:dyDescent="0.2">
      <c r="A36" s="55"/>
      <c r="B36" s="3"/>
      <c r="C36" s="325" t="s">
        <v>301</v>
      </c>
      <c r="D36" s="325" t="s">
        <v>638</v>
      </c>
      <c r="E36" s="325" t="s">
        <v>312</v>
      </c>
      <c r="F36" s="325"/>
      <c r="G36" s="768"/>
      <c r="H36" s="770"/>
      <c r="I36" s="776"/>
      <c r="J36" s="776"/>
    </row>
    <row r="37" spans="1:10" x14ac:dyDescent="0.2">
      <c r="A37" s="55"/>
      <c r="B37" s="3"/>
      <c r="C37" s="325" t="s">
        <v>302</v>
      </c>
      <c r="D37" s="325" t="s">
        <v>639</v>
      </c>
      <c r="E37" s="325" t="s">
        <v>201</v>
      </c>
      <c r="F37" s="325"/>
      <c r="G37" s="768"/>
      <c r="H37" s="770"/>
      <c r="I37" s="776"/>
      <c r="J37" s="776"/>
    </row>
    <row r="38" spans="1:10" x14ac:dyDescent="0.2">
      <c r="A38" s="55"/>
      <c r="B38" s="3"/>
      <c r="C38" s="325" t="s">
        <v>303</v>
      </c>
      <c r="D38" s="325" t="s">
        <v>639</v>
      </c>
      <c r="E38" s="325" t="s">
        <v>310</v>
      </c>
      <c r="F38" s="325"/>
      <c r="G38" s="768"/>
      <c r="H38" s="770"/>
      <c r="I38" s="776"/>
      <c r="J38" s="776"/>
    </row>
    <row r="39" spans="1:10" x14ac:dyDescent="0.2">
      <c r="A39" s="55"/>
      <c r="B39" s="3"/>
      <c r="C39" s="325" t="s">
        <v>304</v>
      </c>
      <c r="D39" s="325" t="s">
        <v>639</v>
      </c>
      <c r="E39" s="325" t="s">
        <v>312</v>
      </c>
      <c r="F39" s="325"/>
      <c r="G39" s="768"/>
      <c r="H39" s="770"/>
      <c r="I39" s="776"/>
      <c r="J39" s="776"/>
    </row>
    <row r="40" spans="1:10" x14ac:dyDescent="0.2">
      <c r="A40" s="55"/>
      <c r="B40" s="3"/>
      <c r="C40" s="325" t="s">
        <v>305</v>
      </c>
      <c r="D40" s="325" t="s">
        <v>640</v>
      </c>
      <c r="E40" s="325" t="s">
        <v>201</v>
      </c>
      <c r="F40" s="325"/>
      <c r="G40" s="768"/>
      <c r="H40" s="770"/>
      <c r="I40" s="776"/>
      <c r="J40" s="776"/>
    </row>
    <row r="41" spans="1:10" x14ac:dyDescent="0.2">
      <c r="A41" s="55"/>
      <c r="B41" s="3"/>
      <c r="C41" s="53" t="s">
        <v>306</v>
      </c>
      <c r="D41" s="332" t="s">
        <v>640</v>
      </c>
      <c r="E41" s="50" t="s">
        <v>310</v>
      </c>
      <c r="F41" s="50"/>
      <c r="G41" s="767"/>
      <c r="H41" s="780"/>
      <c r="I41" s="790"/>
      <c r="J41" s="782"/>
    </row>
    <row r="42" spans="1:10" x14ac:dyDescent="0.2">
      <c r="A42" s="55"/>
      <c r="B42" s="3"/>
      <c r="C42" s="54" t="s">
        <v>307</v>
      </c>
      <c r="D42" s="327" t="s">
        <v>640</v>
      </c>
      <c r="E42" s="51" t="s">
        <v>312</v>
      </c>
      <c r="F42" s="51"/>
      <c r="G42" s="769"/>
      <c r="H42" s="785"/>
      <c r="I42" s="791"/>
      <c r="J42" s="787"/>
    </row>
    <row r="43" spans="1:10" ht="6.75" customHeight="1" x14ac:dyDescent="0.2">
      <c r="A43" s="55"/>
      <c r="B43" s="3"/>
      <c r="C43" s="3"/>
      <c r="D43" s="3"/>
      <c r="E43" s="3"/>
      <c r="F43" s="3"/>
      <c r="G43" s="3"/>
      <c r="H43" s="778"/>
      <c r="I43" s="778"/>
      <c r="J43" s="779"/>
    </row>
    <row r="44" spans="1:10" x14ac:dyDescent="0.2">
      <c r="A44" s="55"/>
      <c r="B44" s="3"/>
      <c r="C44" s="53" t="s">
        <v>314</v>
      </c>
      <c r="D44" s="332" t="s">
        <v>926</v>
      </c>
      <c r="E44" s="332" t="s">
        <v>201</v>
      </c>
      <c r="F44" s="332"/>
      <c r="G44" s="767"/>
      <c r="H44" s="792"/>
      <c r="I44" s="781"/>
      <c r="J44" s="781"/>
    </row>
    <row r="45" spans="1:10" x14ac:dyDescent="0.2">
      <c r="A45" s="55"/>
      <c r="B45" s="3"/>
      <c r="C45" s="55" t="s">
        <v>316</v>
      </c>
      <c r="D45" s="332" t="s">
        <v>926</v>
      </c>
      <c r="E45" s="326" t="s">
        <v>310</v>
      </c>
      <c r="F45" s="326"/>
      <c r="G45" s="598"/>
      <c r="H45" s="766"/>
      <c r="I45" s="784"/>
      <c r="J45" s="784"/>
    </row>
    <row r="46" spans="1:10" x14ac:dyDescent="0.2">
      <c r="A46" s="55"/>
      <c r="B46" s="3"/>
      <c r="C46" s="54" t="s">
        <v>318</v>
      </c>
      <c r="D46" s="325" t="s">
        <v>926</v>
      </c>
      <c r="E46" s="327" t="s">
        <v>312</v>
      </c>
      <c r="F46" s="327"/>
      <c r="G46" s="769"/>
      <c r="H46" s="793"/>
      <c r="I46" s="786"/>
      <c r="J46" s="786"/>
    </row>
    <row r="47" spans="1:10" ht="6.75" customHeight="1" x14ac:dyDescent="0.2">
      <c r="A47" s="55"/>
      <c r="B47" s="3"/>
      <c r="C47" s="3"/>
      <c r="D47" s="3"/>
      <c r="E47" s="3"/>
      <c r="F47" s="3"/>
      <c r="G47" s="3"/>
      <c r="H47" s="778"/>
      <c r="I47" s="778"/>
      <c r="J47" s="779"/>
    </row>
    <row r="48" spans="1:10" x14ac:dyDescent="0.2">
      <c r="A48" s="63" t="s">
        <v>476</v>
      </c>
      <c r="B48" s="3"/>
      <c r="C48" s="3"/>
      <c r="D48" s="3"/>
      <c r="E48" s="3"/>
      <c r="F48" s="3"/>
      <c r="G48" s="3"/>
      <c r="H48" s="778"/>
      <c r="I48" s="778"/>
      <c r="J48" s="779"/>
    </row>
    <row r="49" spans="1:10" ht="12.75" customHeight="1" x14ac:dyDescent="0.25">
      <c r="A49" s="55"/>
      <c r="B49" s="774"/>
      <c r="C49" s="770" t="s">
        <v>1</v>
      </c>
      <c r="D49" s="325" t="s">
        <v>635</v>
      </c>
      <c r="E49" s="325" t="s">
        <v>201</v>
      </c>
      <c r="F49" s="325" t="s">
        <v>222</v>
      </c>
      <c r="G49" s="325" t="s">
        <v>221</v>
      </c>
      <c r="H49" s="776" t="s">
        <v>219</v>
      </c>
      <c r="I49" s="794"/>
      <c r="J49" s="777" t="s">
        <v>469</v>
      </c>
    </row>
    <row r="50" spans="1:10" ht="12.75" customHeight="1" x14ac:dyDescent="0.25">
      <c r="A50" s="55"/>
      <c r="B50" s="774"/>
      <c r="C50" s="770" t="s">
        <v>2</v>
      </c>
      <c r="D50" s="325" t="s">
        <v>635</v>
      </c>
      <c r="E50" s="325" t="s">
        <v>201</v>
      </c>
      <c r="F50" s="325" t="s">
        <v>222</v>
      </c>
      <c r="G50" s="325" t="s">
        <v>221</v>
      </c>
      <c r="H50" s="776" t="s">
        <v>220</v>
      </c>
      <c r="I50" s="794"/>
      <c r="J50" s="777"/>
    </row>
    <row r="51" spans="1:10" ht="12.75" customHeight="1" x14ac:dyDescent="0.25">
      <c r="A51" s="55"/>
      <c r="B51" s="774"/>
      <c r="C51" s="770" t="s">
        <v>675</v>
      </c>
      <c r="D51" s="325" t="s">
        <v>635</v>
      </c>
      <c r="E51" s="325" t="s">
        <v>201</v>
      </c>
      <c r="F51" s="325" t="s">
        <v>222</v>
      </c>
      <c r="G51" s="325" t="s">
        <v>224</v>
      </c>
      <c r="H51" s="776" t="s">
        <v>462</v>
      </c>
      <c r="I51" s="794"/>
      <c r="J51" s="794"/>
    </row>
    <row r="52" spans="1:10" ht="12.75" customHeight="1" x14ac:dyDescent="0.25">
      <c r="A52" s="55"/>
      <c r="B52" s="774"/>
      <c r="C52" s="770" t="s">
        <v>676</v>
      </c>
      <c r="D52" s="325" t="s">
        <v>635</v>
      </c>
      <c r="E52" s="325" t="s">
        <v>201</v>
      </c>
      <c r="F52" s="325" t="s">
        <v>222</v>
      </c>
      <c r="G52" s="325" t="s">
        <v>226</v>
      </c>
      <c r="H52" s="776"/>
      <c r="I52" s="794"/>
      <c r="J52" s="794"/>
    </row>
    <row r="53" spans="1:10" ht="12.75" customHeight="1" x14ac:dyDescent="0.25">
      <c r="A53" s="55"/>
      <c r="B53" s="774"/>
      <c r="C53" s="770" t="s">
        <v>677</v>
      </c>
      <c r="D53" s="325" t="s">
        <v>635</v>
      </c>
      <c r="E53" s="325" t="s">
        <v>201</v>
      </c>
      <c r="F53" s="325" t="s">
        <v>222</v>
      </c>
      <c r="G53" s="325" t="s">
        <v>227</v>
      </c>
      <c r="H53" s="776"/>
      <c r="I53" s="794"/>
      <c r="J53" s="794"/>
    </row>
    <row r="54" spans="1:10" ht="12.75" customHeight="1" x14ac:dyDescent="0.25">
      <c r="A54" s="55"/>
      <c r="B54" s="774"/>
      <c r="C54" s="770" t="s">
        <v>678</v>
      </c>
      <c r="D54" s="325" t="s">
        <v>635</v>
      </c>
      <c r="E54" s="325" t="s">
        <v>201</v>
      </c>
      <c r="F54" s="325" t="s">
        <v>222</v>
      </c>
      <c r="G54" s="325" t="s">
        <v>228</v>
      </c>
      <c r="H54" s="776"/>
      <c r="I54" s="794"/>
      <c r="J54" s="794"/>
    </row>
    <row r="55" spans="1:10" ht="12.75" customHeight="1" x14ac:dyDescent="0.25">
      <c r="A55" s="55"/>
      <c r="B55" s="774"/>
      <c r="C55" s="770" t="s">
        <v>679</v>
      </c>
      <c r="D55" s="325" t="s">
        <v>635</v>
      </c>
      <c r="E55" s="325" t="s">
        <v>201</v>
      </c>
      <c r="F55" s="325" t="s">
        <v>222</v>
      </c>
      <c r="G55" s="325" t="s">
        <v>229</v>
      </c>
      <c r="H55" s="776"/>
      <c r="I55" s="794"/>
      <c r="J55" s="794"/>
    </row>
    <row r="56" spans="1:10" ht="12.75" customHeight="1" x14ac:dyDescent="0.25">
      <c r="A56" s="55"/>
      <c r="B56" s="774"/>
      <c r="C56" s="770" t="s">
        <v>1292</v>
      </c>
      <c r="D56" s="325" t="s">
        <v>635</v>
      </c>
      <c r="E56" s="325" t="s">
        <v>201</v>
      </c>
      <c r="F56" s="325" t="s">
        <v>222</v>
      </c>
      <c r="G56" s="325" t="s">
        <v>229</v>
      </c>
      <c r="H56" s="776" t="s">
        <v>1290</v>
      </c>
      <c r="I56" s="794"/>
      <c r="J56" s="794"/>
    </row>
    <row r="57" spans="1:10" ht="12.75" customHeight="1" x14ac:dyDescent="0.25">
      <c r="A57" s="55"/>
      <c r="B57" s="774"/>
      <c r="C57" s="770" t="s">
        <v>4</v>
      </c>
      <c r="D57" s="325" t="s">
        <v>635</v>
      </c>
      <c r="E57" s="325" t="s">
        <v>201</v>
      </c>
      <c r="F57" s="325" t="s">
        <v>222</v>
      </c>
      <c r="G57" s="325" t="s">
        <v>231</v>
      </c>
      <c r="H57" s="776"/>
      <c r="I57" s="794"/>
      <c r="J57" s="794"/>
    </row>
    <row r="58" spans="1:10" ht="12.75" customHeight="1" x14ac:dyDescent="0.25">
      <c r="A58" s="55"/>
      <c r="B58" s="774"/>
      <c r="C58" s="770" t="s">
        <v>1226</v>
      </c>
      <c r="D58" s="325" t="s">
        <v>635</v>
      </c>
      <c r="E58" s="325" t="s">
        <v>201</v>
      </c>
      <c r="F58" s="325" t="s">
        <v>222</v>
      </c>
      <c r="G58" s="325" t="s">
        <v>231</v>
      </c>
      <c r="H58" s="776" t="s">
        <v>1291</v>
      </c>
      <c r="I58" s="794"/>
      <c r="J58" s="794"/>
    </row>
    <row r="59" spans="1:10" ht="12.75" customHeight="1" x14ac:dyDescent="0.25">
      <c r="A59" s="55"/>
      <c r="B59" s="774"/>
      <c r="C59" s="770" t="s">
        <v>1227</v>
      </c>
      <c r="D59" s="325" t="s">
        <v>635</v>
      </c>
      <c r="E59" s="325" t="s">
        <v>201</v>
      </c>
      <c r="F59" s="325" t="s">
        <v>222</v>
      </c>
      <c r="G59" s="325" t="s">
        <v>231</v>
      </c>
      <c r="H59" s="776" t="s">
        <v>1290</v>
      </c>
      <c r="I59" s="794"/>
      <c r="J59" s="794"/>
    </row>
    <row r="60" spans="1:10" ht="12.75" customHeight="1" x14ac:dyDescent="0.25">
      <c r="A60" s="55"/>
      <c r="B60" s="774"/>
      <c r="C60" s="770" t="s">
        <v>7</v>
      </c>
      <c r="D60" s="325" t="s">
        <v>635</v>
      </c>
      <c r="E60" s="325" t="s">
        <v>201</v>
      </c>
      <c r="F60" s="325" t="s">
        <v>222</v>
      </c>
      <c r="G60" s="325" t="s">
        <v>8</v>
      </c>
      <c r="H60" s="776"/>
      <c r="I60" s="794"/>
      <c r="J60" s="794"/>
    </row>
    <row r="61" spans="1:10" ht="12.75" customHeight="1" x14ac:dyDescent="0.25">
      <c r="A61" s="55"/>
      <c r="B61" s="774"/>
      <c r="C61" s="770" t="s">
        <v>1293</v>
      </c>
      <c r="D61" s="325" t="s">
        <v>635</v>
      </c>
      <c r="E61" s="325" t="s">
        <v>201</v>
      </c>
      <c r="F61" s="325" t="s">
        <v>222</v>
      </c>
      <c r="G61" s="325" t="s">
        <v>8</v>
      </c>
      <c r="H61" s="776" t="s">
        <v>1291</v>
      </c>
      <c r="I61" s="794"/>
      <c r="J61" s="794"/>
    </row>
    <row r="62" spans="1:10" ht="12.75" customHeight="1" x14ac:dyDescent="0.25">
      <c r="A62" s="55"/>
      <c r="B62" s="774"/>
      <c r="C62" s="770" t="s">
        <v>1294</v>
      </c>
      <c r="D62" s="325" t="s">
        <v>635</v>
      </c>
      <c r="E62" s="325" t="s">
        <v>201</v>
      </c>
      <c r="F62" s="325" t="s">
        <v>222</v>
      </c>
      <c r="G62" s="325" t="s">
        <v>8</v>
      </c>
      <c r="H62" s="776" t="s">
        <v>1290</v>
      </c>
      <c r="I62" s="794"/>
      <c r="J62" s="794"/>
    </row>
    <row r="63" spans="1:10" ht="6.75" customHeight="1" x14ac:dyDescent="0.25">
      <c r="A63" s="55"/>
      <c r="B63" s="774"/>
      <c r="C63" s="3"/>
      <c r="D63" s="3"/>
      <c r="E63" s="3"/>
      <c r="F63" s="3"/>
      <c r="G63" s="3"/>
      <c r="H63" s="778"/>
      <c r="I63" s="778"/>
      <c r="J63" s="779"/>
    </row>
    <row r="64" spans="1:10" ht="12.75" customHeight="1" x14ac:dyDescent="0.25">
      <c r="A64" s="55"/>
      <c r="B64" s="774"/>
      <c r="C64" s="770" t="s">
        <v>680</v>
      </c>
      <c r="D64" s="325" t="s">
        <v>635</v>
      </c>
      <c r="E64" s="325" t="s">
        <v>310</v>
      </c>
      <c r="F64" s="325" t="s">
        <v>222</v>
      </c>
      <c r="G64" s="325" t="s">
        <v>221</v>
      </c>
      <c r="H64" s="776"/>
      <c r="I64" s="794"/>
      <c r="J64" s="794"/>
    </row>
    <row r="65" spans="1:10" ht="12.75" customHeight="1" x14ac:dyDescent="0.25">
      <c r="A65" s="55"/>
      <c r="B65" s="774"/>
      <c r="C65" s="770" t="s">
        <v>681</v>
      </c>
      <c r="D65" s="325" t="s">
        <v>635</v>
      </c>
      <c r="E65" s="325" t="s">
        <v>310</v>
      </c>
      <c r="F65" s="325" t="s">
        <v>222</v>
      </c>
      <c r="G65" s="325" t="s">
        <v>226</v>
      </c>
      <c r="H65" s="776"/>
      <c r="I65" s="794"/>
      <c r="J65" s="794"/>
    </row>
    <row r="66" spans="1:10" ht="12.75" customHeight="1" x14ac:dyDescent="0.25">
      <c r="A66" s="55"/>
      <c r="B66" s="774"/>
      <c r="C66" s="770" t="s">
        <v>682</v>
      </c>
      <c r="D66" s="325" t="s">
        <v>635</v>
      </c>
      <c r="E66" s="325" t="s">
        <v>310</v>
      </c>
      <c r="F66" s="325" t="s">
        <v>222</v>
      </c>
      <c r="G66" s="325" t="s">
        <v>227</v>
      </c>
      <c r="H66" s="776"/>
      <c r="I66" s="794"/>
      <c r="J66" s="794"/>
    </row>
    <row r="67" spans="1:10" ht="12.75" customHeight="1" x14ac:dyDescent="0.25">
      <c r="A67" s="55"/>
      <c r="B67" s="774"/>
      <c r="C67" s="770" t="s">
        <v>683</v>
      </c>
      <c r="D67" s="325" t="s">
        <v>635</v>
      </c>
      <c r="E67" s="325" t="s">
        <v>310</v>
      </c>
      <c r="F67" s="325" t="s">
        <v>222</v>
      </c>
      <c r="G67" s="325" t="s">
        <v>228</v>
      </c>
      <c r="H67" s="776"/>
      <c r="I67" s="794"/>
      <c r="J67" s="794"/>
    </row>
    <row r="68" spans="1:10" ht="12.75" customHeight="1" x14ac:dyDescent="0.25">
      <c r="A68" s="55"/>
      <c r="B68" s="774"/>
      <c r="C68" s="770" t="s">
        <v>684</v>
      </c>
      <c r="D68" s="325" t="s">
        <v>635</v>
      </c>
      <c r="E68" s="325" t="s">
        <v>310</v>
      </c>
      <c r="F68" s="325" t="s">
        <v>222</v>
      </c>
      <c r="G68" s="325" t="s">
        <v>228</v>
      </c>
      <c r="H68" s="776" t="s">
        <v>463</v>
      </c>
      <c r="I68" s="776"/>
      <c r="J68" s="776"/>
    </row>
    <row r="69" spans="1:10" ht="12.75" customHeight="1" x14ac:dyDescent="0.25">
      <c r="A69" s="55"/>
      <c r="B69" s="774"/>
      <c r="C69" s="770" t="s">
        <v>685</v>
      </c>
      <c r="D69" s="325" t="s">
        <v>635</v>
      </c>
      <c r="E69" s="325" t="s">
        <v>310</v>
      </c>
      <c r="F69" s="325" t="s">
        <v>222</v>
      </c>
      <c r="G69" s="325" t="s">
        <v>229</v>
      </c>
      <c r="H69" s="776"/>
      <c r="I69" s="776"/>
      <c r="J69" s="776"/>
    </row>
    <row r="70" spans="1:10" ht="12.75" customHeight="1" x14ac:dyDescent="0.25">
      <c r="A70" s="55"/>
      <c r="B70" s="774"/>
      <c r="C70" s="770" t="s">
        <v>686</v>
      </c>
      <c r="D70" s="325" t="s">
        <v>635</v>
      </c>
      <c r="E70" s="325" t="s">
        <v>310</v>
      </c>
      <c r="F70" s="325" t="s">
        <v>222</v>
      </c>
      <c r="G70" s="325" t="s">
        <v>229</v>
      </c>
      <c r="H70" s="776" t="s">
        <v>464</v>
      </c>
      <c r="I70" s="776"/>
      <c r="J70" s="776"/>
    </row>
    <row r="71" spans="1:10" ht="12.75" customHeight="1" x14ac:dyDescent="0.25">
      <c r="A71" s="55"/>
      <c r="B71" s="774"/>
      <c r="C71" s="770" t="s">
        <v>5</v>
      </c>
      <c r="D71" s="325" t="s">
        <v>635</v>
      </c>
      <c r="E71" s="325" t="s">
        <v>310</v>
      </c>
      <c r="F71" s="325" t="s">
        <v>222</v>
      </c>
      <c r="G71" s="325" t="s">
        <v>231</v>
      </c>
      <c r="H71" s="776"/>
      <c r="I71" s="776"/>
      <c r="J71" s="776"/>
    </row>
    <row r="72" spans="1:10" ht="12.75" customHeight="1" x14ac:dyDescent="0.25">
      <c r="A72" s="55"/>
      <c r="B72" s="774"/>
      <c r="C72" s="770" t="s">
        <v>1228</v>
      </c>
      <c r="D72" s="325" t="s">
        <v>635</v>
      </c>
      <c r="E72" s="325" t="s">
        <v>310</v>
      </c>
      <c r="F72" s="325" t="s">
        <v>222</v>
      </c>
      <c r="G72" s="325" t="s">
        <v>231</v>
      </c>
      <c r="H72" s="776" t="s">
        <v>1291</v>
      </c>
      <c r="I72" s="776"/>
      <c r="J72" s="776"/>
    </row>
    <row r="73" spans="1:10" ht="12.75" customHeight="1" x14ac:dyDescent="0.25">
      <c r="A73" s="55"/>
      <c r="B73" s="774"/>
      <c r="C73" s="770" t="s">
        <v>1229</v>
      </c>
      <c r="D73" s="325" t="s">
        <v>635</v>
      </c>
      <c r="E73" s="325" t="s">
        <v>310</v>
      </c>
      <c r="F73" s="325" t="s">
        <v>222</v>
      </c>
      <c r="G73" s="325" t="s">
        <v>231</v>
      </c>
      <c r="H73" s="776" t="s">
        <v>1290</v>
      </c>
      <c r="I73" s="776"/>
      <c r="J73" s="776"/>
    </row>
    <row r="74" spans="1:10" ht="12.75" customHeight="1" x14ac:dyDescent="0.25">
      <c r="A74" s="55"/>
      <c r="B74" s="774"/>
      <c r="C74" s="770" t="s">
        <v>1230</v>
      </c>
      <c r="D74" s="325" t="s">
        <v>635</v>
      </c>
      <c r="E74" s="325" t="s">
        <v>310</v>
      </c>
      <c r="F74" s="325" t="s">
        <v>222</v>
      </c>
      <c r="G74" s="325" t="s">
        <v>231</v>
      </c>
      <c r="H74" s="776"/>
      <c r="I74" s="776"/>
      <c r="J74" s="776"/>
    </row>
    <row r="75" spans="1:10" ht="12.75" customHeight="1" x14ac:dyDescent="0.25">
      <c r="A75" s="55"/>
      <c r="B75" s="774"/>
      <c r="C75" s="770" t="s">
        <v>1231</v>
      </c>
      <c r="D75" s="325" t="s">
        <v>635</v>
      </c>
      <c r="E75" s="325" t="s">
        <v>310</v>
      </c>
      <c r="F75" s="325" t="s">
        <v>222</v>
      </c>
      <c r="G75" s="325" t="s">
        <v>231</v>
      </c>
      <c r="H75" s="776" t="s">
        <v>1295</v>
      </c>
      <c r="I75" s="776"/>
      <c r="J75" s="776"/>
    </row>
    <row r="76" spans="1:10" ht="12.75" customHeight="1" x14ac:dyDescent="0.25">
      <c r="A76" s="55"/>
      <c r="B76" s="774"/>
      <c r="C76" s="770" t="s">
        <v>1232</v>
      </c>
      <c r="D76" s="325" t="s">
        <v>635</v>
      </c>
      <c r="E76" s="325" t="s">
        <v>310</v>
      </c>
      <c r="F76" s="325" t="s">
        <v>222</v>
      </c>
      <c r="G76" s="325" t="s">
        <v>231</v>
      </c>
      <c r="H76" s="776" t="s">
        <v>1291</v>
      </c>
      <c r="I76" s="776"/>
      <c r="J76" s="776"/>
    </row>
    <row r="77" spans="1:10" ht="12.75" customHeight="1" x14ac:dyDescent="0.25">
      <c r="A77" s="55"/>
      <c r="B77" s="774"/>
      <c r="C77" s="770" t="s">
        <v>1233</v>
      </c>
      <c r="D77" s="325" t="s">
        <v>635</v>
      </c>
      <c r="E77" s="325" t="s">
        <v>310</v>
      </c>
      <c r="F77" s="325" t="s">
        <v>222</v>
      </c>
      <c r="G77" s="325" t="s">
        <v>231</v>
      </c>
      <c r="H77" s="776" t="s">
        <v>1290</v>
      </c>
      <c r="I77" s="776"/>
      <c r="J77" s="776"/>
    </row>
    <row r="78" spans="1:10" ht="6.75" customHeight="1" x14ac:dyDescent="0.25">
      <c r="A78" s="55"/>
      <c r="B78" s="774"/>
      <c r="C78" s="3"/>
      <c r="D78" s="3"/>
      <c r="E78" s="3"/>
      <c r="F78" s="3"/>
      <c r="G78" s="3"/>
      <c r="H78" s="778"/>
      <c r="I78" s="778"/>
      <c r="J78" s="779"/>
    </row>
    <row r="79" spans="1:10" ht="12.75" customHeight="1" x14ac:dyDescent="0.25">
      <c r="A79" s="55"/>
      <c r="B79" s="774"/>
      <c r="C79" s="770" t="s">
        <v>38</v>
      </c>
      <c r="D79" s="325" t="s">
        <v>635</v>
      </c>
      <c r="E79" s="768" t="s">
        <v>312</v>
      </c>
      <c r="F79" s="325" t="s">
        <v>222</v>
      </c>
      <c r="G79" s="325" t="s">
        <v>221</v>
      </c>
      <c r="H79" s="776" t="s">
        <v>219</v>
      </c>
      <c r="I79" s="776"/>
      <c r="J79" s="776"/>
    </row>
    <row r="80" spans="1:10" ht="12.75" customHeight="1" x14ac:dyDescent="0.25">
      <c r="A80" s="55"/>
      <c r="B80" s="774"/>
      <c r="C80" s="770" t="s">
        <v>39</v>
      </c>
      <c r="D80" s="325" t="s">
        <v>635</v>
      </c>
      <c r="E80" s="768" t="s">
        <v>312</v>
      </c>
      <c r="F80" s="325" t="s">
        <v>222</v>
      </c>
      <c r="G80" s="325" t="s">
        <v>221</v>
      </c>
      <c r="H80" s="776" t="s">
        <v>220</v>
      </c>
      <c r="I80" s="776"/>
      <c r="J80" s="776"/>
    </row>
    <row r="81" spans="1:10" ht="12.75" customHeight="1" x14ac:dyDescent="0.25">
      <c r="A81" s="55"/>
      <c r="B81" s="774"/>
      <c r="C81" s="770" t="s">
        <v>40</v>
      </c>
      <c r="D81" s="325" t="s">
        <v>635</v>
      </c>
      <c r="E81" s="768" t="s">
        <v>312</v>
      </c>
      <c r="F81" s="325" t="s">
        <v>222</v>
      </c>
      <c r="G81" s="325" t="s">
        <v>224</v>
      </c>
      <c r="H81" s="776" t="s">
        <v>462</v>
      </c>
      <c r="I81" s="776"/>
      <c r="J81" s="776"/>
    </row>
    <row r="82" spans="1:10" ht="12.75" customHeight="1" x14ac:dyDescent="0.25">
      <c r="A82" s="55"/>
      <c r="B82" s="774"/>
      <c r="C82" s="770" t="s">
        <v>41</v>
      </c>
      <c r="D82" s="325" t="s">
        <v>635</v>
      </c>
      <c r="E82" s="768" t="s">
        <v>312</v>
      </c>
      <c r="F82" s="325" t="s">
        <v>222</v>
      </c>
      <c r="G82" s="325" t="s">
        <v>226</v>
      </c>
      <c r="H82" s="776"/>
      <c r="I82" s="776"/>
      <c r="J82" s="776"/>
    </row>
    <row r="83" spans="1:10" ht="12.75" customHeight="1" x14ac:dyDescent="0.25">
      <c r="A83" s="55"/>
      <c r="B83" s="774"/>
      <c r="C83" s="770" t="s">
        <v>42</v>
      </c>
      <c r="D83" s="325" t="s">
        <v>635</v>
      </c>
      <c r="E83" s="768" t="s">
        <v>312</v>
      </c>
      <c r="F83" s="325" t="s">
        <v>222</v>
      </c>
      <c r="G83" s="325" t="s">
        <v>227</v>
      </c>
      <c r="H83" s="776"/>
      <c r="I83" s="776"/>
      <c r="J83" s="776"/>
    </row>
    <row r="84" spans="1:10" ht="12.75" customHeight="1" x14ac:dyDescent="0.25">
      <c r="A84" s="55"/>
      <c r="B84" s="774"/>
      <c r="C84" s="770" t="s">
        <v>43</v>
      </c>
      <c r="D84" s="325" t="s">
        <v>635</v>
      </c>
      <c r="E84" s="768" t="s">
        <v>312</v>
      </c>
      <c r="F84" s="325" t="s">
        <v>222</v>
      </c>
      <c r="G84" s="325" t="s">
        <v>228</v>
      </c>
      <c r="H84" s="776"/>
      <c r="I84" s="776"/>
      <c r="J84" s="776"/>
    </row>
    <row r="85" spans="1:10" ht="12.75" customHeight="1" x14ac:dyDescent="0.25">
      <c r="A85" s="55"/>
      <c r="B85" s="774"/>
      <c r="C85" s="770" t="s">
        <v>44</v>
      </c>
      <c r="D85" s="325" t="s">
        <v>635</v>
      </c>
      <c r="E85" s="768" t="s">
        <v>312</v>
      </c>
      <c r="F85" s="325" t="s">
        <v>222</v>
      </c>
      <c r="G85" s="325" t="s">
        <v>229</v>
      </c>
      <c r="H85" s="776"/>
      <c r="I85" s="776"/>
      <c r="J85" s="776"/>
    </row>
    <row r="86" spans="1:10" ht="12.75" customHeight="1" x14ac:dyDescent="0.25">
      <c r="A86" s="55"/>
      <c r="B86" s="774"/>
      <c r="C86" s="770" t="s">
        <v>45</v>
      </c>
      <c r="D86" s="325" t="s">
        <v>635</v>
      </c>
      <c r="E86" s="768" t="s">
        <v>312</v>
      </c>
      <c r="F86" s="325" t="s">
        <v>222</v>
      </c>
      <c r="G86" s="325" t="s">
        <v>231</v>
      </c>
      <c r="H86" s="776"/>
      <c r="I86" s="776"/>
      <c r="J86" s="776"/>
    </row>
    <row r="87" spans="1:10" ht="12.75" customHeight="1" x14ac:dyDescent="0.25">
      <c r="A87" s="55"/>
      <c r="B87" s="774"/>
      <c r="C87" s="770" t="s">
        <v>46</v>
      </c>
      <c r="D87" s="325" t="s">
        <v>635</v>
      </c>
      <c r="E87" s="768" t="s">
        <v>312</v>
      </c>
      <c r="F87" s="325" t="s">
        <v>222</v>
      </c>
      <c r="G87" s="325" t="s">
        <v>8</v>
      </c>
      <c r="H87" s="776"/>
      <c r="I87" s="776"/>
      <c r="J87" s="776"/>
    </row>
    <row r="88" spans="1:10" ht="6.75" customHeight="1" x14ac:dyDescent="0.25">
      <c r="A88" s="55"/>
      <c r="B88" s="774"/>
      <c r="C88" s="3"/>
      <c r="D88" s="3"/>
      <c r="E88" s="3"/>
      <c r="F88" s="3"/>
      <c r="G88" s="3"/>
      <c r="H88" s="778"/>
      <c r="I88" s="778"/>
      <c r="J88" s="779"/>
    </row>
    <row r="89" spans="1:10" ht="12.75" customHeight="1" x14ac:dyDescent="0.25">
      <c r="A89" s="55"/>
      <c r="B89" s="774"/>
      <c r="C89" s="770" t="s">
        <v>1234</v>
      </c>
      <c r="D89" s="325" t="s">
        <v>635</v>
      </c>
      <c r="E89" s="768" t="s">
        <v>1296</v>
      </c>
      <c r="F89" s="325" t="s">
        <v>222</v>
      </c>
      <c r="G89" s="325" t="s">
        <v>229</v>
      </c>
      <c r="H89" s="776"/>
      <c r="I89" s="776"/>
      <c r="J89" s="776"/>
    </row>
    <row r="90" spans="1:10" ht="12.75" customHeight="1" x14ac:dyDescent="0.25">
      <c r="A90" s="55"/>
      <c r="B90" s="774"/>
      <c r="C90" s="770" t="s">
        <v>1235</v>
      </c>
      <c r="D90" s="325" t="s">
        <v>635</v>
      </c>
      <c r="E90" s="768" t="s">
        <v>1296</v>
      </c>
      <c r="F90" s="325" t="s">
        <v>222</v>
      </c>
      <c r="G90" s="325" t="s">
        <v>231</v>
      </c>
      <c r="H90" s="776"/>
      <c r="I90" s="776"/>
      <c r="J90" s="776"/>
    </row>
    <row r="91" spans="1:10" ht="12.75" customHeight="1" x14ac:dyDescent="0.25">
      <c r="A91" s="55"/>
      <c r="B91" s="774"/>
      <c r="C91" s="770" t="s">
        <v>1297</v>
      </c>
      <c r="D91" s="325" t="s">
        <v>635</v>
      </c>
      <c r="E91" s="768" t="s">
        <v>1296</v>
      </c>
      <c r="F91" s="325" t="s">
        <v>222</v>
      </c>
      <c r="G91" s="325" t="s">
        <v>8</v>
      </c>
      <c r="H91" s="776"/>
      <c r="I91" s="776"/>
      <c r="J91" s="776"/>
    </row>
    <row r="92" spans="1:10" ht="6.75" customHeight="1" x14ac:dyDescent="0.25">
      <c r="A92" s="55"/>
      <c r="B92" s="774"/>
      <c r="C92" s="3"/>
      <c r="D92" s="3"/>
      <c r="E92" s="3"/>
      <c r="F92" s="3"/>
      <c r="G92" s="3"/>
      <c r="H92" s="778"/>
      <c r="I92" s="778"/>
      <c r="J92" s="779"/>
    </row>
    <row r="93" spans="1:10" ht="12.75" customHeight="1" x14ac:dyDescent="0.25">
      <c r="A93" s="55"/>
      <c r="B93" s="774"/>
      <c r="C93" s="770" t="s">
        <v>687</v>
      </c>
      <c r="D93" s="771" t="s">
        <v>456</v>
      </c>
      <c r="E93" s="325" t="s">
        <v>201</v>
      </c>
      <c r="F93" s="325" t="s">
        <v>222</v>
      </c>
      <c r="G93" s="325" t="s">
        <v>221</v>
      </c>
      <c r="H93" s="776"/>
      <c r="I93" s="776"/>
      <c r="J93" s="776"/>
    </row>
    <row r="94" spans="1:10" ht="12.75" customHeight="1" x14ac:dyDescent="0.2">
      <c r="A94" s="55"/>
      <c r="B94" s="3"/>
      <c r="C94" s="770" t="s">
        <v>688</v>
      </c>
      <c r="D94" s="771" t="s">
        <v>456</v>
      </c>
      <c r="E94" s="325" t="s">
        <v>201</v>
      </c>
      <c r="F94" s="325" t="s">
        <v>222</v>
      </c>
      <c r="G94" s="325" t="s">
        <v>224</v>
      </c>
      <c r="H94" s="776" t="s">
        <v>462</v>
      </c>
      <c r="I94" s="776"/>
      <c r="J94" s="776"/>
    </row>
    <row r="95" spans="1:10" ht="12.75" customHeight="1" x14ac:dyDescent="0.25">
      <c r="A95" s="55"/>
      <c r="B95" s="774"/>
      <c r="C95" s="770" t="s">
        <v>689</v>
      </c>
      <c r="D95" s="771" t="s">
        <v>456</v>
      </c>
      <c r="E95" s="325" t="s">
        <v>201</v>
      </c>
      <c r="F95" s="325" t="s">
        <v>222</v>
      </c>
      <c r="G95" s="325" t="s">
        <v>226</v>
      </c>
      <c r="H95" s="776"/>
      <c r="I95" s="776"/>
      <c r="J95" s="776"/>
    </row>
    <row r="96" spans="1:10" ht="12.75" customHeight="1" x14ac:dyDescent="0.25">
      <c r="A96" s="55"/>
      <c r="B96" s="774"/>
      <c r="C96" s="770" t="s">
        <v>690</v>
      </c>
      <c r="D96" s="771" t="s">
        <v>456</v>
      </c>
      <c r="E96" s="325" t="s">
        <v>201</v>
      </c>
      <c r="F96" s="325" t="s">
        <v>222</v>
      </c>
      <c r="G96" s="325" t="s">
        <v>227</v>
      </c>
      <c r="H96" s="776"/>
      <c r="I96" s="776"/>
      <c r="J96" s="776"/>
    </row>
    <row r="97" spans="1:10" ht="12.75" customHeight="1" x14ac:dyDescent="0.25">
      <c r="A97" s="55"/>
      <c r="B97" s="774"/>
      <c r="C97" s="770" t="s">
        <v>691</v>
      </c>
      <c r="D97" s="771" t="s">
        <v>456</v>
      </c>
      <c r="E97" s="325" t="s">
        <v>201</v>
      </c>
      <c r="F97" s="325" t="s">
        <v>222</v>
      </c>
      <c r="G97" s="325" t="s">
        <v>228</v>
      </c>
      <c r="H97" s="776"/>
      <c r="I97" s="776"/>
      <c r="J97" s="776"/>
    </row>
    <row r="98" spans="1:10" ht="12.75" customHeight="1" x14ac:dyDescent="0.25">
      <c r="A98" s="55"/>
      <c r="B98" s="774"/>
      <c r="C98" s="770" t="s">
        <v>692</v>
      </c>
      <c r="D98" s="771" t="s">
        <v>456</v>
      </c>
      <c r="E98" s="325" t="s">
        <v>201</v>
      </c>
      <c r="F98" s="325" t="s">
        <v>222</v>
      </c>
      <c r="G98" s="325" t="s">
        <v>229</v>
      </c>
      <c r="H98" s="776"/>
      <c r="I98" s="776"/>
      <c r="J98" s="776"/>
    </row>
    <row r="99" spans="1:10" ht="12.75" customHeight="1" x14ac:dyDescent="0.25">
      <c r="A99" s="55"/>
      <c r="B99" s="774"/>
      <c r="C99" s="770" t="s">
        <v>6</v>
      </c>
      <c r="D99" s="771" t="s">
        <v>456</v>
      </c>
      <c r="E99" s="325" t="s">
        <v>201</v>
      </c>
      <c r="F99" s="325" t="s">
        <v>222</v>
      </c>
      <c r="G99" s="325" t="s">
        <v>231</v>
      </c>
      <c r="H99" s="776"/>
      <c r="I99" s="776"/>
      <c r="J99" s="776"/>
    </row>
    <row r="100" spans="1:10" ht="12.75" customHeight="1" x14ac:dyDescent="0.25">
      <c r="A100" s="55"/>
      <c r="B100" s="774"/>
      <c r="C100" s="770" t="s">
        <v>10</v>
      </c>
      <c r="D100" s="771" t="s">
        <v>456</v>
      </c>
      <c r="E100" s="325" t="s">
        <v>201</v>
      </c>
      <c r="F100" s="325" t="s">
        <v>222</v>
      </c>
      <c r="G100" s="325" t="s">
        <v>8</v>
      </c>
      <c r="H100" s="776"/>
      <c r="I100" s="776"/>
      <c r="J100" s="776"/>
    </row>
    <row r="101" spans="1:10" ht="12.75" customHeight="1" x14ac:dyDescent="0.25">
      <c r="A101" s="55"/>
      <c r="B101" s="774"/>
      <c r="C101" s="766"/>
      <c r="D101" s="435"/>
      <c r="E101" s="49"/>
      <c r="F101" s="3"/>
      <c r="G101" s="3"/>
      <c r="H101" s="778"/>
      <c r="I101" s="778"/>
      <c r="J101" s="779"/>
    </row>
    <row r="102" spans="1:10" ht="12.75" customHeight="1" x14ac:dyDescent="0.25">
      <c r="A102" s="55"/>
      <c r="B102" s="774"/>
      <c r="C102" s="770" t="s">
        <v>693</v>
      </c>
      <c r="D102" s="771" t="s">
        <v>456</v>
      </c>
      <c r="E102" s="325" t="s">
        <v>310</v>
      </c>
      <c r="F102" s="768" t="s">
        <v>458</v>
      </c>
      <c r="G102" s="325" t="s">
        <v>221</v>
      </c>
      <c r="H102" s="776"/>
      <c r="I102" s="776"/>
      <c r="J102" s="776"/>
    </row>
    <row r="103" spans="1:10" ht="12.75" customHeight="1" x14ac:dyDescent="0.25">
      <c r="A103" s="55"/>
      <c r="B103" s="774"/>
      <c r="C103" s="770" t="s">
        <v>694</v>
      </c>
      <c r="D103" s="771" t="s">
        <v>456</v>
      </c>
      <c r="E103" s="325" t="s">
        <v>310</v>
      </c>
      <c r="F103" s="768" t="s">
        <v>460</v>
      </c>
      <c r="G103" s="325" t="s">
        <v>221</v>
      </c>
      <c r="H103" s="776"/>
      <c r="I103" s="776"/>
      <c r="J103" s="776"/>
    </row>
    <row r="104" spans="1:10" ht="12.75" customHeight="1" x14ac:dyDescent="0.25">
      <c r="A104" s="55"/>
      <c r="B104" s="774"/>
      <c r="C104" s="770" t="s">
        <v>695</v>
      </c>
      <c r="D104" s="771" t="s">
        <v>456</v>
      </c>
      <c r="E104" s="325" t="s">
        <v>310</v>
      </c>
      <c r="F104" s="768" t="s">
        <v>458</v>
      </c>
      <c r="G104" s="325" t="s">
        <v>226</v>
      </c>
      <c r="H104" s="776"/>
      <c r="I104" s="776"/>
      <c r="J104" s="776"/>
    </row>
    <row r="105" spans="1:10" ht="12.75" customHeight="1" x14ac:dyDescent="0.25">
      <c r="A105" s="55"/>
      <c r="B105" s="774"/>
      <c r="C105" s="770" t="s">
        <v>696</v>
      </c>
      <c r="D105" s="771" t="s">
        <v>456</v>
      </c>
      <c r="E105" s="325" t="s">
        <v>310</v>
      </c>
      <c r="F105" s="768" t="s">
        <v>460</v>
      </c>
      <c r="G105" s="325" t="s">
        <v>226</v>
      </c>
      <c r="H105" s="776"/>
      <c r="I105" s="776"/>
      <c r="J105" s="776"/>
    </row>
    <row r="106" spans="1:10" ht="12.75" customHeight="1" x14ac:dyDescent="0.25">
      <c r="A106" s="55"/>
      <c r="B106" s="774"/>
      <c r="C106" s="770" t="s">
        <v>697</v>
      </c>
      <c r="D106" s="771" t="s">
        <v>456</v>
      </c>
      <c r="E106" s="325" t="s">
        <v>310</v>
      </c>
      <c r="F106" s="768" t="s">
        <v>458</v>
      </c>
      <c r="G106" s="325" t="s">
        <v>227</v>
      </c>
      <c r="H106" s="776"/>
      <c r="I106" s="776"/>
      <c r="J106" s="776"/>
    </row>
    <row r="107" spans="1:10" ht="12.75" customHeight="1" x14ac:dyDescent="0.25">
      <c r="A107" s="55"/>
      <c r="B107" s="774"/>
      <c r="C107" s="770" t="s">
        <v>698</v>
      </c>
      <c r="D107" s="771" t="s">
        <v>456</v>
      </c>
      <c r="E107" s="325" t="s">
        <v>310</v>
      </c>
      <c r="F107" s="768" t="s">
        <v>460</v>
      </c>
      <c r="G107" s="325" t="s">
        <v>227</v>
      </c>
      <c r="H107" s="776"/>
      <c r="I107" s="776"/>
      <c r="J107" s="776"/>
    </row>
    <row r="108" spans="1:10" ht="12.75" customHeight="1" x14ac:dyDescent="0.25">
      <c r="A108" s="55"/>
      <c r="B108" s="774"/>
      <c r="C108" s="770" t="s">
        <v>699</v>
      </c>
      <c r="D108" s="771" t="s">
        <v>456</v>
      </c>
      <c r="E108" s="325" t="s">
        <v>310</v>
      </c>
      <c r="F108" s="768" t="s">
        <v>458</v>
      </c>
      <c r="G108" s="325" t="s">
        <v>228</v>
      </c>
      <c r="H108" s="776"/>
      <c r="I108" s="776"/>
      <c r="J108" s="776"/>
    </row>
    <row r="109" spans="1:10" ht="12.75" customHeight="1" x14ac:dyDescent="0.25">
      <c r="A109" s="55"/>
      <c r="B109" s="774"/>
      <c r="C109" s="770" t="s">
        <v>700</v>
      </c>
      <c r="D109" s="771" t="s">
        <v>456</v>
      </c>
      <c r="E109" s="325" t="s">
        <v>310</v>
      </c>
      <c r="F109" s="768" t="s">
        <v>460</v>
      </c>
      <c r="G109" s="325" t="s">
        <v>228</v>
      </c>
      <c r="H109" s="776"/>
      <c r="I109" s="776"/>
      <c r="J109" s="776"/>
    </row>
    <row r="110" spans="1:10" ht="12.75" customHeight="1" x14ac:dyDescent="0.25">
      <c r="A110" s="55"/>
      <c r="B110" s="774"/>
      <c r="C110" s="770" t="s">
        <v>701</v>
      </c>
      <c r="D110" s="771" t="s">
        <v>456</v>
      </c>
      <c r="E110" s="325" t="s">
        <v>310</v>
      </c>
      <c r="F110" s="768" t="s">
        <v>458</v>
      </c>
      <c r="G110" s="325" t="s">
        <v>228</v>
      </c>
      <c r="H110" s="776" t="s">
        <v>463</v>
      </c>
      <c r="I110" s="776"/>
      <c r="J110" s="776"/>
    </row>
    <row r="111" spans="1:10" ht="12.75" customHeight="1" x14ac:dyDescent="0.25">
      <c r="A111" s="55"/>
      <c r="B111" s="774"/>
      <c r="C111" s="770" t="s">
        <v>702</v>
      </c>
      <c r="D111" s="771" t="s">
        <v>456</v>
      </c>
      <c r="E111" s="325" t="s">
        <v>310</v>
      </c>
      <c r="F111" s="768" t="s">
        <v>460</v>
      </c>
      <c r="G111" s="325" t="s">
        <v>228</v>
      </c>
      <c r="H111" s="776" t="s">
        <v>463</v>
      </c>
      <c r="I111" s="776"/>
      <c r="J111" s="776"/>
    </row>
    <row r="112" spans="1:10" ht="12.75" customHeight="1" x14ac:dyDescent="0.25">
      <c r="A112" s="55"/>
      <c r="B112" s="774"/>
      <c r="C112" s="770" t="s">
        <v>703</v>
      </c>
      <c r="D112" s="771" t="s">
        <v>456</v>
      </c>
      <c r="E112" s="325" t="s">
        <v>310</v>
      </c>
      <c r="F112" s="768" t="s">
        <v>458</v>
      </c>
      <c r="G112" s="325" t="s">
        <v>229</v>
      </c>
      <c r="H112" s="776"/>
      <c r="I112" s="776"/>
      <c r="J112" s="776"/>
    </row>
    <row r="113" spans="1:10" ht="12.75" customHeight="1" x14ac:dyDescent="0.25">
      <c r="A113" s="55"/>
      <c r="B113" s="774"/>
      <c r="C113" s="770" t="s">
        <v>704</v>
      </c>
      <c r="D113" s="771" t="s">
        <v>456</v>
      </c>
      <c r="E113" s="325" t="s">
        <v>310</v>
      </c>
      <c r="F113" s="768" t="s">
        <v>460</v>
      </c>
      <c r="G113" s="325" t="s">
        <v>229</v>
      </c>
      <c r="H113" s="776"/>
      <c r="I113" s="776"/>
      <c r="J113" s="776"/>
    </row>
    <row r="114" spans="1:10" ht="12.75" customHeight="1" x14ac:dyDescent="0.25">
      <c r="A114" s="55"/>
      <c r="B114" s="774"/>
      <c r="C114" s="770" t="s">
        <v>705</v>
      </c>
      <c r="D114" s="771" t="s">
        <v>456</v>
      </c>
      <c r="E114" s="325" t="s">
        <v>310</v>
      </c>
      <c r="F114" s="768" t="s">
        <v>458</v>
      </c>
      <c r="G114" s="325" t="s">
        <v>229</v>
      </c>
      <c r="H114" s="776" t="s">
        <v>464</v>
      </c>
      <c r="I114" s="776"/>
      <c r="J114" s="776"/>
    </row>
    <row r="115" spans="1:10" ht="12.75" customHeight="1" x14ac:dyDescent="0.25">
      <c r="A115" s="55"/>
      <c r="B115" s="774"/>
      <c r="C115" s="770" t="s">
        <v>706</v>
      </c>
      <c r="D115" s="771" t="s">
        <v>456</v>
      </c>
      <c r="E115" s="325" t="s">
        <v>310</v>
      </c>
      <c r="F115" s="768" t="s">
        <v>460</v>
      </c>
      <c r="G115" s="325" t="s">
        <v>229</v>
      </c>
      <c r="H115" s="776" t="s">
        <v>464</v>
      </c>
      <c r="I115" s="776"/>
      <c r="J115" s="776"/>
    </row>
    <row r="116" spans="1:10" ht="12.75" customHeight="1" x14ac:dyDescent="0.25">
      <c r="A116" s="55"/>
      <c r="B116" s="774"/>
      <c r="C116" s="770" t="s">
        <v>11</v>
      </c>
      <c r="D116" s="771" t="s">
        <v>456</v>
      </c>
      <c r="E116" s="325" t="s">
        <v>310</v>
      </c>
      <c r="F116" s="768" t="s">
        <v>458</v>
      </c>
      <c r="G116" s="325" t="s">
        <v>231</v>
      </c>
      <c r="H116" s="776"/>
      <c r="I116" s="776"/>
      <c r="J116" s="776"/>
    </row>
    <row r="117" spans="1:10" ht="12.75" customHeight="1" x14ac:dyDescent="0.25">
      <c r="A117" s="55"/>
      <c r="B117" s="774"/>
      <c r="C117" s="770" t="s">
        <v>12</v>
      </c>
      <c r="D117" s="771" t="s">
        <v>456</v>
      </c>
      <c r="E117" s="325" t="s">
        <v>310</v>
      </c>
      <c r="F117" s="768" t="s">
        <v>460</v>
      </c>
      <c r="G117" s="325" t="s">
        <v>231</v>
      </c>
      <c r="H117" s="776"/>
      <c r="I117" s="776"/>
      <c r="J117" s="776"/>
    </row>
    <row r="118" spans="1:10" ht="12.75" customHeight="1" x14ac:dyDescent="0.25">
      <c r="A118" s="55"/>
      <c r="B118" s="774"/>
      <c r="C118" s="770" t="s">
        <v>1236</v>
      </c>
      <c r="D118" s="771" t="s">
        <v>456</v>
      </c>
      <c r="E118" s="325" t="s">
        <v>310</v>
      </c>
      <c r="F118" s="768" t="s">
        <v>460</v>
      </c>
      <c r="G118" s="325" t="s">
        <v>231</v>
      </c>
      <c r="H118" s="776" t="s">
        <v>1291</v>
      </c>
      <c r="I118" s="776"/>
      <c r="J118" s="776"/>
    </row>
    <row r="119" spans="1:10" ht="12.75" customHeight="1" x14ac:dyDescent="0.25">
      <c r="A119" s="55"/>
      <c r="B119" s="774"/>
      <c r="C119" s="770" t="s">
        <v>1298</v>
      </c>
      <c r="D119" s="771" t="s">
        <v>456</v>
      </c>
      <c r="E119" s="325" t="s">
        <v>310</v>
      </c>
      <c r="F119" s="768" t="s">
        <v>458</v>
      </c>
      <c r="G119" s="325" t="s">
        <v>8</v>
      </c>
      <c r="H119" s="776"/>
      <c r="I119" s="776"/>
      <c r="J119" s="776"/>
    </row>
    <row r="120" spans="1:10" ht="12.75" customHeight="1" x14ac:dyDescent="0.25">
      <c r="A120" s="55"/>
      <c r="B120" s="774"/>
      <c r="C120" s="770" t="s">
        <v>1299</v>
      </c>
      <c r="D120" s="771" t="s">
        <v>456</v>
      </c>
      <c r="E120" s="325" t="s">
        <v>310</v>
      </c>
      <c r="F120" s="768" t="s">
        <v>458</v>
      </c>
      <c r="G120" s="325" t="s">
        <v>8</v>
      </c>
      <c r="H120" s="776" t="s">
        <v>1303</v>
      </c>
      <c r="I120" s="776"/>
      <c r="J120" s="776"/>
    </row>
    <row r="121" spans="1:10" ht="12.75" customHeight="1" x14ac:dyDescent="0.25">
      <c r="A121" s="55"/>
      <c r="B121" s="774"/>
      <c r="C121" s="770" t="s">
        <v>1300</v>
      </c>
      <c r="D121" s="771" t="s">
        <v>456</v>
      </c>
      <c r="E121" s="325" t="s">
        <v>310</v>
      </c>
      <c r="F121" s="768" t="s">
        <v>460</v>
      </c>
      <c r="G121" s="325" t="s">
        <v>8</v>
      </c>
      <c r="H121" s="776"/>
      <c r="I121" s="776"/>
      <c r="J121" s="776"/>
    </row>
    <row r="122" spans="1:10" ht="12.75" customHeight="1" x14ac:dyDescent="0.25">
      <c r="A122" s="55"/>
      <c r="B122" s="774"/>
      <c r="C122" s="770" t="s">
        <v>1301</v>
      </c>
      <c r="D122" s="771" t="s">
        <v>456</v>
      </c>
      <c r="E122" s="325" t="s">
        <v>310</v>
      </c>
      <c r="F122" s="768" t="s">
        <v>460</v>
      </c>
      <c r="G122" s="325" t="s">
        <v>8</v>
      </c>
      <c r="H122" s="776"/>
      <c r="I122" s="776"/>
      <c r="J122" s="776"/>
    </row>
    <row r="123" spans="1:10" ht="12.75" customHeight="1" x14ac:dyDescent="0.25">
      <c r="A123" s="55"/>
      <c r="B123" s="774"/>
      <c r="C123" s="770" t="s">
        <v>1302</v>
      </c>
      <c r="D123" s="771" t="s">
        <v>456</v>
      </c>
      <c r="E123" s="325" t="s">
        <v>310</v>
      </c>
      <c r="F123" s="768" t="s">
        <v>460</v>
      </c>
      <c r="G123" s="325" t="s">
        <v>8</v>
      </c>
      <c r="H123" s="776" t="s">
        <v>1291</v>
      </c>
      <c r="I123" s="776"/>
      <c r="J123" s="776"/>
    </row>
    <row r="124" spans="1:10" ht="12.75" customHeight="1" x14ac:dyDescent="0.25">
      <c r="A124" s="55"/>
      <c r="B124" s="774"/>
      <c r="C124" s="766"/>
      <c r="D124" s="435"/>
      <c r="E124" s="49"/>
      <c r="F124" s="3"/>
      <c r="G124" s="3"/>
      <c r="H124" s="778"/>
      <c r="I124" s="778"/>
      <c r="J124" s="779"/>
    </row>
    <row r="125" spans="1:10" ht="12.75" customHeight="1" x14ac:dyDescent="0.25">
      <c r="A125" s="55"/>
      <c r="B125" s="774"/>
      <c r="C125" s="770" t="s">
        <v>47</v>
      </c>
      <c r="D125" s="771" t="s">
        <v>456</v>
      </c>
      <c r="E125" s="768" t="s">
        <v>312</v>
      </c>
      <c r="F125" s="325" t="s">
        <v>222</v>
      </c>
      <c r="G125" s="325" t="s">
        <v>221</v>
      </c>
      <c r="H125" s="776"/>
      <c r="I125" s="776"/>
      <c r="J125" s="776"/>
    </row>
    <row r="126" spans="1:10" ht="12.75" customHeight="1" x14ac:dyDescent="0.25">
      <c r="A126" s="55"/>
      <c r="B126" s="774"/>
      <c r="C126" s="770" t="s">
        <v>48</v>
      </c>
      <c r="D126" s="771" t="s">
        <v>456</v>
      </c>
      <c r="E126" s="768" t="s">
        <v>312</v>
      </c>
      <c r="F126" s="325" t="s">
        <v>222</v>
      </c>
      <c r="G126" s="325" t="s">
        <v>224</v>
      </c>
      <c r="H126" s="776" t="s">
        <v>462</v>
      </c>
      <c r="I126" s="776"/>
      <c r="J126" s="776"/>
    </row>
    <row r="127" spans="1:10" ht="12.75" customHeight="1" x14ac:dyDescent="0.25">
      <c r="A127" s="55"/>
      <c r="B127" s="774"/>
      <c r="C127" s="770" t="s">
        <v>49</v>
      </c>
      <c r="D127" s="771" t="s">
        <v>456</v>
      </c>
      <c r="E127" s="768" t="s">
        <v>312</v>
      </c>
      <c r="F127" s="325" t="s">
        <v>222</v>
      </c>
      <c r="G127" s="325" t="s">
        <v>226</v>
      </c>
      <c r="H127" s="776"/>
      <c r="I127" s="776"/>
      <c r="J127" s="776"/>
    </row>
    <row r="128" spans="1:10" ht="12.75" customHeight="1" x14ac:dyDescent="0.25">
      <c r="A128" s="55"/>
      <c r="B128" s="774"/>
      <c r="C128" s="770" t="s">
        <v>50</v>
      </c>
      <c r="D128" s="771" t="s">
        <v>456</v>
      </c>
      <c r="E128" s="768" t="s">
        <v>312</v>
      </c>
      <c r="F128" s="325" t="s">
        <v>222</v>
      </c>
      <c r="G128" s="325" t="s">
        <v>227</v>
      </c>
      <c r="H128" s="776"/>
      <c r="I128" s="776"/>
      <c r="J128" s="776"/>
    </row>
    <row r="129" spans="1:14" ht="12.75" customHeight="1" x14ac:dyDescent="0.25">
      <c r="A129" s="55"/>
      <c r="B129" s="774"/>
      <c r="C129" s="770" t="s">
        <v>51</v>
      </c>
      <c r="D129" s="771" t="s">
        <v>456</v>
      </c>
      <c r="E129" s="768" t="s">
        <v>312</v>
      </c>
      <c r="F129" s="325" t="s">
        <v>222</v>
      </c>
      <c r="G129" s="325" t="s">
        <v>228</v>
      </c>
      <c r="H129" s="776"/>
      <c r="I129" s="776"/>
      <c r="J129" s="776"/>
    </row>
    <row r="130" spans="1:14" ht="12.75" customHeight="1" x14ac:dyDescent="0.25">
      <c r="A130" s="55"/>
      <c r="B130" s="774"/>
      <c r="C130" s="770" t="s">
        <v>52</v>
      </c>
      <c r="D130" s="771" t="s">
        <v>456</v>
      </c>
      <c r="E130" s="768" t="s">
        <v>312</v>
      </c>
      <c r="F130" s="325" t="s">
        <v>222</v>
      </c>
      <c r="G130" s="325" t="s">
        <v>229</v>
      </c>
      <c r="H130" s="776"/>
      <c r="I130" s="776"/>
      <c r="J130" s="776"/>
    </row>
    <row r="131" spans="1:14" ht="12.75" customHeight="1" x14ac:dyDescent="0.25">
      <c r="A131" s="55"/>
      <c r="B131" s="774"/>
      <c r="C131" s="770" t="s">
        <v>53</v>
      </c>
      <c r="D131" s="771" t="s">
        <v>456</v>
      </c>
      <c r="E131" s="768" t="s">
        <v>312</v>
      </c>
      <c r="F131" s="325" t="s">
        <v>222</v>
      </c>
      <c r="G131" s="325" t="s">
        <v>231</v>
      </c>
      <c r="H131" s="776"/>
      <c r="I131" s="776"/>
      <c r="J131" s="776"/>
    </row>
    <row r="132" spans="1:14" ht="12.75" customHeight="1" x14ac:dyDescent="0.25">
      <c r="A132" s="55"/>
      <c r="B132" s="774"/>
      <c r="C132" s="770" t="s">
        <v>54</v>
      </c>
      <c r="D132" s="771" t="s">
        <v>456</v>
      </c>
      <c r="E132" s="768" t="s">
        <v>312</v>
      </c>
      <c r="F132" s="325" t="s">
        <v>222</v>
      </c>
      <c r="G132" s="325" t="s">
        <v>8</v>
      </c>
      <c r="H132" s="776"/>
      <c r="I132" s="776"/>
      <c r="J132" s="776"/>
    </row>
    <row r="133" spans="1:14" ht="6.75" customHeight="1" x14ac:dyDescent="0.25">
      <c r="A133" s="55"/>
      <c r="B133" s="774"/>
      <c r="C133" s="680"/>
      <c r="D133" s="771" t="s">
        <v>456</v>
      </c>
      <c r="E133" s="3"/>
      <c r="F133" s="3"/>
      <c r="G133" s="3"/>
      <c r="H133" s="778"/>
      <c r="I133" s="778"/>
      <c r="J133" s="779"/>
    </row>
    <row r="134" spans="1:14" ht="12.75" customHeight="1" x14ac:dyDescent="0.25">
      <c r="A134" s="55"/>
      <c r="B134" s="774"/>
      <c r="C134" s="770" t="s">
        <v>1304</v>
      </c>
      <c r="D134" s="771" t="s">
        <v>456</v>
      </c>
      <c r="E134" s="768" t="s">
        <v>1296</v>
      </c>
      <c r="F134" s="325" t="s">
        <v>222</v>
      </c>
      <c r="G134" s="325" t="s">
        <v>231</v>
      </c>
      <c r="H134" s="776"/>
      <c r="I134" s="776"/>
      <c r="J134" s="776"/>
    </row>
    <row r="135" spans="1:14" ht="12.75" customHeight="1" x14ac:dyDescent="0.25">
      <c r="A135" s="55"/>
      <c r="B135" s="774"/>
      <c r="C135" s="770" t="s">
        <v>1305</v>
      </c>
      <c r="D135" s="771" t="s">
        <v>456</v>
      </c>
      <c r="E135" s="768" t="s">
        <v>1296</v>
      </c>
      <c r="F135" s="325" t="s">
        <v>222</v>
      </c>
      <c r="G135" s="325" t="s">
        <v>8</v>
      </c>
      <c r="H135" s="776"/>
      <c r="I135" s="776"/>
      <c r="J135" s="776"/>
    </row>
    <row r="136" spans="1:14" ht="6.75" customHeight="1" x14ac:dyDescent="0.25">
      <c r="A136" s="55"/>
      <c r="B136" s="774"/>
      <c r="C136" s="680"/>
      <c r="D136" s="3"/>
      <c r="E136" s="3"/>
      <c r="F136" s="3"/>
      <c r="G136" s="3"/>
      <c r="H136" s="778"/>
      <c r="I136" s="778"/>
      <c r="J136" s="779"/>
    </row>
    <row r="137" spans="1:14" ht="12.75" customHeight="1" x14ac:dyDescent="0.25">
      <c r="A137" s="55"/>
      <c r="B137" s="774"/>
      <c r="C137" s="770" t="s">
        <v>707</v>
      </c>
      <c r="D137" s="325" t="s">
        <v>457</v>
      </c>
      <c r="E137" s="325" t="s">
        <v>201</v>
      </c>
      <c r="F137" s="325" t="s">
        <v>458</v>
      </c>
      <c r="G137" s="325" t="s">
        <v>222</v>
      </c>
      <c r="H137" s="776"/>
      <c r="I137" s="776"/>
      <c r="J137" s="776"/>
      <c r="K137" s="2054" t="s">
        <v>3</v>
      </c>
      <c r="L137" s="2054"/>
      <c r="M137" s="2054"/>
      <c r="N137" s="2054"/>
    </row>
    <row r="138" spans="1:14" ht="6.75" customHeight="1" x14ac:dyDescent="0.25">
      <c r="A138" s="55"/>
      <c r="B138" s="774"/>
      <c r="C138" s="680"/>
      <c r="D138" s="3"/>
      <c r="E138" s="3"/>
      <c r="F138" s="3"/>
      <c r="G138" s="3"/>
      <c r="H138" s="778"/>
      <c r="I138" s="778"/>
      <c r="J138" s="779"/>
    </row>
    <row r="139" spans="1:14" ht="12.75" customHeight="1" x14ac:dyDescent="0.25">
      <c r="A139" s="55"/>
      <c r="B139" s="774"/>
      <c r="C139" s="772" t="s">
        <v>708</v>
      </c>
      <c r="D139" s="325" t="s">
        <v>638</v>
      </c>
      <c r="E139" s="325" t="s">
        <v>310</v>
      </c>
      <c r="F139" s="325" t="s">
        <v>458</v>
      </c>
      <c r="G139" s="325" t="s">
        <v>221</v>
      </c>
      <c r="H139" s="776"/>
      <c r="I139" s="776"/>
      <c r="J139" s="776"/>
    </row>
    <row r="140" spans="1:14" ht="12.75" customHeight="1" x14ac:dyDescent="0.25">
      <c r="A140" s="55"/>
      <c r="B140" s="774"/>
      <c r="C140" s="770" t="s">
        <v>709</v>
      </c>
      <c r="D140" s="325" t="s">
        <v>638</v>
      </c>
      <c r="E140" s="325" t="s">
        <v>310</v>
      </c>
      <c r="F140" s="325" t="s">
        <v>458</v>
      </c>
      <c r="G140" s="325" t="s">
        <v>230</v>
      </c>
      <c r="H140" s="776"/>
      <c r="I140" s="776"/>
      <c r="J140" s="776"/>
    </row>
    <row r="141" spans="1:14" ht="12.75" customHeight="1" x14ac:dyDescent="0.25">
      <c r="A141" s="55"/>
      <c r="B141" s="774"/>
      <c r="C141" s="770" t="s">
        <v>710</v>
      </c>
      <c r="D141" s="325" t="s">
        <v>638</v>
      </c>
      <c r="E141" s="325" t="s">
        <v>310</v>
      </c>
      <c r="F141" s="325" t="s">
        <v>458</v>
      </c>
      <c r="G141" s="325" t="s">
        <v>226</v>
      </c>
      <c r="H141" s="776"/>
      <c r="I141" s="776"/>
      <c r="J141" s="776"/>
    </row>
    <row r="142" spans="1:14" ht="12.75" customHeight="1" x14ac:dyDescent="0.25">
      <c r="A142" s="55"/>
      <c r="B142" s="774"/>
      <c r="C142" s="770" t="s">
        <v>711</v>
      </c>
      <c r="D142" s="325" t="s">
        <v>638</v>
      </c>
      <c r="E142" s="325" t="s">
        <v>310</v>
      </c>
      <c r="F142" s="325" t="s">
        <v>458</v>
      </c>
      <c r="G142" s="325" t="s">
        <v>227</v>
      </c>
      <c r="H142" s="776"/>
      <c r="I142" s="776"/>
      <c r="J142" s="776"/>
    </row>
    <row r="143" spans="1:14" ht="12.75" customHeight="1" x14ac:dyDescent="0.25">
      <c r="A143" s="55"/>
      <c r="B143" s="774"/>
      <c r="C143" s="770" t="s">
        <v>712</v>
      </c>
      <c r="D143" s="325" t="s">
        <v>638</v>
      </c>
      <c r="E143" s="325" t="s">
        <v>310</v>
      </c>
      <c r="F143" s="325" t="s">
        <v>458</v>
      </c>
      <c r="G143" s="325" t="s">
        <v>228</v>
      </c>
      <c r="H143" s="776"/>
      <c r="I143" s="776"/>
      <c r="J143" s="776"/>
    </row>
    <row r="144" spans="1:14" ht="12.75" customHeight="1" x14ac:dyDescent="0.25">
      <c r="A144" s="55"/>
      <c r="B144" s="774"/>
      <c r="C144" s="770" t="s">
        <v>713</v>
      </c>
      <c r="D144" s="325" t="s">
        <v>638</v>
      </c>
      <c r="E144" s="325" t="s">
        <v>310</v>
      </c>
      <c r="F144" s="325" t="s">
        <v>458</v>
      </c>
      <c r="G144" s="325" t="s">
        <v>228</v>
      </c>
      <c r="H144" s="776" t="s">
        <v>464</v>
      </c>
      <c r="I144" s="776"/>
      <c r="J144" s="776"/>
    </row>
    <row r="145" spans="1:10" ht="12.75" customHeight="1" x14ac:dyDescent="0.25">
      <c r="A145" s="55"/>
      <c r="B145" s="774"/>
      <c r="C145" s="770" t="s">
        <v>714</v>
      </c>
      <c r="D145" s="325" t="s">
        <v>638</v>
      </c>
      <c r="E145" s="325" t="s">
        <v>310</v>
      </c>
      <c r="F145" s="325" t="s">
        <v>458</v>
      </c>
      <c r="G145" s="325" t="s">
        <v>228</v>
      </c>
      <c r="H145" s="776" t="s">
        <v>463</v>
      </c>
      <c r="I145" s="776"/>
      <c r="J145" s="776"/>
    </row>
    <row r="146" spans="1:10" ht="12.75" customHeight="1" x14ac:dyDescent="0.25">
      <c r="A146" s="55"/>
      <c r="B146" s="774"/>
      <c r="C146" s="770" t="s">
        <v>715</v>
      </c>
      <c r="D146" s="325" t="s">
        <v>638</v>
      </c>
      <c r="E146" s="325" t="s">
        <v>310</v>
      </c>
      <c r="F146" s="325" t="s">
        <v>458</v>
      </c>
      <c r="G146" s="325" t="s">
        <v>229</v>
      </c>
      <c r="H146" s="776"/>
      <c r="I146" s="776"/>
      <c r="J146" s="776"/>
    </row>
    <row r="147" spans="1:10" ht="12.75" customHeight="1" x14ac:dyDescent="0.25">
      <c r="A147" s="55"/>
      <c r="B147" s="774"/>
      <c r="C147" s="911" t="s">
        <v>1137</v>
      </c>
      <c r="D147" s="325" t="s">
        <v>638</v>
      </c>
      <c r="E147" s="325" t="s">
        <v>310</v>
      </c>
      <c r="F147" s="325" t="s">
        <v>458</v>
      </c>
      <c r="G147" s="325" t="s">
        <v>231</v>
      </c>
      <c r="H147" s="776" t="s">
        <v>465</v>
      </c>
      <c r="I147" s="776"/>
      <c r="J147" s="776" t="s">
        <v>1140</v>
      </c>
    </row>
    <row r="148" spans="1:10" ht="12.75" customHeight="1" x14ac:dyDescent="0.25">
      <c r="A148" s="55"/>
      <c r="B148" s="774"/>
      <c r="C148" s="911" t="s">
        <v>1138</v>
      </c>
      <c r="D148" s="325" t="s">
        <v>638</v>
      </c>
      <c r="E148" s="325" t="s">
        <v>310</v>
      </c>
      <c r="F148" s="325" t="s">
        <v>458</v>
      </c>
      <c r="G148" s="325" t="s">
        <v>231</v>
      </c>
      <c r="H148" s="776" t="s">
        <v>467</v>
      </c>
      <c r="I148" s="776"/>
      <c r="J148" s="776"/>
    </row>
    <row r="149" spans="1:10" ht="12.75" customHeight="1" x14ac:dyDescent="0.25">
      <c r="A149" s="55"/>
      <c r="B149" s="774"/>
      <c r="C149" s="911" t="s">
        <v>1139</v>
      </c>
      <c r="D149" s="325" t="s">
        <v>638</v>
      </c>
      <c r="E149" s="325" t="s">
        <v>310</v>
      </c>
      <c r="F149" s="325" t="s">
        <v>458</v>
      </c>
      <c r="G149" s="325" t="s">
        <v>231</v>
      </c>
      <c r="H149" s="776" t="s">
        <v>465</v>
      </c>
      <c r="I149" s="776"/>
      <c r="J149" s="776" t="s">
        <v>1141</v>
      </c>
    </row>
    <row r="150" spans="1:10" ht="12.75" customHeight="1" x14ac:dyDescent="0.25">
      <c r="A150" s="55"/>
      <c r="B150" s="774"/>
      <c r="C150" s="770" t="s">
        <v>55</v>
      </c>
      <c r="D150" s="325" t="s">
        <v>638</v>
      </c>
      <c r="E150" s="325" t="s">
        <v>310</v>
      </c>
      <c r="F150" s="325" t="s">
        <v>458</v>
      </c>
      <c r="G150" s="325" t="s">
        <v>8</v>
      </c>
      <c r="H150" s="776"/>
      <c r="I150" s="776"/>
      <c r="J150" s="776"/>
    </row>
    <row r="151" spans="1:10" ht="6.75" customHeight="1" x14ac:dyDescent="0.25">
      <c r="A151" s="55"/>
      <c r="B151" s="774"/>
      <c r="C151" s="680"/>
      <c r="D151" s="3"/>
      <c r="E151" s="3"/>
      <c r="F151" s="3"/>
      <c r="G151" s="3"/>
      <c r="H151" s="778"/>
      <c r="I151" s="778"/>
      <c r="J151" s="779"/>
    </row>
    <row r="152" spans="1:10" ht="12.75" customHeight="1" x14ac:dyDescent="0.25">
      <c r="A152" s="55"/>
      <c r="B152" s="774"/>
      <c r="C152" s="772" t="s">
        <v>716</v>
      </c>
      <c r="D152" s="325" t="s">
        <v>638</v>
      </c>
      <c r="E152" s="325" t="s">
        <v>310</v>
      </c>
      <c r="F152" s="325" t="s">
        <v>459</v>
      </c>
      <c r="G152" s="325" t="s">
        <v>221</v>
      </c>
      <c r="H152" s="776"/>
      <c r="I152" s="776"/>
      <c r="J152" s="776"/>
    </row>
    <row r="153" spans="1:10" ht="12.75" customHeight="1" x14ac:dyDescent="0.25">
      <c r="A153" s="55"/>
      <c r="B153" s="774"/>
      <c r="C153" s="770" t="s">
        <v>717</v>
      </c>
      <c r="D153" s="325" t="s">
        <v>638</v>
      </c>
      <c r="E153" s="325" t="s">
        <v>310</v>
      </c>
      <c r="F153" s="325" t="s">
        <v>459</v>
      </c>
      <c r="G153" s="325" t="s">
        <v>230</v>
      </c>
      <c r="H153" s="776"/>
      <c r="I153" s="776"/>
      <c r="J153" s="776"/>
    </row>
    <row r="154" spans="1:10" ht="12.75" customHeight="1" x14ac:dyDescent="0.25">
      <c r="A154" s="55"/>
      <c r="B154" s="774"/>
      <c r="C154" s="770" t="s">
        <v>718</v>
      </c>
      <c r="D154" s="325" t="s">
        <v>638</v>
      </c>
      <c r="E154" s="325" t="s">
        <v>310</v>
      </c>
      <c r="F154" s="325" t="s">
        <v>459</v>
      </c>
      <c r="G154" s="325" t="s">
        <v>226</v>
      </c>
      <c r="H154" s="776"/>
      <c r="I154" s="776"/>
      <c r="J154" s="776"/>
    </row>
    <row r="155" spans="1:10" ht="12.75" customHeight="1" x14ac:dyDescent="0.25">
      <c r="A155" s="55"/>
      <c r="B155" s="774"/>
      <c r="C155" s="770" t="s">
        <v>719</v>
      </c>
      <c r="D155" s="325" t="s">
        <v>638</v>
      </c>
      <c r="E155" s="325" t="s">
        <v>310</v>
      </c>
      <c r="F155" s="325" t="s">
        <v>459</v>
      </c>
      <c r="G155" s="325" t="s">
        <v>227</v>
      </c>
      <c r="H155" s="776"/>
      <c r="I155" s="776"/>
      <c r="J155" s="776"/>
    </row>
    <row r="156" spans="1:10" ht="12.75" customHeight="1" x14ac:dyDescent="0.25">
      <c r="A156" s="55"/>
      <c r="B156" s="774"/>
      <c r="C156" s="770" t="s">
        <v>720</v>
      </c>
      <c r="D156" s="325" t="s">
        <v>638</v>
      </c>
      <c r="E156" s="325" t="s">
        <v>310</v>
      </c>
      <c r="F156" s="325" t="s">
        <v>459</v>
      </c>
      <c r="G156" s="325" t="s">
        <v>228</v>
      </c>
      <c r="H156" s="776"/>
      <c r="I156" s="776"/>
      <c r="J156" s="776"/>
    </row>
    <row r="157" spans="1:10" ht="12.75" customHeight="1" x14ac:dyDescent="0.25">
      <c r="A157" s="55"/>
      <c r="B157" s="774"/>
      <c r="C157" s="770" t="s">
        <v>721</v>
      </c>
      <c r="D157" s="325" t="s">
        <v>638</v>
      </c>
      <c r="E157" s="325" t="s">
        <v>310</v>
      </c>
      <c r="F157" s="325" t="s">
        <v>459</v>
      </c>
      <c r="G157" s="325" t="s">
        <v>228</v>
      </c>
      <c r="H157" s="776" t="s">
        <v>464</v>
      </c>
      <c r="I157" s="776"/>
      <c r="J157" s="776"/>
    </row>
    <row r="158" spans="1:10" ht="12.75" customHeight="1" x14ac:dyDescent="0.25">
      <c r="A158" s="55"/>
      <c r="B158" s="774"/>
      <c r="C158" s="770" t="s">
        <v>722</v>
      </c>
      <c r="D158" s="325" t="s">
        <v>638</v>
      </c>
      <c r="E158" s="325" t="s">
        <v>310</v>
      </c>
      <c r="F158" s="325" t="s">
        <v>459</v>
      </c>
      <c r="G158" s="325" t="s">
        <v>228</v>
      </c>
      <c r="H158" s="776" t="s">
        <v>463</v>
      </c>
      <c r="I158" s="776"/>
      <c r="J158" s="776"/>
    </row>
    <row r="159" spans="1:10" ht="12.75" customHeight="1" x14ac:dyDescent="0.25">
      <c r="A159" s="55"/>
      <c r="B159" s="774"/>
      <c r="C159" s="770" t="s">
        <v>723</v>
      </c>
      <c r="D159" s="325" t="s">
        <v>638</v>
      </c>
      <c r="E159" s="325" t="s">
        <v>310</v>
      </c>
      <c r="F159" s="325" t="s">
        <v>459</v>
      </c>
      <c r="G159" s="325" t="s">
        <v>229</v>
      </c>
      <c r="H159" s="776"/>
      <c r="I159" s="776"/>
      <c r="J159" s="776"/>
    </row>
    <row r="160" spans="1:10" ht="12.75" customHeight="1" x14ac:dyDescent="0.25">
      <c r="A160" s="55"/>
      <c r="B160" s="774"/>
      <c r="C160" s="770" t="s">
        <v>1142</v>
      </c>
      <c r="D160" s="325"/>
      <c r="E160" s="325"/>
      <c r="F160" s="325"/>
      <c r="G160" s="325"/>
      <c r="H160" s="776"/>
      <c r="I160" s="776"/>
      <c r="J160" s="776"/>
    </row>
    <row r="161" spans="1:10" ht="12.75" customHeight="1" x14ac:dyDescent="0.25">
      <c r="A161" s="55"/>
      <c r="B161" s="774"/>
      <c r="C161" s="770" t="s">
        <v>1143</v>
      </c>
      <c r="D161" s="325" t="s">
        <v>638</v>
      </c>
      <c r="E161" s="325" t="s">
        <v>310</v>
      </c>
      <c r="F161" s="325" t="s">
        <v>459</v>
      </c>
      <c r="G161" s="325" t="s">
        <v>231</v>
      </c>
      <c r="H161" s="776" t="s">
        <v>465</v>
      </c>
      <c r="I161" s="776"/>
      <c r="J161" s="776"/>
    </row>
    <row r="162" spans="1:10" ht="12.75" customHeight="1" x14ac:dyDescent="0.25">
      <c r="A162" s="55"/>
      <c r="B162" s="774"/>
      <c r="C162" s="770" t="s">
        <v>1144</v>
      </c>
      <c r="D162" s="325" t="s">
        <v>638</v>
      </c>
      <c r="E162" s="325" t="s">
        <v>310</v>
      </c>
      <c r="F162" s="325" t="s">
        <v>459</v>
      </c>
      <c r="G162" s="325" t="s">
        <v>231</v>
      </c>
      <c r="H162" s="776" t="s">
        <v>467</v>
      </c>
      <c r="I162" s="776"/>
      <c r="J162" s="776"/>
    </row>
    <row r="163" spans="1:10" ht="12.75" customHeight="1" x14ac:dyDescent="0.25">
      <c r="A163" s="55"/>
      <c r="B163" s="774"/>
      <c r="C163" s="770" t="s">
        <v>55</v>
      </c>
      <c r="D163" s="325" t="s">
        <v>638</v>
      </c>
      <c r="E163" s="325" t="s">
        <v>310</v>
      </c>
      <c r="F163" s="325" t="s">
        <v>459</v>
      </c>
      <c r="G163" s="325" t="s">
        <v>8</v>
      </c>
      <c r="H163" s="776"/>
      <c r="I163" s="776"/>
      <c r="J163" s="776"/>
    </row>
    <row r="164" spans="1:10" ht="6.75" customHeight="1" x14ac:dyDescent="0.25">
      <c r="A164" s="55"/>
      <c r="B164" s="774"/>
      <c r="C164" s="680"/>
      <c r="D164" s="3"/>
      <c r="E164" s="3"/>
      <c r="F164" s="3"/>
      <c r="G164" s="3"/>
      <c r="H164" s="778"/>
      <c r="I164" s="778"/>
      <c r="J164" s="779"/>
    </row>
    <row r="165" spans="1:10" ht="12.75" customHeight="1" x14ac:dyDescent="0.25">
      <c r="A165" s="55"/>
      <c r="B165" s="774"/>
      <c r="C165" s="772" t="s">
        <v>724</v>
      </c>
      <c r="D165" s="325" t="s">
        <v>638</v>
      </c>
      <c r="E165" s="325" t="s">
        <v>310</v>
      </c>
      <c r="F165" s="325" t="s">
        <v>460</v>
      </c>
      <c r="G165" s="325" t="s">
        <v>221</v>
      </c>
      <c r="H165" s="776"/>
      <c r="I165" s="776"/>
      <c r="J165" s="776"/>
    </row>
    <row r="166" spans="1:10" ht="12.75" customHeight="1" x14ac:dyDescent="0.25">
      <c r="A166" s="55"/>
      <c r="B166" s="774"/>
      <c r="C166" s="772" t="s">
        <v>725</v>
      </c>
      <c r="D166" s="325" t="s">
        <v>638</v>
      </c>
      <c r="E166" s="325" t="s">
        <v>310</v>
      </c>
      <c r="F166" s="325" t="s">
        <v>459</v>
      </c>
      <c r="G166" s="325" t="s">
        <v>221</v>
      </c>
      <c r="H166" s="776"/>
      <c r="I166" s="794" t="s">
        <v>225</v>
      </c>
      <c r="J166" s="776" t="s">
        <v>468</v>
      </c>
    </row>
    <row r="167" spans="1:10" ht="12.75" customHeight="1" x14ac:dyDescent="0.25">
      <c r="A167" s="55"/>
      <c r="B167" s="774"/>
      <c r="C167" s="772" t="s">
        <v>726</v>
      </c>
      <c r="D167" s="325" t="s">
        <v>638</v>
      </c>
      <c r="E167" s="325" t="s">
        <v>310</v>
      </c>
      <c r="F167" s="325" t="s">
        <v>460</v>
      </c>
      <c r="G167" s="325" t="s">
        <v>221</v>
      </c>
      <c r="H167" s="776"/>
      <c r="I167" s="794" t="s">
        <v>225</v>
      </c>
      <c r="J167" s="776"/>
    </row>
    <row r="168" spans="1:10" ht="12.75" customHeight="1" x14ac:dyDescent="0.25">
      <c r="A168" s="55"/>
      <c r="B168" s="774"/>
      <c r="C168" s="772" t="s">
        <v>727</v>
      </c>
      <c r="D168" s="325" t="s">
        <v>638</v>
      </c>
      <c r="E168" s="325" t="s">
        <v>310</v>
      </c>
      <c r="F168" s="325" t="s">
        <v>460</v>
      </c>
      <c r="G168" s="325" t="s">
        <v>230</v>
      </c>
      <c r="H168" s="776"/>
      <c r="I168" s="776"/>
      <c r="J168" s="776"/>
    </row>
    <row r="169" spans="1:10" ht="12.75" customHeight="1" x14ac:dyDescent="0.25">
      <c r="A169" s="55"/>
      <c r="B169" s="774"/>
      <c r="C169" s="772" t="s">
        <v>728</v>
      </c>
      <c r="D169" s="325" t="s">
        <v>638</v>
      </c>
      <c r="E169" s="325" t="s">
        <v>310</v>
      </c>
      <c r="F169" s="325" t="s">
        <v>459</v>
      </c>
      <c r="G169" s="325" t="s">
        <v>230</v>
      </c>
      <c r="H169" s="776"/>
      <c r="I169" s="794" t="s">
        <v>225</v>
      </c>
      <c r="J169" s="776" t="s">
        <v>468</v>
      </c>
    </row>
    <row r="170" spans="1:10" ht="12.75" customHeight="1" x14ac:dyDescent="0.25">
      <c r="A170" s="55"/>
      <c r="B170" s="774"/>
      <c r="C170" s="772" t="s">
        <v>729</v>
      </c>
      <c r="D170" s="325" t="s">
        <v>638</v>
      </c>
      <c r="E170" s="325" t="s">
        <v>310</v>
      </c>
      <c r="F170" s="325" t="s">
        <v>460</v>
      </c>
      <c r="G170" s="325" t="s">
        <v>230</v>
      </c>
      <c r="H170" s="776"/>
      <c r="I170" s="794" t="s">
        <v>225</v>
      </c>
      <c r="J170" s="776"/>
    </row>
    <row r="171" spans="1:10" ht="12.75" customHeight="1" x14ac:dyDescent="0.25">
      <c r="A171" s="55"/>
      <c r="B171" s="774"/>
      <c r="C171" s="772" t="s">
        <v>730</v>
      </c>
      <c r="D171" s="325" t="s">
        <v>638</v>
      </c>
      <c r="E171" s="325" t="s">
        <v>310</v>
      </c>
      <c r="F171" s="325" t="s">
        <v>460</v>
      </c>
      <c r="G171" s="325" t="s">
        <v>226</v>
      </c>
      <c r="H171" s="776"/>
      <c r="I171" s="776"/>
      <c r="J171" s="776"/>
    </row>
    <row r="172" spans="1:10" ht="12.75" customHeight="1" x14ac:dyDescent="0.25">
      <c r="A172" s="55"/>
      <c r="B172" s="774"/>
      <c r="C172" s="772" t="s">
        <v>731</v>
      </c>
      <c r="D172" s="325" t="s">
        <v>638</v>
      </c>
      <c r="E172" s="325" t="s">
        <v>310</v>
      </c>
      <c r="F172" s="325" t="s">
        <v>459</v>
      </c>
      <c r="G172" s="325" t="s">
        <v>226</v>
      </c>
      <c r="H172" s="776"/>
      <c r="I172" s="794" t="s">
        <v>225</v>
      </c>
      <c r="J172" s="776" t="s">
        <v>468</v>
      </c>
    </row>
    <row r="173" spans="1:10" ht="12.75" customHeight="1" x14ac:dyDescent="0.25">
      <c r="A173" s="55"/>
      <c r="B173" s="774"/>
      <c r="C173" s="772" t="s">
        <v>732</v>
      </c>
      <c r="D173" s="325" t="s">
        <v>638</v>
      </c>
      <c r="E173" s="325" t="s">
        <v>310</v>
      </c>
      <c r="F173" s="325" t="s">
        <v>460</v>
      </c>
      <c r="G173" s="325" t="s">
        <v>226</v>
      </c>
      <c r="H173" s="776"/>
      <c r="I173" s="794" t="s">
        <v>225</v>
      </c>
      <c r="J173" s="776"/>
    </row>
    <row r="174" spans="1:10" ht="12.75" customHeight="1" x14ac:dyDescent="0.25">
      <c r="A174" s="55"/>
      <c r="B174" s="774"/>
      <c r="C174" s="772" t="s">
        <v>733</v>
      </c>
      <c r="D174" s="325" t="s">
        <v>638</v>
      </c>
      <c r="E174" s="325" t="s">
        <v>310</v>
      </c>
      <c r="F174" s="325" t="s">
        <v>460</v>
      </c>
      <c r="G174" s="325" t="s">
        <v>227</v>
      </c>
      <c r="H174" s="776"/>
      <c r="I174" s="776"/>
      <c r="J174" s="776"/>
    </row>
    <row r="175" spans="1:10" ht="12.75" customHeight="1" x14ac:dyDescent="0.25">
      <c r="A175" s="55"/>
      <c r="B175" s="774"/>
      <c r="C175" s="772" t="s">
        <v>734</v>
      </c>
      <c r="D175" s="325" t="s">
        <v>638</v>
      </c>
      <c r="E175" s="325" t="s">
        <v>310</v>
      </c>
      <c r="F175" s="325" t="s">
        <v>459</v>
      </c>
      <c r="G175" s="325" t="s">
        <v>227</v>
      </c>
      <c r="H175" s="776"/>
      <c r="I175" s="794" t="s">
        <v>225</v>
      </c>
      <c r="J175" s="776" t="s">
        <v>468</v>
      </c>
    </row>
    <row r="176" spans="1:10" ht="12.75" customHeight="1" x14ac:dyDescent="0.25">
      <c r="A176" s="55"/>
      <c r="B176" s="774"/>
      <c r="C176" s="772" t="s">
        <v>735</v>
      </c>
      <c r="D176" s="325" t="s">
        <v>638</v>
      </c>
      <c r="E176" s="325" t="s">
        <v>310</v>
      </c>
      <c r="F176" s="325" t="s">
        <v>460</v>
      </c>
      <c r="G176" s="325" t="s">
        <v>227</v>
      </c>
      <c r="H176" s="776"/>
      <c r="I176" s="794" t="s">
        <v>225</v>
      </c>
      <c r="J176" s="776"/>
    </row>
    <row r="177" spans="1:10" ht="12.75" customHeight="1" x14ac:dyDescent="0.25">
      <c r="A177" s="55"/>
      <c r="B177" s="774"/>
      <c r="C177" s="772" t="s">
        <v>736</v>
      </c>
      <c r="D177" s="325" t="s">
        <v>638</v>
      </c>
      <c r="E177" s="325" t="s">
        <v>310</v>
      </c>
      <c r="F177" s="325" t="s">
        <v>460</v>
      </c>
      <c r="G177" s="325" t="s">
        <v>228</v>
      </c>
      <c r="H177" s="776"/>
      <c r="I177" s="776"/>
      <c r="J177" s="776"/>
    </row>
    <row r="178" spans="1:10" ht="12.75" customHeight="1" x14ac:dyDescent="0.25">
      <c r="A178" s="55"/>
      <c r="B178" s="774"/>
      <c r="C178" s="770" t="s">
        <v>737</v>
      </c>
      <c r="D178" s="325" t="s">
        <v>638</v>
      </c>
      <c r="E178" s="325" t="s">
        <v>310</v>
      </c>
      <c r="F178" s="325" t="s">
        <v>460</v>
      </c>
      <c r="G178" s="325" t="s">
        <v>228</v>
      </c>
      <c r="H178" s="776" t="s">
        <v>464</v>
      </c>
      <c r="I178" s="776"/>
      <c r="J178" s="776"/>
    </row>
    <row r="179" spans="1:10" ht="12.75" customHeight="1" x14ac:dyDescent="0.25">
      <c r="A179" s="55"/>
      <c r="B179" s="774"/>
      <c r="C179" s="770" t="s">
        <v>738</v>
      </c>
      <c r="D179" s="325" t="s">
        <v>638</v>
      </c>
      <c r="E179" s="325" t="s">
        <v>310</v>
      </c>
      <c r="F179" s="325" t="s">
        <v>460</v>
      </c>
      <c r="G179" s="325" t="s">
        <v>228</v>
      </c>
      <c r="H179" s="776" t="s">
        <v>463</v>
      </c>
      <c r="I179" s="776"/>
      <c r="J179" s="776"/>
    </row>
    <row r="180" spans="1:10" ht="12.75" customHeight="1" x14ac:dyDescent="0.25">
      <c r="A180" s="55"/>
      <c r="B180" s="774"/>
      <c r="C180" s="770" t="s">
        <v>739</v>
      </c>
      <c r="D180" s="325" t="s">
        <v>638</v>
      </c>
      <c r="E180" s="325" t="s">
        <v>310</v>
      </c>
      <c r="F180" s="325" t="s">
        <v>459</v>
      </c>
      <c r="G180" s="325" t="s">
        <v>228</v>
      </c>
      <c r="H180" s="776"/>
      <c r="I180" s="794" t="s">
        <v>225</v>
      </c>
      <c r="J180" s="776" t="s">
        <v>468</v>
      </c>
    </row>
    <row r="181" spans="1:10" ht="12.75" customHeight="1" x14ac:dyDescent="0.25">
      <c r="A181" s="55"/>
      <c r="B181" s="774"/>
      <c r="C181" s="770" t="s">
        <v>740</v>
      </c>
      <c r="D181" s="325" t="s">
        <v>638</v>
      </c>
      <c r="E181" s="325" t="s">
        <v>310</v>
      </c>
      <c r="F181" s="325" t="s">
        <v>460</v>
      </c>
      <c r="G181" s="325" t="s">
        <v>228</v>
      </c>
      <c r="H181" s="776"/>
      <c r="I181" s="794" t="s">
        <v>225</v>
      </c>
      <c r="J181" s="776"/>
    </row>
    <row r="182" spans="1:10" ht="12.75" customHeight="1" x14ac:dyDescent="0.25">
      <c r="A182" s="55"/>
      <c r="B182" s="774"/>
      <c r="C182" s="770" t="s">
        <v>741</v>
      </c>
      <c r="D182" s="325" t="s">
        <v>638</v>
      </c>
      <c r="E182" s="325" t="s">
        <v>310</v>
      </c>
      <c r="F182" s="325" t="s">
        <v>459</v>
      </c>
      <c r="G182" s="325" t="s">
        <v>228</v>
      </c>
      <c r="H182" s="776" t="s">
        <v>464</v>
      </c>
      <c r="I182" s="794" t="s">
        <v>225</v>
      </c>
      <c r="J182" s="776" t="s">
        <v>468</v>
      </c>
    </row>
    <row r="183" spans="1:10" ht="12.75" customHeight="1" x14ac:dyDescent="0.25">
      <c r="A183" s="55"/>
      <c r="B183" s="774"/>
      <c r="C183" s="770" t="s">
        <v>742</v>
      </c>
      <c r="D183" s="325" t="s">
        <v>638</v>
      </c>
      <c r="E183" s="325" t="s">
        <v>310</v>
      </c>
      <c r="F183" s="325" t="s">
        <v>460</v>
      </c>
      <c r="G183" s="325" t="s">
        <v>228</v>
      </c>
      <c r="H183" s="776" t="s">
        <v>464</v>
      </c>
      <c r="I183" s="794" t="s">
        <v>225</v>
      </c>
      <c r="J183" s="776"/>
    </row>
    <row r="184" spans="1:10" ht="12.75" customHeight="1" x14ac:dyDescent="0.25">
      <c r="A184" s="55"/>
      <c r="B184" s="774"/>
      <c r="C184" s="770" t="s">
        <v>743</v>
      </c>
      <c r="D184" s="325" t="s">
        <v>638</v>
      </c>
      <c r="E184" s="325" t="s">
        <v>310</v>
      </c>
      <c r="F184" s="325" t="s">
        <v>459</v>
      </c>
      <c r="G184" s="325" t="s">
        <v>228</v>
      </c>
      <c r="H184" s="776" t="s">
        <v>463</v>
      </c>
      <c r="I184" s="794" t="s">
        <v>225</v>
      </c>
      <c r="J184" s="776" t="s">
        <v>468</v>
      </c>
    </row>
    <row r="185" spans="1:10" ht="12.75" customHeight="1" x14ac:dyDescent="0.25">
      <c r="A185" s="55"/>
      <c r="B185" s="774"/>
      <c r="C185" s="770" t="s">
        <v>744</v>
      </c>
      <c r="D185" s="325" t="s">
        <v>638</v>
      </c>
      <c r="E185" s="325" t="s">
        <v>310</v>
      </c>
      <c r="F185" s="325" t="s">
        <v>460</v>
      </c>
      <c r="G185" s="325" t="s">
        <v>228</v>
      </c>
      <c r="H185" s="776" t="s">
        <v>463</v>
      </c>
      <c r="I185" s="794" t="s">
        <v>225</v>
      </c>
      <c r="J185" s="776"/>
    </row>
    <row r="186" spans="1:10" ht="12.75" customHeight="1" x14ac:dyDescent="0.25">
      <c r="A186" s="55"/>
      <c r="B186" s="774"/>
      <c r="C186" s="772" t="s">
        <v>745</v>
      </c>
      <c r="D186" s="325" t="s">
        <v>638</v>
      </c>
      <c r="E186" s="325" t="s">
        <v>310</v>
      </c>
      <c r="F186" s="325" t="s">
        <v>460</v>
      </c>
      <c r="G186" s="325" t="s">
        <v>229</v>
      </c>
      <c r="H186" s="776"/>
      <c r="I186" s="776"/>
      <c r="J186" s="776"/>
    </row>
    <row r="187" spans="1:10" ht="12.75" customHeight="1" x14ac:dyDescent="0.25">
      <c r="A187" s="55"/>
      <c r="B187" s="774"/>
      <c r="C187" s="770" t="s">
        <v>746</v>
      </c>
      <c r="D187" s="325" t="s">
        <v>638</v>
      </c>
      <c r="E187" s="325" t="s">
        <v>310</v>
      </c>
      <c r="F187" s="325" t="s">
        <v>459</v>
      </c>
      <c r="G187" s="325" t="s">
        <v>229</v>
      </c>
      <c r="H187" s="776"/>
      <c r="I187" s="794" t="s">
        <v>225</v>
      </c>
      <c r="J187" s="776" t="s">
        <v>468</v>
      </c>
    </row>
    <row r="188" spans="1:10" ht="12.75" customHeight="1" x14ac:dyDescent="0.25">
      <c r="A188" s="55"/>
      <c r="B188" s="774"/>
      <c r="C188" s="770" t="s">
        <v>747</v>
      </c>
      <c r="D188" s="325" t="s">
        <v>638</v>
      </c>
      <c r="E188" s="325" t="s">
        <v>310</v>
      </c>
      <c r="F188" s="325" t="s">
        <v>460</v>
      </c>
      <c r="G188" s="325" t="s">
        <v>229</v>
      </c>
      <c r="H188" s="776"/>
      <c r="I188" s="794" t="s">
        <v>225</v>
      </c>
      <c r="J188" s="776"/>
    </row>
    <row r="189" spans="1:10" ht="12.75" customHeight="1" x14ac:dyDescent="0.25">
      <c r="A189" s="55"/>
      <c r="B189" s="774"/>
      <c r="C189" s="770" t="s">
        <v>1145</v>
      </c>
      <c r="D189" s="325" t="s">
        <v>638</v>
      </c>
      <c r="E189" s="325" t="s">
        <v>310</v>
      </c>
      <c r="F189" s="325" t="s">
        <v>460</v>
      </c>
      <c r="G189" s="325" t="s">
        <v>231</v>
      </c>
      <c r="H189" s="776" t="s">
        <v>465</v>
      </c>
      <c r="I189" s="794"/>
      <c r="J189" s="776" t="s">
        <v>1140</v>
      </c>
    </row>
    <row r="190" spans="1:10" ht="12.75" customHeight="1" x14ac:dyDescent="0.25">
      <c r="A190" s="55"/>
      <c r="B190" s="774"/>
      <c r="C190" s="770" t="s">
        <v>1146</v>
      </c>
      <c r="D190" s="325" t="s">
        <v>638</v>
      </c>
      <c r="E190" s="325" t="s">
        <v>310</v>
      </c>
      <c r="F190" s="325" t="s">
        <v>459</v>
      </c>
      <c r="G190" s="325" t="s">
        <v>231</v>
      </c>
      <c r="H190" s="776"/>
      <c r="I190" s="794"/>
      <c r="J190" s="776" t="s">
        <v>1164</v>
      </c>
    </row>
    <row r="191" spans="1:10" ht="12.75" customHeight="1" x14ac:dyDescent="0.25">
      <c r="A191" s="55"/>
      <c r="B191" s="774"/>
      <c r="C191" s="770" t="s">
        <v>1147</v>
      </c>
      <c r="D191" s="325" t="s">
        <v>638</v>
      </c>
      <c r="E191" s="325" t="s">
        <v>310</v>
      </c>
      <c r="F191" s="325" t="s">
        <v>460</v>
      </c>
      <c r="G191" s="325" t="s">
        <v>231</v>
      </c>
      <c r="H191" s="776"/>
      <c r="I191" s="794"/>
      <c r="J191" s="776" t="s">
        <v>1165</v>
      </c>
    </row>
    <row r="192" spans="1:10" ht="12.75" customHeight="1" x14ac:dyDescent="0.25">
      <c r="A192" s="55"/>
      <c r="B192" s="774"/>
      <c r="C192" s="770" t="s">
        <v>1148</v>
      </c>
      <c r="D192" s="325" t="s">
        <v>638</v>
      </c>
      <c r="E192" s="325" t="s">
        <v>310</v>
      </c>
      <c r="F192" s="325" t="s">
        <v>460</v>
      </c>
      <c r="G192" s="325" t="s">
        <v>231</v>
      </c>
      <c r="H192" s="776" t="s">
        <v>465</v>
      </c>
      <c r="I192" s="776"/>
      <c r="J192" s="776"/>
    </row>
    <row r="193" spans="1:10" ht="12.75" customHeight="1" x14ac:dyDescent="0.25">
      <c r="A193" s="55"/>
      <c r="B193" s="774"/>
      <c r="C193" s="770" t="s">
        <v>1149</v>
      </c>
      <c r="D193" s="325" t="s">
        <v>638</v>
      </c>
      <c r="E193" s="325" t="s">
        <v>310</v>
      </c>
      <c r="F193" s="325" t="s">
        <v>459</v>
      </c>
      <c r="G193" s="325" t="s">
        <v>231</v>
      </c>
      <c r="H193" s="776" t="s">
        <v>467</v>
      </c>
      <c r="I193" s="776"/>
      <c r="J193" s="776" t="s">
        <v>468</v>
      </c>
    </row>
    <row r="194" spans="1:10" ht="12.75" customHeight="1" x14ac:dyDescent="0.25">
      <c r="A194" s="55"/>
      <c r="B194" s="774"/>
      <c r="C194" s="770" t="s">
        <v>1150</v>
      </c>
      <c r="D194" s="325" t="s">
        <v>638</v>
      </c>
      <c r="E194" s="325" t="s">
        <v>310</v>
      </c>
      <c r="F194" s="325" t="s">
        <v>460</v>
      </c>
      <c r="G194" s="325" t="s">
        <v>231</v>
      </c>
      <c r="H194" s="776" t="s">
        <v>465</v>
      </c>
      <c r="I194" s="794" t="s">
        <v>225</v>
      </c>
      <c r="J194" s="776" t="s">
        <v>1166</v>
      </c>
    </row>
    <row r="195" spans="1:10" ht="12.75" customHeight="1" x14ac:dyDescent="0.25">
      <c r="A195" s="55"/>
      <c r="B195" s="774"/>
      <c r="C195" s="770" t="s">
        <v>1151</v>
      </c>
      <c r="D195" s="325" t="s">
        <v>638</v>
      </c>
      <c r="E195" s="325" t="s">
        <v>310</v>
      </c>
      <c r="F195" s="325" t="s">
        <v>460</v>
      </c>
      <c r="G195" s="325" t="s">
        <v>231</v>
      </c>
      <c r="H195" s="776" t="s">
        <v>467</v>
      </c>
      <c r="I195" s="794" t="s">
        <v>225</v>
      </c>
      <c r="J195" s="776" t="s">
        <v>1141</v>
      </c>
    </row>
    <row r="196" spans="1:10" ht="12.75" customHeight="1" x14ac:dyDescent="0.25">
      <c r="A196" s="55"/>
      <c r="B196" s="774"/>
      <c r="C196" s="770" t="s">
        <v>1152</v>
      </c>
      <c r="D196" s="325" t="s">
        <v>638</v>
      </c>
      <c r="E196" s="325" t="s">
        <v>310</v>
      </c>
      <c r="F196" s="325" t="s">
        <v>459</v>
      </c>
      <c r="G196" s="325" t="s">
        <v>231</v>
      </c>
      <c r="H196" s="776" t="s">
        <v>465</v>
      </c>
      <c r="I196" s="794" t="s">
        <v>225</v>
      </c>
      <c r="J196" s="776" t="s">
        <v>1167</v>
      </c>
    </row>
    <row r="197" spans="1:10" ht="12.75" customHeight="1" x14ac:dyDescent="0.25">
      <c r="A197" s="55"/>
      <c r="B197" s="774"/>
      <c r="C197" s="770" t="s">
        <v>1153</v>
      </c>
      <c r="D197" s="325" t="s">
        <v>638</v>
      </c>
      <c r="E197" s="325" t="s">
        <v>310</v>
      </c>
      <c r="F197" s="325" t="s">
        <v>459</v>
      </c>
      <c r="G197" s="325" t="s">
        <v>231</v>
      </c>
      <c r="H197" s="776" t="s">
        <v>467</v>
      </c>
      <c r="I197" s="794" t="s">
        <v>225</v>
      </c>
      <c r="J197" s="776" t="s">
        <v>1168</v>
      </c>
    </row>
    <row r="198" spans="1:10" ht="12.75" customHeight="1" x14ac:dyDescent="0.25">
      <c r="A198" s="55"/>
      <c r="B198" s="774"/>
      <c r="C198" s="772" t="s">
        <v>13</v>
      </c>
      <c r="D198" s="325" t="s">
        <v>638</v>
      </c>
      <c r="E198" s="325" t="s">
        <v>310</v>
      </c>
      <c r="F198" s="325" t="s">
        <v>460</v>
      </c>
      <c r="G198" s="325" t="s">
        <v>8</v>
      </c>
      <c r="H198" s="776"/>
      <c r="I198" s="776"/>
      <c r="J198" s="776"/>
    </row>
    <row r="199" spans="1:10" ht="12.75" customHeight="1" x14ac:dyDescent="0.25">
      <c r="A199" s="55"/>
      <c r="B199" s="774"/>
      <c r="C199" s="770" t="s">
        <v>14</v>
      </c>
      <c r="D199" s="325" t="s">
        <v>638</v>
      </c>
      <c r="E199" s="325" t="s">
        <v>310</v>
      </c>
      <c r="F199" s="325" t="s">
        <v>459</v>
      </c>
      <c r="G199" s="325" t="s">
        <v>8</v>
      </c>
      <c r="H199" s="776"/>
      <c r="I199" s="794" t="s">
        <v>225</v>
      </c>
      <c r="J199" s="776" t="s">
        <v>468</v>
      </c>
    </row>
    <row r="200" spans="1:10" ht="12.75" customHeight="1" x14ac:dyDescent="0.25">
      <c r="A200" s="55"/>
      <c r="B200" s="774"/>
      <c r="C200" s="770" t="s">
        <v>15</v>
      </c>
      <c r="D200" s="325" t="s">
        <v>638</v>
      </c>
      <c r="E200" s="325" t="s">
        <v>310</v>
      </c>
      <c r="F200" s="325" t="s">
        <v>460</v>
      </c>
      <c r="G200" s="325" t="s">
        <v>8</v>
      </c>
      <c r="H200" s="776"/>
      <c r="I200" s="794" t="s">
        <v>225</v>
      </c>
      <c r="J200" s="776"/>
    </row>
    <row r="201" spans="1:10" ht="7.5" customHeight="1" x14ac:dyDescent="0.25">
      <c r="A201" s="55"/>
      <c r="B201" s="774"/>
      <c r="C201" s="680"/>
      <c r="D201" s="3"/>
      <c r="E201" s="3"/>
      <c r="F201" s="3"/>
      <c r="G201" s="3"/>
      <c r="H201" s="778"/>
      <c r="I201" s="778"/>
      <c r="J201" s="779"/>
    </row>
    <row r="202" spans="1:10" ht="12.75" customHeight="1" x14ac:dyDescent="0.25">
      <c r="A202" s="55"/>
      <c r="B202" s="774"/>
      <c r="C202" s="770" t="s">
        <v>748</v>
      </c>
      <c r="D202" s="325" t="s">
        <v>638</v>
      </c>
      <c r="E202" s="325" t="s">
        <v>312</v>
      </c>
      <c r="F202" s="325" t="s">
        <v>458</v>
      </c>
      <c r="G202" s="325" t="s">
        <v>222</v>
      </c>
      <c r="H202" s="776"/>
      <c r="I202" s="776"/>
      <c r="J202" s="776"/>
    </row>
    <row r="203" spans="1:10" ht="6.75" customHeight="1" x14ac:dyDescent="0.25">
      <c r="A203" s="55"/>
      <c r="B203" s="774"/>
      <c r="C203" s="680"/>
      <c r="D203" s="3"/>
      <c r="E203" s="3"/>
      <c r="F203" s="3"/>
      <c r="G203" s="3"/>
      <c r="H203" s="778"/>
      <c r="I203" s="778"/>
      <c r="J203" s="779"/>
    </row>
    <row r="204" spans="1:10" ht="12.75" customHeight="1" x14ac:dyDescent="0.25">
      <c r="A204" s="55"/>
      <c r="B204" s="774"/>
      <c r="C204" s="770" t="s">
        <v>749</v>
      </c>
      <c r="D204" s="325" t="s">
        <v>455</v>
      </c>
      <c r="E204" s="325" t="s">
        <v>201</v>
      </c>
      <c r="F204" s="325" t="s">
        <v>222</v>
      </c>
      <c r="G204" s="325" t="s">
        <v>222</v>
      </c>
      <c r="H204" s="776"/>
      <c r="I204" s="776"/>
      <c r="J204" s="776"/>
    </row>
    <row r="205" spans="1:10" ht="6.75" customHeight="1" x14ac:dyDescent="0.25">
      <c r="A205" s="55"/>
      <c r="B205" s="774"/>
      <c r="C205" s="680"/>
      <c r="D205" s="3"/>
      <c r="E205" s="3"/>
      <c r="F205" s="3"/>
      <c r="G205" s="3"/>
      <c r="H205" s="778"/>
      <c r="I205" s="778"/>
      <c r="J205" s="779"/>
    </row>
    <row r="206" spans="1:10" ht="12.75" customHeight="1" x14ac:dyDescent="0.25">
      <c r="A206" s="55"/>
      <c r="B206" s="774"/>
      <c r="C206" s="772" t="s">
        <v>750</v>
      </c>
      <c r="D206" s="325" t="s">
        <v>455</v>
      </c>
      <c r="E206" s="325" t="s">
        <v>310</v>
      </c>
      <c r="F206" s="325" t="s">
        <v>460</v>
      </c>
      <c r="G206" s="325" t="s">
        <v>221</v>
      </c>
      <c r="H206" s="776"/>
      <c r="I206" s="776"/>
      <c r="J206" s="776"/>
    </row>
    <row r="207" spans="1:10" ht="12.75" customHeight="1" x14ac:dyDescent="0.25">
      <c r="A207" s="55"/>
      <c r="B207" s="774"/>
      <c r="C207" s="772" t="s">
        <v>751</v>
      </c>
      <c r="D207" s="325" t="s">
        <v>455</v>
      </c>
      <c r="E207" s="325" t="s">
        <v>310</v>
      </c>
      <c r="F207" s="325" t="s">
        <v>460</v>
      </c>
      <c r="G207" s="325" t="s">
        <v>230</v>
      </c>
      <c r="H207" s="776"/>
      <c r="I207" s="776"/>
      <c r="J207" s="776"/>
    </row>
    <row r="208" spans="1:10" ht="12.75" customHeight="1" x14ac:dyDescent="0.25">
      <c r="A208" s="55"/>
      <c r="B208" s="774"/>
      <c r="C208" s="772" t="s">
        <v>752</v>
      </c>
      <c r="D208" s="325" t="s">
        <v>455</v>
      </c>
      <c r="E208" s="325" t="s">
        <v>310</v>
      </c>
      <c r="F208" s="325" t="s">
        <v>460</v>
      </c>
      <c r="G208" s="325" t="s">
        <v>226</v>
      </c>
      <c r="H208" s="776"/>
      <c r="I208" s="776"/>
      <c r="J208" s="776"/>
    </row>
    <row r="209" spans="1:10" ht="12.75" customHeight="1" x14ac:dyDescent="0.2">
      <c r="A209" s="55"/>
      <c r="B209" s="3"/>
      <c r="C209" s="772" t="s">
        <v>753</v>
      </c>
      <c r="D209" s="325" t="s">
        <v>455</v>
      </c>
      <c r="E209" s="325" t="s">
        <v>310</v>
      </c>
      <c r="F209" s="325" t="s">
        <v>460</v>
      </c>
      <c r="G209" s="325" t="s">
        <v>227</v>
      </c>
      <c r="H209" s="776"/>
      <c r="I209" s="776"/>
      <c r="J209" s="776"/>
    </row>
    <row r="210" spans="1:10" ht="12.75" customHeight="1" x14ac:dyDescent="0.25">
      <c r="A210" s="55"/>
      <c r="B210" s="774"/>
      <c r="C210" s="772" t="s">
        <v>754</v>
      </c>
      <c r="D210" s="325" t="s">
        <v>455</v>
      </c>
      <c r="E210" s="325" t="s">
        <v>310</v>
      </c>
      <c r="F210" s="325" t="s">
        <v>460</v>
      </c>
      <c r="G210" s="325" t="s">
        <v>228</v>
      </c>
      <c r="H210" s="776"/>
      <c r="I210" s="776"/>
      <c r="J210" s="776"/>
    </row>
    <row r="211" spans="1:10" ht="12.75" customHeight="1" x14ac:dyDescent="0.25">
      <c r="A211" s="55"/>
      <c r="B211" s="774"/>
      <c r="C211" s="770" t="s">
        <v>755</v>
      </c>
      <c r="D211" s="325" t="s">
        <v>455</v>
      </c>
      <c r="E211" s="325" t="s">
        <v>310</v>
      </c>
      <c r="F211" s="325" t="s">
        <v>460</v>
      </c>
      <c r="G211" s="325" t="s">
        <v>228</v>
      </c>
      <c r="H211" s="776" t="s">
        <v>464</v>
      </c>
      <c r="I211" s="776"/>
      <c r="J211" s="776"/>
    </row>
    <row r="212" spans="1:10" ht="12.75" customHeight="1" x14ac:dyDescent="0.25">
      <c r="A212" s="55"/>
      <c r="B212" s="774"/>
      <c r="C212" s="770" t="s">
        <v>756</v>
      </c>
      <c r="D212" s="325" t="s">
        <v>455</v>
      </c>
      <c r="E212" s="325" t="s">
        <v>310</v>
      </c>
      <c r="F212" s="325" t="s">
        <v>460</v>
      </c>
      <c r="G212" s="325" t="s">
        <v>228</v>
      </c>
      <c r="H212" s="776" t="s">
        <v>463</v>
      </c>
      <c r="I212" s="776"/>
      <c r="J212" s="776"/>
    </row>
    <row r="213" spans="1:10" ht="12.75" customHeight="1" x14ac:dyDescent="0.25">
      <c r="A213" s="55"/>
      <c r="B213" s="774"/>
      <c r="C213" s="772" t="s">
        <v>757</v>
      </c>
      <c r="D213" s="325" t="s">
        <v>455</v>
      </c>
      <c r="E213" s="325" t="s">
        <v>310</v>
      </c>
      <c r="F213" s="325" t="s">
        <v>460</v>
      </c>
      <c r="G213" s="325" t="s">
        <v>229</v>
      </c>
      <c r="H213" s="776"/>
      <c r="I213" s="776"/>
      <c r="J213" s="776"/>
    </row>
    <row r="214" spans="1:10" ht="12.75" customHeight="1" x14ac:dyDescent="0.25">
      <c r="A214" s="55"/>
      <c r="B214" s="774"/>
      <c r="C214" s="772" t="s">
        <v>1154</v>
      </c>
      <c r="D214" s="325" t="s">
        <v>455</v>
      </c>
      <c r="E214" s="325" t="s">
        <v>310</v>
      </c>
      <c r="F214" s="914" t="s">
        <v>1162</v>
      </c>
      <c r="G214" s="325" t="s">
        <v>231</v>
      </c>
      <c r="H214" s="776" t="s">
        <v>465</v>
      </c>
      <c r="I214" s="776"/>
      <c r="J214" s="776" t="s">
        <v>1171</v>
      </c>
    </row>
    <row r="215" spans="1:10" ht="12.75" customHeight="1" x14ac:dyDescent="0.25">
      <c r="A215" s="55"/>
      <c r="B215" s="774"/>
      <c r="C215" s="772" t="s">
        <v>1155</v>
      </c>
      <c r="D215" s="325" t="s">
        <v>455</v>
      </c>
      <c r="E215" s="325" t="s">
        <v>310</v>
      </c>
      <c r="F215" s="914" t="s">
        <v>1163</v>
      </c>
      <c r="G215" s="325" t="s">
        <v>231</v>
      </c>
      <c r="H215" s="776" t="s">
        <v>465</v>
      </c>
      <c r="I215" s="776"/>
      <c r="J215" s="776" t="s">
        <v>1170</v>
      </c>
    </row>
    <row r="216" spans="1:10" ht="12.75" customHeight="1" x14ac:dyDescent="0.25">
      <c r="A216" s="55"/>
      <c r="B216" s="774"/>
      <c r="C216" s="772" t="s">
        <v>1156</v>
      </c>
      <c r="D216" s="325" t="s">
        <v>455</v>
      </c>
      <c r="E216" s="325" t="s">
        <v>310</v>
      </c>
      <c r="F216" s="914" t="s">
        <v>1162</v>
      </c>
      <c r="G216" s="325" t="s">
        <v>231</v>
      </c>
      <c r="H216" s="776" t="s">
        <v>467</v>
      </c>
      <c r="I216" s="776"/>
      <c r="J216" s="776" t="s">
        <v>1172</v>
      </c>
    </row>
    <row r="217" spans="1:10" ht="12.75" customHeight="1" x14ac:dyDescent="0.25">
      <c r="A217" s="55"/>
      <c r="B217" s="774"/>
      <c r="C217" s="772" t="s">
        <v>1157</v>
      </c>
      <c r="D217" s="325" t="s">
        <v>455</v>
      </c>
      <c r="E217" s="325" t="s">
        <v>310</v>
      </c>
      <c r="F217" s="914" t="s">
        <v>1163</v>
      </c>
      <c r="G217" s="325" t="s">
        <v>231</v>
      </c>
      <c r="H217" s="776" t="s">
        <v>467</v>
      </c>
      <c r="I217" s="776"/>
      <c r="J217" s="776" t="s">
        <v>1174</v>
      </c>
    </row>
    <row r="218" spans="1:10" ht="12.75" customHeight="1" x14ac:dyDescent="0.25">
      <c r="A218" s="55"/>
      <c r="B218" s="774"/>
      <c r="C218" s="772" t="s">
        <v>1158</v>
      </c>
      <c r="D218" s="325" t="s">
        <v>455</v>
      </c>
      <c r="E218" s="325" t="s">
        <v>310</v>
      </c>
      <c r="F218" s="914" t="s">
        <v>1162</v>
      </c>
      <c r="G218" s="325" t="s">
        <v>231</v>
      </c>
      <c r="H218" s="776" t="s">
        <v>465</v>
      </c>
      <c r="I218" s="776"/>
      <c r="J218" s="776" t="s">
        <v>1173</v>
      </c>
    </row>
    <row r="219" spans="1:10" ht="12.75" customHeight="1" x14ac:dyDescent="0.25">
      <c r="A219" s="55"/>
      <c r="B219" s="774"/>
      <c r="C219" s="770" t="s">
        <v>1159</v>
      </c>
      <c r="D219" s="325" t="s">
        <v>455</v>
      </c>
      <c r="E219" s="325" t="s">
        <v>310</v>
      </c>
      <c r="F219" s="914" t="s">
        <v>1163</v>
      </c>
      <c r="G219" s="325" t="s">
        <v>231</v>
      </c>
      <c r="H219" s="776" t="s">
        <v>465</v>
      </c>
      <c r="I219" s="776"/>
      <c r="J219" s="776" t="s">
        <v>1175</v>
      </c>
    </row>
    <row r="220" spans="1:10" ht="12.75" customHeight="1" x14ac:dyDescent="0.25">
      <c r="A220" s="55"/>
      <c r="B220" s="774"/>
      <c r="C220" s="770" t="s">
        <v>1160</v>
      </c>
      <c r="D220" s="325" t="s">
        <v>455</v>
      </c>
      <c r="E220" s="325" t="s">
        <v>310</v>
      </c>
      <c r="F220" s="914" t="s">
        <v>1162</v>
      </c>
      <c r="G220" s="914" t="s">
        <v>8</v>
      </c>
      <c r="H220" s="776"/>
      <c r="I220" s="776"/>
      <c r="J220" s="776" t="s">
        <v>1172</v>
      </c>
    </row>
    <row r="221" spans="1:10" ht="12" customHeight="1" x14ac:dyDescent="0.25">
      <c r="A221" s="55"/>
      <c r="B221" s="774"/>
      <c r="C221" s="772" t="s">
        <v>1161</v>
      </c>
      <c r="D221" s="325" t="s">
        <v>455</v>
      </c>
      <c r="E221" s="325" t="s">
        <v>310</v>
      </c>
      <c r="F221" s="914" t="s">
        <v>1163</v>
      </c>
      <c r="G221" s="914" t="s">
        <v>8</v>
      </c>
      <c r="H221" s="913"/>
      <c r="I221" s="913"/>
      <c r="J221" s="776" t="s">
        <v>1169</v>
      </c>
    </row>
    <row r="222" spans="1:10" ht="12" customHeight="1" x14ac:dyDescent="0.25">
      <c r="A222" s="55"/>
      <c r="B222" s="774"/>
      <c r="C222" s="912"/>
      <c r="D222" s="3"/>
      <c r="E222" s="3"/>
      <c r="F222" s="3"/>
      <c r="G222" s="3"/>
      <c r="H222" s="778"/>
      <c r="I222" s="778"/>
      <c r="J222" s="779"/>
    </row>
    <row r="223" spans="1:10" ht="12.75" customHeight="1" x14ac:dyDescent="0.25">
      <c r="A223" s="55"/>
      <c r="B223" s="774"/>
      <c r="C223" s="770" t="s">
        <v>758</v>
      </c>
      <c r="D223" s="325" t="s">
        <v>455</v>
      </c>
      <c r="E223" s="325" t="s">
        <v>312</v>
      </c>
      <c r="F223" s="325" t="s">
        <v>460</v>
      </c>
      <c r="G223" s="325" t="s">
        <v>222</v>
      </c>
      <c r="H223" s="776"/>
      <c r="I223" s="776"/>
      <c r="J223" s="776"/>
    </row>
    <row r="224" spans="1:10" ht="6.75" customHeight="1" x14ac:dyDescent="0.25">
      <c r="A224" s="55"/>
      <c r="B224" s="774"/>
      <c r="C224" s="680"/>
      <c r="D224" s="3"/>
      <c r="E224" s="3"/>
      <c r="F224" s="3"/>
      <c r="G224" s="3"/>
      <c r="H224" s="778"/>
      <c r="I224" s="778"/>
      <c r="J224" s="779"/>
    </row>
    <row r="225" spans="1:10" ht="12.75" customHeight="1" x14ac:dyDescent="0.25">
      <c r="A225" s="55"/>
      <c r="B225" s="774"/>
      <c r="C225" s="770" t="s">
        <v>759</v>
      </c>
      <c r="D225" s="325" t="s">
        <v>640</v>
      </c>
      <c r="E225" s="325" t="s">
        <v>201</v>
      </c>
      <c r="F225" s="325" t="s">
        <v>222</v>
      </c>
      <c r="G225" s="325" t="s">
        <v>222</v>
      </c>
      <c r="H225" s="776"/>
      <c r="I225" s="776"/>
      <c r="J225" s="776"/>
    </row>
    <row r="226" spans="1:10" ht="6.75" customHeight="1" x14ac:dyDescent="0.25">
      <c r="A226" s="55"/>
      <c r="B226" s="774"/>
      <c r="C226" s="680"/>
      <c r="D226" s="3"/>
      <c r="E226" s="3"/>
      <c r="F226" s="3"/>
      <c r="G226" s="3"/>
      <c r="H226" s="778"/>
      <c r="I226" s="778"/>
      <c r="J226" s="779"/>
    </row>
    <row r="227" spans="1:10" ht="12.75" customHeight="1" x14ac:dyDescent="0.25">
      <c r="A227" s="55"/>
      <c r="B227" s="774"/>
      <c r="C227" s="772" t="s">
        <v>760</v>
      </c>
      <c r="D227" s="325" t="s">
        <v>640</v>
      </c>
      <c r="E227" s="325" t="s">
        <v>310</v>
      </c>
      <c r="F227" s="325" t="s">
        <v>460</v>
      </c>
      <c r="G227" s="325" t="s">
        <v>221</v>
      </c>
      <c r="H227" s="776"/>
      <c r="I227" s="776"/>
      <c r="J227" s="776"/>
    </row>
    <row r="228" spans="1:10" ht="12.75" customHeight="1" x14ac:dyDescent="0.25">
      <c r="A228" s="55"/>
      <c r="B228" s="774"/>
      <c r="C228" s="770" t="s">
        <v>761</v>
      </c>
      <c r="D228" s="325" t="s">
        <v>640</v>
      </c>
      <c r="E228" s="325" t="s">
        <v>310</v>
      </c>
      <c r="F228" s="325" t="s">
        <v>460</v>
      </c>
      <c r="G228" s="325" t="s">
        <v>230</v>
      </c>
      <c r="H228" s="776"/>
      <c r="I228" s="776"/>
      <c r="J228" s="776"/>
    </row>
    <row r="229" spans="1:10" ht="12.75" customHeight="1" x14ac:dyDescent="0.25">
      <c r="A229" s="55"/>
      <c r="B229" s="774"/>
      <c r="C229" s="770" t="s">
        <v>762</v>
      </c>
      <c r="D229" s="325" t="s">
        <v>640</v>
      </c>
      <c r="E229" s="325" t="s">
        <v>310</v>
      </c>
      <c r="F229" s="325" t="s">
        <v>460</v>
      </c>
      <c r="G229" s="325" t="s">
        <v>226</v>
      </c>
      <c r="H229" s="776"/>
      <c r="I229" s="776"/>
      <c r="J229" s="776"/>
    </row>
    <row r="230" spans="1:10" ht="12.75" customHeight="1" x14ac:dyDescent="0.25">
      <c r="A230" s="55"/>
      <c r="B230" s="774"/>
      <c r="C230" s="770" t="s">
        <v>763</v>
      </c>
      <c r="D230" s="325" t="s">
        <v>640</v>
      </c>
      <c r="E230" s="325" t="s">
        <v>310</v>
      </c>
      <c r="F230" s="325" t="s">
        <v>460</v>
      </c>
      <c r="G230" s="325" t="s">
        <v>227</v>
      </c>
      <c r="H230" s="776"/>
      <c r="I230" s="776"/>
      <c r="J230" s="776"/>
    </row>
    <row r="231" spans="1:10" ht="12.75" customHeight="1" x14ac:dyDescent="0.2">
      <c r="A231" s="55"/>
      <c r="B231" s="3"/>
      <c r="C231" s="770" t="s">
        <v>764</v>
      </c>
      <c r="D231" s="325" t="s">
        <v>640</v>
      </c>
      <c r="E231" s="325" t="s">
        <v>310</v>
      </c>
      <c r="F231" s="325" t="s">
        <v>460</v>
      </c>
      <c r="G231" s="325" t="s">
        <v>227</v>
      </c>
      <c r="H231" s="776" t="s">
        <v>464</v>
      </c>
      <c r="I231" s="776"/>
      <c r="J231" s="776"/>
    </row>
    <row r="232" spans="1:10" ht="12.75" customHeight="1" x14ac:dyDescent="0.25">
      <c r="A232" s="55"/>
      <c r="B232" s="774"/>
      <c r="C232" s="770" t="s">
        <v>765</v>
      </c>
      <c r="D232" s="325" t="s">
        <v>640</v>
      </c>
      <c r="E232" s="325" t="s">
        <v>310</v>
      </c>
      <c r="F232" s="325" t="s">
        <v>460</v>
      </c>
      <c r="G232" s="325" t="s">
        <v>227</v>
      </c>
      <c r="H232" s="776" t="s">
        <v>463</v>
      </c>
      <c r="I232" s="776"/>
      <c r="J232" s="776"/>
    </row>
    <row r="233" spans="1:10" ht="12.75" customHeight="1" x14ac:dyDescent="0.25">
      <c r="A233" s="55"/>
      <c r="B233" s="774"/>
      <c r="C233" s="770" t="s">
        <v>766</v>
      </c>
      <c r="D233" s="325" t="s">
        <v>640</v>
      </c>
      <c r="E233" s="325" t="s">
        <v>310</v>
      </c>
      <c r="F233" s="325" t="s">
        <v>460</v>
      </c>
      <c r="G233" s="325" t="s">
        <v>228</v>
      </c>
      <c r="H233" s="776"/>
      <c r="I233" s="776"/>
      <c r="J233" s="776"/>
    </row>
    <row r="234" spans="1:10" ht="12.75" customHeight="1" x14ac:dyDescent="0.25">
      <c r="A234" s="55"/>
      <c r="B234" s="774"/>
      <c r="C234" s="770" t="s">
        <v>767</v>
      </c>
      <c r="D234" s="325" t="s">
        <v>640</v>
      </c>
      <c r="E234" s="325" t="s">
        <v>310</v>
      </c>
      <c r="F234" s="325" t="s">
        <v>460</v>
      </c>
      <c r="G234" s="325" t="s">
        <v>228</v>
      </c>
      <c r="H234" s="776" t="s">
        <v>464</v>
      </c>
      <c r="I234" s="776"/>
      <c r="J234" s="776"/>
    </row>
    <row r="235" spans="1:10" ht="12.75" customHeight="1" x14ac:dyDescent="0.25">
      <c r="A235" s="55"/>
      <c r="B235" s="774"/>
      <c r="C235" s="770" t="s">
        <v>768</v>
      </c>
      <c r="D235" s="325" t="s">
        <v>640</v>
      </c>
      <c r="E235" s="325" t="s">
        <v>310</v>
      </c>
      <c r="F235" s="325" t="s">
        <v>460</v>
      </c>
      <c r="G235" s="325" t="s">
        <v>228</v>
      </c>
      <c r="H235" s="776" t="s">
        <v>466</v>
      </c>
      <c r="I235" s="776"/>
      <c r="J235" s="776"/>
    </row>
    <row r="236" spans="1:10" ht="12.75" customHeight="1" x14ac:dyDescent="0.25">
      <c r="A236" s="55"/>
      <c r="B236" s="774"/>
      <c r="C236" s="770" t="s">
        <v>769</v>
      </c>
      <c r="D236" s="325" t="s">
        <v>640</v>
      </c>
      <c r="E236" s="325" t="s">
        <v>310</v>
      </c>
      <c r="F236" s="325" t="s">
        <v>460</v>
      </c>
      <c r="G236" s="325" t="s">
        <v>228</v>
      </c>
      <c r="H236" s="776" t="s">
        <v>463</v>
      </c>
      <c r="I236" s="776"/>
      <c r="J236" s="776"/>
    </row>
    <row r="237" spans="1:10" ht="12.75" customHeight="1" x14ac:dyDescent="0.25">
      <c r="A237" s="55"/>
      <c r="B237" s="774"/>
      <c r="C237" s="770" t="s">
        <v>770</v>
      </c>
      <c r="D237" s="325" t="s">
        <v>640</v>
      </c>
      <c r="E237" s="325" t="s">
        <v>310</v>
      </c>
      <c r="F237" s="325" t="s">
        <v>460</v>
      </c>
      <c r="G237" s="325" t="s">
        <v>229</v>
      </c>
      <c r="H237" s="776" t="s">
        <v>467</v>
      </c>
      <c r="I237" s="776"/>
      <c r="J237" s="776"/>
    </row>
    <row r="238" spans="1:10" ht="12.75" customHeight="1" x14ac:dyDescent="0.25">
      <c r="A238" s="55"/>
      <c r="B238" s="774"/>
      <c r="C238" s="770" t="s">
        <v>771</v>
      </c>
      <c r="D238" s="325" t="s">
        <v>640</v>
      </c>
      <c r="E238" s="325" t="s">
        <v>310</v>
      </c>
      <c r="F238" s="325" t="s">
        <v>460</v>
      </c>
      <c r="G238" s="325" t="s">
        <v>229</v>
      </c>
      <c r="H238" s="776" t="s">
        <v>465</v>
      </c>
      <c r="I238" s="776"/>
      <c r="J238" s="776"/>
    </row>
    <row r="239" spans="1:10" ht="12.75" customHeight="1" x14ac:dyDescent="0.25">
      <c r="A239" s="55"/>
      <c r="B239" s="774"/>
      <c r="C239" s="770" t="s">
        <v>772</v>
      </c>
      <c r="D239" s="325" t="s">
        <v>640</v>
      </c>
      <c r="E239" s="325" t="s">
        <v>310</v>
      </c>
      <c r="F239" s="325" t="s">
        <v>460</v>
      </c>
      <c r="G239" s="325" t="s">
        <v>231</v>
      </c>
      <c r="H239" s="776" t="s">
        <v>467</v>
      </c>
      <c r="I239" s="776"/>
      <c r="J239" s="776"/>
    </row>
    <row r="240" spans="1:10" ht="12.75" customHeight="1" x14ac:dyDescent="0.25">
      <c r="A240" s="55"/>
      <c r="B240" s="774"/>
      <c r="C240" s="770" t="s">
        <v>773</v>
      </c>
      <c r="D240" s="325" t="s">
        <v>640</v>
      </c>
      <c r="E240" s="325" t="s">
        <v>310</v>
      </c>
      <c r="F240" s="325" t="s">
        <v>460</v>
      </c>
      <c r="G240" s="325" t="s">
        <v>231</v>
      </c>
      <c r="H240" s="776" t="s">
        <v>465</v>
      </c>
      <c r="I240" s="776"/>
      <c r="J240" s="776"/>
    </row>
    <row r="241" spans="1:14" ht="12.75" customHeight="1" x14ac:dyDescent="0.25">
      <c r="A241" s="55"/>
      <c r="B241" s="774"/>
      <c r="C241" s="770" t="s">
        <v>1237</v>
      </c>
      <c r="D241" s="325" t="s">
        <v>640</v>
      </c>
      <c r="E241" s="325" t="s">
        <v>310</v>
      </c>
      <c r="F241" s="325" t="s">
        <v>460</v>
      </c>
      <c r="G241" s="325" t="s">
        <v>231</v>
      </c>
      <c r="H241" s="776" t="s">
        <v>1306</v>
      </c>
      <c r="I241" s="776"/>
      <c r="J241" s="776"/>
    </row>
    <row r="242" spans="1:14" ht="12.75" customHeight="1" x14ac:dyDescent="0.25">
      <c r="A242" s="55"/>
      <c r="B242" s="774"/>
      <c r="C242" s="770" t="s">
        <v>16</v>
      </c>
      <c r="D242" s="325" t="s">
        <v>640</v>
      </c>
      <c r="E242" s="325" t="s">
        <v>310</v>
      </c>
      <c r="F242" s="325" t="s">
        <v>460</v>
      </c>
      <c r="G242" s="325" t="s">
        <v>8</v>
      </c>
      <c r="H242" s="776"/>
      <c r="I242" s="776"/>
      <c r="J242" s="776"/>
    </row>
    <row r="243" spans="1:14" ht="6.75" customHeight="1" x14ac:dyDescent="0.25">
      <c r="A243" s="55"/>
      <c r="B243" s="774"/>
      <c r="C243" s="680"/>
      <c r="D243" s="3"/>
      <c r="E243" s="3"/>
      <c r="F243" s="3"/>
      <c r="G243" s="3"/>
      <c r="H243" s="778"/>
      <c r="I243" s="778"/>
      <c r="J243" s="779"/>
    </row>
    <row r="244" spans="1:14" ht="12.75" customHeight="1" x14ac:dyDescent="0.25">
      <c r="A244" s="55"/>
      <c r="B244" s="774"/>
      <c r="C244" s="770" t="s">
        <v>774</v>
      </c>
      <c r="D244" s="325" t="s">
        <v>640</v>
      </c>
      <c r="E244" s="325" t="s">
        <v>312</v>
      </c>
      <c r="F244" s="325" t="s">
        <v>458</v>
      </c>
      <c r="G244" s="325"/>
      <c r="H244" s="776"/>
      <c r="I244" s="776"/>
      <c r="J244" s="776"/>
    </row>
    <row r="245" spans="1:14" ht="6.75" customHeight="1" x14ac:dyDescent="0.25">
      <c r="A245" s="55"/>
      <c r="B245" s="774"/>
      <c r="C245" s="680"/>
      <c r="D245" s="3"/>
      <c r="E245" s="3"/>
      <c r="F245" s="3"/>
      <c r="G245" s="3"/>
      <c r="H245" s="778"/>
      <c r="I245" s="778"/>
      <c r="J245" s="779"/>
    </row>
    <row r="246" spans="1:14" ht="12.75" customHeight="1" x14ac:dyDescent="0.25">
      <c r="A246" s="55"/>
      <c r="B246" s="774"/>
      <c r="C246" s="770" t="s">
        <v>1307</v>
      </c>
      <c r="D246" s="325" t="s">
        <v>1223</v>
      </c>
      <c r="E246" s="325" t="s">
        <v>1296</v>
      </c>
      <c r="F246" s="325" t="s">
        <v>1308</v>
      </c>
      <c r="G246" s="325" t="s">
        <v>229</v>
      </c>
      <c r="H246" s="776"/>
      <c r="I246" s="776"/>
      <c r="J246" s="776"/>
    </row>
    <row r="247" spans="1:14" ht="12.75" customHeight="1" x14ac:dyDescent="0.25">
      <c r="A247" s="55"/>
      <c r="B247" s="774"/>
      <c r="C247" s="1099" t="s">
        <v>1309</v>
      </c>
      <c r="D247" s="325" t="s">
        <v>1223</v>
      </c>
      <c r="E247" s="325" t="s">
        <v>1296</v>
      </c>
      <c r="F247" s="325" t="s">
        <v>1308</v>
      </c>
      <c r="G247" s="914" t="s">
        <v>231</v>
      </c>
      <c r="H247" s="776"/>
      <c r="I247" s="776"/>
      <c r="J247" s="776"/>
    </row>
    <row r="248" spans="1:14" ht="12.75" customHeight="1" x14ac:dyDescent="0.25">
      <c r="A248" s="55"/>
      <c r="B248" s="774"/>
      <c r="C248" s="1099" t="s">
        <v>1310</v>
      </c>
      <c r="D248" s="325" t="s">
        <v>1223</v>
      </c>
      <c r="E248" s="325" t="s">
        <v>1296</v>
      </c>
      <c r="F248" s="325" t="s">
        <v>1308</v>
      </c>
      <c r="G248" s="914" t="s">
        <v>8</v>
      </c>
      <c r="H248" s="776"/>
      <c r="I248" s="776"/>
      <c r="J248" s="776"/>
    </row>
    <row r="249" spans="1:14" ht="6.75" customHeight="1" x14ac:dyDescent="0.25">
      <c r="A249" s="55"/>
      <c r="B249" s="774"/>
      <c r="C249" s="680"/>
      <c r="D249" s="3"/>
      <c r="E249" s="3"/>
      <c r="F249" s="3"/>
      <c r="G249" s="3"/>
      <c r="H249" s="778"/>
      <c r="I249" s="778"/>
      <c r="J249" s="779"/>
    </row>
    <row r="250" spans="1:14" ht="12.75" customHeight="1" x14ac:dyDescent="0.25">
      <c r="A250" s="55"/>
      <c r="B250" s="774"/>
      <c r="C250" s="773" t="s">
        <v>775</v>
      </c>
      <c r="D250" s="325" t="s">
        <v>642</v>
      </c>
      <c r="E250" s="325" t="s">
        <v>201</v>
      </c>
      <c r="F250" s="325" t="s">
        <v>461</v>
      </c>
      <c r="G250" s="325" t="s">
        <v>221</v>
      </c>
      <c r="H250" s="776"/>
      <c r="I250" s="776"/>
      <c r="J250" s="776"/>
    </row>
    <row r="251" spans="1:14" ht="12.75" customHeight="1" x14ac:dyDescent="0.25">
      <c r="A251" s="55"/>
      <c r="B251" s="774"/>
      <c r="C251" s="773" t="s">
        <v>776</v>
      </c>
      <c r="D251" s="325" t="s">
        <v>642</v>
      </c>
      <c r="E251" s="325" t="s">
        <v>201</v>
      </c>
      <c r="F251" s="325" t="s">
        <v>461</v>
      </c>
      <c r="G251" s="325" t="s">
        <v>239</v>
      </c>
      <c r="H251" s="776"/>
      <c r="I251" s="776"/>
      <c r="J251" s="776"/>
    </row>
    <row r="252" spans="1:14" ht="6.75" customHeight="1" x14ac:dyDescent="0.25">
      <c r="A252" s="55"/>
      <c r="B252" s="774"/>
      <c r="C252" s="680"/>
      <c r="D252" s="3"/>
      <c r="E252" s="3"/>
      <c r="F252" s="3"/>
      <c r="G252" s="3"/>
      <c r="H252" s="778"/>
      <c r="I252" s="778"/>
      <c r="J252" s="779"/>
    </row>
    <row r="253" spans="1:14" ht="12.75" customHeight="1" x14ac:dyDescent="0.25">
      <c r="A253" s="54"/>
      <c r="B253" s="775"/>
      <c r="C253" s="770" t="s">
        <v>777</v>
      </c>
      <c r="D253" s="325" t="s">
        <v>454</v>
      </c>
      <c r="E253" s="325" t="s">
        <v>201</v>
      </c>
      <c r="F253" s="325" t="s">
        <v>461</v>
      </c>
      <c r="G253" s="325" t="s">
        <v>222</v>
      </c>
      <c r="H253" s="776"/>
      <c r="I253" s="776"/>
      <c r="J253" s="776"/>
      <c r="K253" s="2054" t="s">
        <v>3</v>
      </c>
      <c r="L253" s="2054"/>
      <c r="M253" s="2054"/>
      <c r="N253" s="2054"/>
    </row>
    <row r="254" spans="1:14" ht="15.75" x14ac:dyDescent="0.25">
      <c r="B254" s="762"/>
      <c r="C254" s="765"/>
    </row>
    <row r="255" spans="1:14" ht="15.75" x14ac:dyDescent="0.25">
      <c r="B255" s="762"/>
      <c r="D255" s="764"/>
    </row>
    <row r="256" spans="1:14" ht="15.75" x14ac:dyDescent="0.25">
      <c r="B256" s="762"/>
      <c r="C256" s="765"/>
    </row>
    <row r="257" spans="2:4" x14ac:dyDescent="0.2">
      <c r="C257" s="765"/>
      <c r="D257" s="764"/>
    </row>
    <row r="258" spans="2:4" ht="14.25" x14ac:dyDescent="0.2">
      <c r="B258" s="763"/>
      <c r="D258" s="764"/>
    </row>
    <row r="259" spans="2:4" x14ac:dyDescent="0.2">
      <c r="B259" s="764"/>
      <c r="C259" s="764"/>
    </row>
    <row r="260" spans="2:4" x14ac:dyDescent="0.2">
      <c r="B260" s="764"/>
      <c r="C260" s="764"/>
    </row>
    <row r="261" spans="2:4" x14ac:dyDescent="0.2">
      <c r="C261" s="765"/>
      <c r="D261" s="764"/>
    </row>
    <row r="262" spans="2:4" ht="14.25" x14ac:dyDescent="0.2">
      <c r="B262" s="763"/>
      <c r="D262" s="764"/>
    </row>
    <row r="263" spans="2:4" x14ac:dyDescent="0.2">
      <c r="B263" s="764"/>
      <c r="C263" s="764"/>
    </row>
  </sheetData>
  <mergeCells count="3">
    <mergeCell ref="A1:C1"/>
    <mergeCell ref="K253:N253"/>
    <mergeCell ref="K137:N137"/>
  </mergeCells>
  <phoneticPr fontId="10" type="noConversion"/>
  <hyperlinks>
    <hyperlink ref="K137" location="Inhoud!A1" display="Home"/>
    <hyperlink ref="A1" location="Contents!A1" display="To table of contents"/>
    <hyperlink ref="K137:N137" location="'1.1'!A1" display="To Table of Contents"/>
    <hyperlink ref="K253" location="Inhoud!A1" display="Home"/>
    <hyperlink ref="K253:N253" location="'1.1'!A1" display="To Table of Contents"/>
  </hyperlinks>
  <pageMargins left="0.48" right="0.4" top="0.42" bottom="0.37" header="0.31" footer="0.27"/>
  <pageSetup paperSize="9" scale="75" orientation="landscape" r:id="rId1"/>
  <headerFooter alignWithMargins="0"/>
  <rowBreaks count="4" manualBreakCount="4">
    <brk id="47" max="9" man="1"/>
    <brk id="100" max="9" man="1"/>
    <brk id="163" max="9" man="1"/>
    <brk id="203"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F36"/>
  <sheetViews>
    <sheetView zoomScale="75" workbookViewId="0">
      <selection sqref="A1:C1"/>
    </sheetView>
  </sheetViews>
  <sheetFormatPr defaultRowHeight="12.75" x14ac:dyDescent="0.2"/>
  <cols>
    <col min="1" max="1" width="3.7109375" customWidth="1"/>
    <col min="2" max="2" width="8" customWidth="1"/>
    <col min="3" max="3" width="17" customWidth="1"/>
    <col min="4" max="5" width="17.7109375" customWidth="1"/>
    <col min="6" max="6" width="34.42578125" bestFit="1" customWidth="1"/>
  </cols>
  <sheetData>
    <row r="1" spans="1:6" x14ac:dyDescent="0.2">
      <c r="A1" s="2057" t="s">
        <v>884</v>
      </c>
      <c r="B1" s="2057"/>
      <c r="C1" s="2057"/>
    </row>
    <row r="2" spans="1:6" ht="15.75" x14ac:dyDescent="0.25">
      <c r="A2" s="9" t="s">
        <v>1618</v>
      </c>
      <c r="B2" s="7"/>
      <c r="C2" s="5"/>
      <c r="D2" s="5"/>
      <c r="E2" s="5"/>
      <c r="F2" s="5"/>
    </row>
    <row r="3" spans="1:6" ht="15.75" x14ac:dyDescent="0.25">
      <c r="A3" s="80"/>
      <c r="B3" s="81" t="s">
        <v>357</v>
      </c>
      <c r="C3" s="10"/>
      <c r="D3" s="2055" t="s">
        <v>358</v>
      </c>
      <c r="E3" s="2056"/>
      <c r="F3" s="82" t="s">
        <v>359</v>
      </c>
    </row>
    <row r="4" spans="1:6" x14ac:dyDescent="0.2">
      <c r="A4" s="54"/>
      <c r="B4" s="5"/>
      <c r="C4" s="5"/>
      <c r="D4" s="144" t="s">
        <v>360</v>
      </c>
      <c r="E4" s="145" t="s">
        <v>361</v>
      </c>
      <c r="F4" s="51"/>
    </row>
    <row r="5" spans="1:6" x14ac:dyDescent="0.2">
      <c r="A5" s="55"/>
      <c r="B5" s="3"/>
      <c r="C5" s="3"/>
      <c r="D5" s="86"/>
      <c r="E5" s="87"/>
      <c r="F5" s="49"/>
    </row>
    <row r="6" spans="1:6" x14ac:dyDescent="0.2">
      <c r="A6" s="63" t="s">
        <v>362</v>
      </c>
      <c r="B6" s="58"/>
      <c r="C6" s="3"/>
      <c r="D6" s="55"/>
      <c r="E6" s="49"/>
      <c r="F6" s="49"/>
    </row>
    <row r="7" spans="1:6" x14ac:dyDescent="0.2">
      <c r="A7" s="83"/>
      <c r="B7" s="2" t="s">
        <v>322</v>
      </c>
      <c r="C7" s="3"/>
      <c r="D7" s="55"/>
      <c r="E7" s="49"/>
      <c r="F7" s="49"/>
    </row>
    <row r="8" spans="1:6" x14ac:dyDescent="0.2">
      <c r="A8" s="55"/>
      <c r="B8" s="3"/>
      <c r="C8" s="92" t="s">
        <v>243</v>
      </c>
      <c r="D8" s="88" t="s">
        <v>934</v>
      </c>
      <c r="E8" s="89" t="s">
        <v>943</v>
      </c>
      <c r="F8" s="84" t="s">
        <v>1209</v>
      </c>
    </row>
    <row r="9" spans="1:6" x14ac:dyDescent="0.2">
      <c r="A9" s="55"/>
      <c r="B9" s="3"/>
      <c r="C9" s="92" t="s">
        <v>244</v>
      </c>
      <c r="D9" s="88" t="s">
        <v>935</v>
      </c>
      <c r="E9" s="89" t="s">
        <v>936</v>
      </c>
      <c r="F9" s="84" t="s">
        <v>363</v>
      </c>
    </row>
    <row r="10" spans="1:6" x14ac:dyDescent="0.2">
      <c r="A10" s="55"/>
      <c r="B10" s="3"/>
      <c r="C10" s="92" t="s">
        <v>245</v>
      </c>
      <c r="D10" s="88" t="s">
        <v>936</v>
      </c>
      <c r="E10" s="89" t="s">
        <v>944</v>
      </c>
      <c r="F10" s="84" t="s">
        <v>364</v>
      </c>
    </row>
    <row r="11" spans="1:6" x14ac:dyDescent="0.2">
      <c r="A11" s="55"/>
      <c r="B11" s="3"/>
      <c r="C11" s="92" t="s">
        <v>246</v>
      </c>
      <c r="D11" s="88" t="s">
        <v>937</v>
      </c>
      <c r="E11" s="89" t="s">
        <v>945</v>
      </c>
      <c r="F11" s="84" t="s">
        <v>1210</v>
      </c>
    </row>
    <row r="12" spans="1:6" x14ac:dyDescent="0.2">
      <c r="A12" s="55"/>
      <c r="B12" s="3"/>
      <c r="C12" s="92" t="s">
        <v>247</v>
      </c>
      <c r="D12" s="88" t="s">
        <v>938</v>
      </c>
      <c r="E12" s="89" t="s">
        <v>946</v>
      </c>
      <c r="F12" s="84" t="s">
        <v>370</v>
      </c>
    </row>
    <row r="13" spans="1:6" x14ac:dyDescent="0.2">
      <c r="A13" s="55"/>
      <c r="B13" s="3"/>
      <c r="C13" s="92" t="s">
        <v>248</v>
      </c>
      <c r="D13" s="88" t="s">
        <v>939</v>
      </c>
      <c r="E13" s="89" t="s">
        <v>947</v>
      </c>
      <c r="F13" s="84" t="s">
        <v>371</v>
      </c>
    </row>
    <row r="14" spans="1:6" x14ac:dyDescent="0.2">
      <c r="A14" s="55"/>
      <c r="B14" s="3"/>
      <c r="C14" s="92" t="s">
        <v>248</v>
      </c>
      <c r="D14" s="88" t="s">
        <v>940</v>
      </c>
      <c r="E14" s="89" t="s">
        <v>948</v>
      </c>
      <c r="F14" s="84" t="s">
        <v>372</v>
      </c>
    </row>
    <row r="15" spans="1:6" x14ac:dyDescent="0.2">
      <c r="A15" s="55"/>
      <c r="B15" s="3"/>
      <c r="C15" s="85" t="s">
        <v>249</v>
      </c>
      <c r="D15" s="88" t="s">
        <v>933</v>
      </c>
      <c r="E15" s="89" t="s">
        <v>949</v>
      </c>
      <c r="F15" s="84" t="s">
        <v>373</v>
      </c>
    </row>
    <row r="16" spans="1:6" x14ac:dyDescent="0.2">
      <c r="A16" s="55"/>
      <c r="B16" s="3" t="s">
        <v>250</v>
      </c>
      <c r="C16" s="3"/>
      <c r="D16" s="88" t="s">
        <v>933</v>
      </c>
      <c r="E16" s="89" t="s">
        <v>949</v>
      </c>
      <c r="F16" s="84"/>
    </row>
    <row r="17" spans="1:6" x14ac:dyDescent="0.2">
      <c r="A17" s="55"/>
      <c r="B17" s="3" t="s">
        <v>251</v>
      </c>
      <c r="C17" s="3"/>
      <c r="D17" s="88" t="s">
        <v>941</v>
      </c>
      <c r="E17" s="89" t="s">
        <v>950</v>
      </c>
      <c r="F17" s="84"/>
    </row>
    <row r="18" spans="1:6" x14ac:dyDescent="0.2">
      <c r="A18" s="55"/>
      <c r="B18" s="3" t="s">
        <v>252</v>
      </c>
      <c r="C18" s="3"/>
      <c r="D18" s="88" t="s">
        <v>932</v>
      </c>
      <c r="E18" s="89" t="s">
        <v>951</v>
      </c>
      <c r="F18" s="84"/>
    </row>
    <row r="19" spans="1:6" x14ac:dyDescent="0.2">
      <c r="A19" s="55"/>
      <c r="B19" s="3" t="s">
        <v>253</v>
      </c>
      <c r="C19" s="3"/>
      <c r="D19" s="88" t="s">
        <v>942</v>
      </c>
      <c r="E19" s="89" t="s">
        <v>952</v>
      </c>
      <c r="F19" s="84"/>
    </row>
    <row r="20" spans="1:6" x14ac:dyDescent="0.2">
      <c r="A20" s="55"/>
      <c r="B20" s="3" t="s">
        <v>282</v>
      </c>
      <c r="C20" s="3"/>
      <c r="D20" s="90" t="s">
        <v>963</v>
      </c>
      <c r="E20" s="89" t="s">
        <v>964</v>
      </c>
      <c r="F20" s="84"/>
    </row>
    <row r="21" spans="1:6" x14ac:dyDescent="0.2">
      <c r="A21" s="55"/>
      <c r="B21" s="3" t="s">
        <v>965</v>
      </c>
      <c r="C21" s="3"/>
      <c r="D21" s="90" t="s">
        <v>966</v>
      </c>
      <c r="E21" s="89" t="s">
        <v>967</v>
      </c>
      <c r="F21" s="84"/>
    </row>
    <row r="22" spans="1:6" x14ac:dyDescent="0.2">
      <c r="A22" s="55"/>
      <c r="B22" s="3"/>
      <c r="C22" s="3"/>
      <c r="D22" s="90"/>
      <c r="E22" s="91"/>
      <c r="F22" s="84"/>
    </row>
    <row r="23" spans="1:6" x14ac:dyDescent="0.2">
      <c r="A23" s="63" t="s">
        <v>374</v>
      </c>
      <c r="B23" s="3"/>
      <c r="C23" s="3"/>
      <c r="D23" s="90"/>
      <c r="E23" s="91"/>
      <c r="F23" s="84"/>
    </row>
    <row r="24" spans="1:6" x14ac:dyDescent="0.2">
      <c r="A24" s="63"/>
      <c r="B24" s="2" t="s">
        <v>322</v>
      </c>
      <c r="C24" s="3"/>
      <c r="D24" s="90"/>
      <c r="E24" s="91"/>
      <c r="F24" s="84"/>
    </row>
    <row r="25" spans="1:6" x14ac:dyDescent="0.2">
      <c r="A25" s="55"/>
      <c r="B25" s="4" t="s">
        <v>283</v>
      </c>
      <c r="C25" s="3"/>
      <c r="D25" s="88" t="s">
        <v>953</v>
      </c>
      <c r="E25" s="89" t="s">
        <v>953</v>
      </c>
      <c r="F25" s="84"/>
    </row>
    <row r="26" spans="1:6" x14ac:dyDescent="0.2">
      <c r="A26" s="55"/>
      <c r="B26" s="3"/>
      <c r="C26" s="3"/>
      <c r="D26" s="90"/>
      <c r="E26" s="91"/>
      <c r="F26" s="84"/>
    </row>
    <row r="27" spans="1:6" x14ac:dyDescent="0.2">
      <c r="A27" s="63" t="s">
        <v>375</v>
      </c>
      <c r="B27" s="58"/>
      <c r="C27" s="3"/>
      <c r="D27" s="90"/>
      <c r="E27" s="91"/>
      <c r="F27" s="84"/>
    </row>
    <row r="28" spans="1:6" x14ac:dyDescent="0.2">
      <c r="A28" s="63"/>
      <c r="B28" s="2" t="s">
        <v>322</v>
      </c>
      <c r="C28" s="3"/>
      <c r="D28" s="90"/>
      <c r="E28" s="91"/>
      <c r="F28" s="84"/>
    </row>
    <row r="29" spans="1:6" x14ac:dyDescent="0.2">
      <c r="A29" s="86"/>
      <c r="B29" s="3" t="s">
        <v>257</v>
      </c>
      <c r="C29" s="3"/>
      <c r="D29" s="88" t="s">
        <v>954</v>
      </c>
      <c r="E29" s="89" t="s">
        <v>948</v>
      </c>
      <c r="F29" s="84"/>
    </row>
    <row r="30" spans="1:6" x14ac:dyDescent="0.2">
      <c r="A30" s="86"/>
      <c r="B30" s="3" t="s">
        <v>250</v>
      </c>
      <c r="C30" s="3"/>
      <c r="D30" s="88" t="s">
        <v>933</v>
      </c>
      <c r="E30" s="89" t="s">
        <v>959</v>
      </c>
      <c r="F30" s="84"/>
    </row>
    <row r="31" spans="1:6" x14ac:dyDescent="0.2">
      <c r="A31" s="86"/>
      <c r="B31" s="3" t="s">
        <v>251</v>
      </c>
      <c r="C31" s="3"/>
      <c r="D31" s="88" t="s">
        <v>955</v>
      </c>
      <c r="E31" s="89" t="s">
        <v>941</v>
      </c>
      <c r="F31" s="84"/>
    </row>
    <row r="32" spans="1:6" x14ac:dyDescent="0.2">
      <c r="A32" s="86"/>
      <c r="B32" s="3" t="s">
        <v>252</v>
      </c>
      <c r="C32" s="3"/>
      <c r="D32" s="88" t="s">
        <v>956</v>
      </c>
      <c r="E32" s="89" t="s">
        <v>960</v>
      </c>
      <c r="F32" s="84"/>
    </row>
    <row r="33" spans="1:6" x14ac:dyDescent="0.2">
      <c r="A33" s="86"/>
      <c r="B33" s="3" t="s">
        <v>253</v>
      </c>
      <c r="C33" s="3"/>
      <c r="D33" s="88" t="s">
        <v>957</v>
      </c>
      <c r="E33" s="89" t="s">
        <v>961</v>
      </c>
      <c r="F33" s="84"/>
    </row>
    <row r="34" spans="1:6" x14ac:dyDescent="0.2">
      <c r="A34" s="86"/>
      <c r="B34" s="3" t="s">
        <v>282</v>
      </c>
      <c r="C34" s="3"/>
      <c r="D34" s="88" t="s">
        <v>958</v>
      </c>
      <c r="E34" s="89" t="s">
        <v>962</v>
      </c>
      <c r="F34" s="84"/>
    </row>
    <row r="35" spans="1:6" x14ac:dyDescent="0.2">
      <c r="A35" s="86"/>
      <c r="B35" s="3" t="s">
        <v>965</v>
      </c>
      <c r="C35" s="3"/>
      <c r="D35" s="88" t="s">
        <v>968</v>
      </c>
      <c r="E35" s="89" t="s">
        <v>969</v>
      </c>
      <c r="F35" s="84"/>
    </row>
    <row r="36" spans="1:6" x14ac:dyDescent="0.2">
      <c r="A36" s="54"/>
      <c r="B36" s="5"/>
      <c r="C36" s="5"/>
      <c r="D36" s="54"/>
      <c r="E36" s="51"/>
      <c r="F36" s="51"/>
    </row>
  </sheetData>
  <mergeCells count="2">
    <mergeCell ref="D3:E3"/>
    <mergeCell ref="A1:C1"/>
  </mergeCells>
  <phoneticPr fontId="10" type="noConversion"/>
  <hyperlinks>
    <hyperlink ref="A1" location="Inhoud!A1" display="Home"/>
    <hyperlink ref="A1:C1" location="Contents!A1" display="To table of contents"/>
  </hyperlinks>
  <pageMargins left="0.75" right="0.49"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pageSetUpPr fitToPage="1"/>
  </sheetPr>
  <dimension ref="A1:AK91"/>
  <sheetViews>
    <sheetView zoomScale="75" workbookViewId="0">
      <selection sqref="A1:B1"/>
    </sheetView>
  </sheetViews>
  <sheetFormatPr defaultRowHeight="12.75" x14ac:dyDescent="0.2"/>
  <cols>
    <col min="1" max="1" width="9.85546875" customWidth="1"/>
    <col min="2" max="2" width="22.28515625" bestFit="1" customWidth="1"/>
    <col min="3" max="3" width="10.140625" customWidth="1"/>
    <col min="4" max="24" width="6.7109375" customWidth="1"/>
    <col min="26" max="26" width="6.7109375" customWidth="1"/>
    <col min="27" max="27" width="10.42578125" customWidth="1"/>
    <col min="28" max="36" width="6.7109375" customWidth="1"/>
  </cols>
  <sheetData>
    <row r="1" spans="1:37" x14ac:dyDescent="0.2">
      <c r="A1" s="2058" t="s">
        <v>884</v>
      </c>
      <c r="B1" s="2058"/>
    </row>
    <row r="2" spans="1:37" ht="15.75" x14ac:dyDescent="0.25">
      <c r="A2" s="186" t="s">
        <v>1617</v>
      </c>
      <c r="B2" s="6"/>
    </row>
    <row r="3" spans="1:37" ht="14.25" x14ac:dyDescent="0.2">
      <c r="A3" s="34" t="s">
        <v>376</v>
      </c>
      <c r="B3" s="35" t="s">
        <v>377</v>
      </c>
      <c r="C3" s="40" t="s">
        <v>378</v>
      </c>
      <c r="D3" s="40"/>
      <c r="E3" s="40"/>
      <c r="F3" s="40"/>
      <c r="G3" s="40"/>
      <c r="H3" s="40"/>
      <c r="I3" s="40"/>
      <c r="J3" s="40"/>
      <c r="K3" s="40"/>
      <c r="L3" s="40"/>
      <c r="M3" s="40"/>
      <c r="N3" s="40"/>
      <c r="O3" s="40"/>
      <c r="P3" s="40"/>
      <c r="Q3" s="40"/>
      <c r="R3" s="40"/>
      <c r="S3" s="43"/>
      <c r="T3" s="43"/>
      <c r="U3" s="43"/>
      <c r="V3" s="43"/>
      <c r="W3" s="43"/>
      <c r="X3" s="1100"/>
      <c r="Y3" s="1100"/>
      <c r="Z3" s="43"/>
      <c r="AA3" s="1100"/>
      <c r="AB3" s="43"/>
      <c r="AC3" s="43"/>
      <c r="AD3" s="43"/>
      <c r="AE3" s="43"/>
      <c r="AF3" s="43"/>
      <c r="AG3" s="43"/>
      <c r="AH3" s="43"/>
      <c r="AI3" s="1100"/>
      <c r="AJ3" s="1100"/>
      <c r="AK3" s="1101"/>
    </row>
    <row r="4" spans="1:37" ht="14.25" x14ac:dyDescent="0.2">
      <c r="A4" s="36" t="s">
        <v>379</v>
      </c>
      <c r="B4" s="37"/>
      <c r="C4" s="888">
        <v>1981</v>
      </c>
      <c r="D4" s="153">
        <v>1982</v>
      </c>
      <c r="E4" s="153">
        <v>1983</v>
      </c>
      <c r="F4" s="153">
        <v>1984</v>
      </c>
      <c r="G4" s="153">
        <v>1985</v>
      </c>
      <c r="H4" s="153">
        <v>1986</v>
      </c>
      <c r="I4" s="153">
        <v>1987</v>
      </c>
      <c r="J4" s="153">
        <v>1988</v>
      </c>
      <c r="K4" s="153">
        <v>1989</v>
      </c>
      <c r="L4" s="153">
        <v>1990</v>
      </c>
      <c r="M4" s="153">
        <v>1991</v>
      </c>
      <c r="N4" s="153">
        <v>1992</v>
      </c>
      <c r="O4" s="153">
        <v>1993</v>
      </c>
      <c r="P4" s="153">
        <v>1994</v>
      </c>
      <c r="Q4" s="153">
        <v>1995</v>
      </c>
      <c r="R4" s="153">
        <v>1996</v>
      </c>
      <c r="S4" s="153">
        <v>1997</v>
      </c>
      <c r="T4" s="153">
        <v>1998</v>
      </c>
      <c r="U4" s="153">
        <v>1999</v>
      </c>
      <c r="V4" s="153">
        <v>2000</v>
      </c>
      <c r="W4" s="153">
        <v>2001</v>
      </c>
      <c r="X4" s="1102">
        <v>2002</v>
      </c>
      <c r="Y4" s="1102">
        <v>2003</v>
      </c>
      <c r="Z4" s="1103">
        <v>2004</v>
      </c>
      <c r="AA4" s="1117">
        <v>2005</v>
      </c>
      <c r="AB4" s="11">
        <v>2005</v>
      </c>
      <c r="AC4" s="11">
        <v>2006</v>
      </c>
      <c r="AD4" s="11">
        <v>2007</v>
      </c>
      <c r="AE4" s="11">
        <v>2008</v>
      </c>
      <c r="AF4" s="11">
        <v>2009</v>
      </c>
      <c r="AG4" s="11">
        <v>2010</v>
      </c>
      <c r="AH4" s="11">
        <v>2011</v>
      </c>
      <c r="AI4" s="1103">
        <v>2012</v>
      </c>
      <c r="AJ4" s="11">
        <v>2013</v>
      </c>
      <c r="AK4" s="1103">
        <v>2014</v>
      </c>
    </row>
    <row r="5" spans="1:37" x14ac:dyDescent="0.2">
      <c r="A5" s="38"/>
      <c r="B5" s="39"/>
      <c r="C5" s="889" t="s">
        <v>380</v>
      </c>
      <c r="D5" s="31"/>
      <c r="E5" s="31"/>
      <c r="F5" s="31"/>
      <c r="G5" s="31"/>
      <c r="H5" s="31"/>
      <c r="I5" s="31"/>
      <c r="J5" s="31"/>
      <c r="K5" s="31"/>
      <c r="L5" s="31"/>
      <c r="M5" s="31"/>
      <c r="N5" s="31"/>
      <c r="O5" s="31"/>
      <c r="P5" s="12"/>
      <c r="Q5" s="12"/>
      <c r="R5" s="12"/>
      <c r="S5" s="12"/>
      <c r="T5" s="12"/>
      <c r="U5" s="12"/>
      <c r="V5" s="12"/>
      <c r="W5" s="12"/>
      <c r="X5" s="1104"/>
      <c r="Y5" s="1104"/>
      <c r="Z5" s="995"/>
      <c r="AA5" s="915" t="s">
        <v>380</v>
      </c>
      <c r="AB5" s="12"/>
      <c r="AC5" s="12"/>
      <c r="AD5" s="12"/>
      <c r="AE5" s="12"/>
      <c r="AF5" s="12"/>
      <c r="AG5" s="12"/>
      <c r="AH5" s="31"/>
      <c r="AI5" s="995"/>
      <c r="AJ5" s="995"/>
      <c r="AK5" s="995"/>
    </row>
    <row r="6" spans="1:37" x14ac:dyDescent="0.2">
      <c r="A6" s="32"/>
      <c r="B6" s="33"/>
      <c r="C6" s="25" t="s">
        <v>321</v>
      </c>
      <c r="D6" s="25"/>
      <c r="E6" s="25"/>
      <c r="F6" s="25"/>
      <c r="G6" s="25"/>
      <c r="H6" s="25"/>
      <c r="I6" s="25"/>
      <c r="J6" s="25"/>
      <c r="K6" s="25"/>
      <c r="L6" s="25"/>
      <c r="M6" s="25"/>
      <c r="N6" s="25"/>
      <c r="O6" s="25"/>
      <c r="P6" s="25"/>
      <c r="Q6" s="25"/>
      <c r="R6" s="25"/>
      <c r="S6" s="26"/>
      <c r="T6" s="27"/>
      <c r="U6" s="27"/>
      <c r="V6" s="27"/>
      <c r="W6" s="27"/>
      <c r="X6" s="1105"/>
      <c r="Y6" s="1105"/>
      <c r="Z6" s="1105"/>
      <c r="AA6" s="1118"/>
      <c r="AB6" s="27"/>
      <c r="AC6" s="27"/>
      <c r="AD6" s="27"/>
      <c r="AE6" s="26"/>
      <c r="AF6" s="27"/>
      <c r="AG6" s="27"/>
      <c r="AH6" s="26"/>
      <c r="AI6" s="1106"/>
      <c r="AJ6" s="1105"/>
      <c r="AK6" s="1107"/>
    </row>
    <row r="7" spans="1:37" x14ac:dyDescent="0.2">
      <c r="A7" s="18" t="s">
        <v>284</v>
      </c>
      <c r="B7" s="23" t="s">
        <v>878</v>
      </c>
      <c r="C7" s="151">
        <v>52</v>
      </c>
      <c r="D7" s="28">
        <v>53</v>
      </c>
      <c r="E7" s="28">
        <v>54</v>
      </c>
      <c r="F7" s="28">
        <v>55</v>
      </c>
      <c r="G7" s="28">
        <v>56</v>
      </c>
      <c r="H7" s="28">
        <v>58</v>
      </c>
      <c r="I7" s="28">
        <v>50</v>
      </c>
      <c r="J7" s="28">
        <v>42</v>
      </c>
      <c r="K7" s="28">
        <v>26</v>
      </c>
      <c r="L7" s="28">
        <v>4</v>
      </c>
      <c r="M7" s="28">
        <v>3</v>
      </c>
      <c r="N7" s="28">
        <v>1</v>
      </c>
      <c r="O7" s="28">
        <v>0</v>
      </c>
      <c r="P7" s="28">
        <v>0</v>
      </c>
      <c r="Q7" s="28">
        <v>0</v>
      </c>
      <c r="R7" s="28">
        <v>0</v>
      </c>
      <c r="S7" s="28">
        <v>0</v>
      </c>
      <c r="T7" s="28">
        <v>0</v>
      </c>
      <c r="U7" s="28">
        <v>0</v>
      </c>
      <c r="V7" s="28">
        <v>0</v>
      </c>
      <c r="W7" s="28">
        <v>0</v>
      </c>
      <c r="X7" s="28">
        <v>0</v>
      </c>
      <c r="Y7" s="28">
        <v>0</v>
      </c>
      <c r="Z7" s="28">
        <v>0</v>
      </c>
      <c r="AA7" s="1548">
        <v>0.72377124822965111</v>
      </c>
      <c r="AB7" s="28">
        <v>0</v>
      </c>
      <c r="AC7" s="28">
        <v>0</v>
      </c>
      <c r="AD7" s="28">
        <v>0</v>
      </c>
      <c r="AE7" s="28">
        <v>0</v>
      </c>
      <c r="AF7" s="28">
        <v>0</v>
      </c>
      <c r="AG7" s="28">
        <v>0</v>
      </c>
      <c r="AH7" s="28">
        <v>0</v>
      </c>
      <c r="AI7" s="28">
        <v>0</v>
      </c>
      <c r="AJ7" s="28">
        <v>0</v>
      </c>
      <c r="AK7" s="1545">
        <v>0</v>
      </c>
    </row>
    <row r="8" spans="1:37" x14ac:dyDescent="0.2">
      <c r="A8" s="19" t="s">
        <v>284</v>
      </c>
      <c r="B8" s="16" t="s">
        <v>879</v>
      </c>
      <c r="C8" s="152">
        <v>0</v>
      </c>
      <c r="D8" s="17">
        <v>0</v>
      </c>
      <c r="E8" s="17">
        <v>0</v>
      </c>
      <c r="F8" s="17">
        <v>0</v>
      </c>
      <c r="G8" s="17">
        <v>0</v>
      </c>
      <c r="H8" s="17">
        <v>1</v>
      </c>
      <c r="I8" s="17">
        <v>6</v>
      </c>
      <c r="J8" s="17">
        <v>8</v>
      </c>
      <c r="K8" s="17">
        <v>10</v>
      </c>
      <c r="L8" s="17">
        <v>7</v>
      </c>
      <c r="M8" s="17">
        <v>4</v>
      </c>
      <c r="N8" s="17">
        <v>1</v>
      </c>
      <c r="O8" s="17">
        <v>0</v>
      </c>
      <c r="P8" s="17">
        <v>0</v>
      </c>
      <c r="Q8" s="17">
        <v>0</v>
      </c>
      <c r="R8" s="17">
        <v>0</v>
      </c>
      <c r="S8" s="17">
        <v>0</v>
      </c>
      <c r="T8" s="17">
        <v>0</v>
      </c>
      <c r="U8" s="17">
        <v>0</v>
      </c>
      <c r="V8" s="17">
        <v>0</v>
      </c>
      <c r="W8" s="17">
        <v>0</v>
      </c>
      <c r="X8" s="17">
        <v>0</v>
      </c>
      <c r="Y8" s="17">
        <v>0</v>
      </c>
      <c r="Z8" s="17">
        <v>0</v>
      </c>
      <c r="AA8" s="1119">
        <v>7.1814079662573443E-2</v>
      </c>
      <c r="AB8" s="17">
        <v>0</v>
      </c>
      <c r="AC8" s="17">
        <v>0</v>
      </c>
      <c r="AD8" s="17">
        <v>0</v>
      </c>
      <c r="AE8" s="17">
        <v>0</v>
      </c>
      <c r="AF8" s="17">
        <v>0</v>
      </c>
      <c r="AG8" s="17">
        <v>0</v>
      </c>
      <c r="AH8" s="17">
        <v>0</v>
      </c>
      <c r="AI8" s="17">
        <v>0</v>
      </c>
      <c r="AJ8" s="17">
        <v>0</v>
      </c>
      <c r="AK8" s="1546">
        <v>0</v>
      </c>
    </row>
    <row r="9" spans="1:37" x14ac:dyDescent="0.2">
      <c r="A9" s="19" t="s">
        <v>284</v>
      </c>
      <c r="B9" s="16" t="s">
        <v>880</v>
      </c>
      <c r="C9" s="152">
        <v>0</v>
      </c>
      <c r="D9" s="17">
        <v>0</v>
      </c>
      <c r="E9" s="17">
        <v>0</v>
      </c>
      <c r="F9" s="17">
        <v>0</v>
      </c>
      <c r="G9" s="17">
        <v>0</v>
      </c>
      <c r="H9" s="17">
        <v>0</v>
      </c>
      <c r="I9" s="17">
        <v>0</v>
      </c>
      <c r="J9" s="17">
        <v>0</v>
      </c>
      <c r="K9" s="17">
        <v>10</v>
      </c>
      <c r="L9" s="17">
        <v>31</v>
      </c>
      <c r="M9" s="17">
        <v>37</v>
      </c>
      <c r="N9" s="17">
        <v>34</v>
      </c>
      <c r="O9" s="17">
        <v>1</v>
      </c>
      <c r="P9" s="17">
        <v>0</v>
      </c>
      <c r="Q9" s="17">
        <v>0</v>
      </c>
      <c r="R9" s="17">
        <v>0</v>
      </c>
      <c r="S9" s="17">
        <v>0</v>
      </c>
      <c r="T9" s="17">
        <v>0</v>
      </c>
      <c r="U9" s="17">
        <v>0</v>
      </c>
      <c r="V9" s="17">
        <v>0</v>
      </c>
      <c r="W9" s="17">
        <v>0</v>
      </c>
      <c r="X9" s="17">
        <v>0</v>
      </c>
      <c r="Y9" s="17">
        <v>0</v>
      </c>
      <c r="Z9" s="17">
        <v>0</v>
      </c>
      <c r="AA9" s="1120">
        <v>0.46747585746138115</v>
      </c>
      <c r="AB9" s="17">
        <v>0</v>
      </c>
      <c r="AC9" s="17">
        <v>0</v>
      </c>
      <c r="AD9" s="17">
        <v>0</v>
      </c>
      <c r="AE9" s="17">
        <v>0</v>
      </c>
      <c r="AF9" s="17">
        <v>0</v>
      </c>
      <c r="AG9" s="17">
        <v>0</v>
      </c>
      <c r="AH9" s="17">
        <v>0</v>
      </c>
      <c r="AI9" s="17">
        <v>0</v>
      </c>
      <c r="AJ9" s="17">
        <v>0</v>
      </c>
      <c r="AK9" s="1546">
        <v>0</v>
      </c>
    </row>
    <row r="10" spans="1:37" x14ac:dyDescent="0.2">
      <c r="A10" s="19" t="s">
        <v>284</v>
      </c>
      <c r="B10" s="16" t="s">
        <v>250</v>
      </c>
      <c r="C10" s="152">
        <v>0</v>
      </c>
      <c r="D10" s="17">
        <v>0</v>
      </c>
      <c r="E10" s="17">
        <v>0</v>
      </c>
      <c r="F10" s="17">
        <v>0</v>
      </c>
      <c r="G10" s="17">
        <v>0</v>
      </c>
      <c r="H10" s="17">
        <v>0</v>
      </c>
      <c r="I10" s="17">
        <v>0</v>
      </c>
      <c r="J10" s="17">
        <v>0</v>
      </c>
      <c r="K10" s="17">
        <v>0</v>
      </c>
      <c r="L10" s="17">
        <v>0</v>
      </c>
      <c r="M10" s="17">
        <v>0</v>
      </c>
      <c r="N10" s="17">
        <v>0</v>
      </c>
      <c r="O10" s="17">
        <v>37</v>
      </c>
      <c r="P10" s="17">
        <v>32</v>
      </c>
      <c r="Q10" s="17">
        <v>24</v>
      </c>
      <c r="R10" s="17">
        <v>8.6999999999999993</v>
      </c>
      <c r="S10" s="17">
        <v>0</v>
      </c>
      <c r="T10" s="17">
        <v>0</v>
      </c>
      <c r="U10" s="17">
        <v>0</v>
      </c>
      <c r="V10" s="17">
        <v>0</v>
      </c>
      <c r="W10" s="17">
        <v>0</v>
      </c>
      <c r="X10" s="17">
        <v>0</v>
      </c>
      <c r="Y10" s="17">
        <v>0</v>
      </c>
      <c r="Z10" s="17">
        <v>0</v>
      </c>
      <c r="AA10" s="1120">
        <v>1.479972840484463</v>
      </c>
      <c r="AB10" s="17">
        <v>0</v>
      </c>
      <c r="AC10" s="17">
        <v>0</v>
      </c>
      <c r="AD10" s="17">
        <v>0</v>
      </c>
      <c r="AE10" s="17">
        <v>0</v>
      </c>
      <c r="AF10" s="17">
        <v>0</v>
      </c>
      <c r="AG10" s="17">
        <v>0</v>
      </c>
      <c r="AH10" s="17">
        <v>0</v>
      </c>
      <c r="AI10" s="17">
        <v>0</v>
      </c>
      <c r="AJ10" s="17">
        <v>0</v>
      </c>
      <c r="AK10" s="1546">
        <v>0</v>
      </c>
    </row>
    <row r="11" spans="1:37" x14ac:dyDescent="0.2">
      <c r="A11" s="19" t="s">
        <v>284</v>
      </c>
      <c r="B11" s="16" t="s">
        <v>251</v>
      </c>
      <c r="C11" s="152">
        <v>0</v>
      </c>
      <c r="D11" s="17">
        <v>0</v>
      </c>
      <c r="E11" s="17">
        <v>0</v>
      </c>
      <c r="F11" s="17">
        <v>0</v>
      </c>
      <c r="G11" s="17">
        <v>0</v>
      </c>
      <c r="H11" s="17">
        <v>0</v>
      </c>
      <c r="I11" s="17">
        <v>0</v>
      </c>
      <c r="J11" s="17">
        <v>0</v>
      </c>
      <c r="K11" s="17">
        <v>0</v>
      </c>
      <c r="L11" s="17">
        <v>0</v>
      </c>
      <c r="M11" s="17">
        <v>0</v>
      </c>
      <c r="N11" s="17">
        <v>0</v>
      </c>
      <c r="O11" s="17">
        <v>0</v>
      </c>
      <c r="P11" s="17">
        <v>0</v>
      </c>
      <c r="Q11" s="17">
        <v>6</v>
      </c>
      <c r="R11" s="17">
        <v>20.3</v>
      </c>
      <c r="S11" s="17">
        <v>26</v>
      </c>
      <c r="T11" s="17">
        <v>26</v>
      </c>
      <c r="U11" s="17">
        <v>26</v>
      </c>
      <c r="V11" s="17">
        <v>13</v>
      </c>
      <c r="W11" s="17">
        <v>0</v>
      </c>
      <c r="X11" s="17">
        <v>0</v>
      </c>
      <c r="Y11" s="17">
        <v>0</v>
      </c>
      <c r="Z11" s="17">
        <v>0</v>
      </c>
      <c r="AA11" s="1120">
        <v>7.7484246227246976</v>
      </c>
      <c r="AB11" s="17">
        <v>0</v>
      </c>
      <c r="AC11" s="17">
        <v>0</v>
      </c>
      <c r="AD11" s="17">
        <v>0</v>
      </c>
      <c r="AE11" s="17">
        <v>0</v>
      </c>
      <c r="AF11" s="17">
        <v>0</v>
      </c>
      <c r="AG11" s="17">
        <v>0</v>
      </c>
      <c r="AH11" s="17">
        <v>0</v>
      </c>
      <c r="AI11" s="17">
        <v>0</v>
      </c>
      <c r="AJ11" s="17">
        <v>0</v>
      </c>
      <c r="AK11" s="1546">
        <v>0</v>
      </c>
    </row>
    <row r="12" spans="1:37" x14ac:dyDescent="0.2">
      <c r="A12" s="19" t="s">
        <v>284</v>
      </c>
      <c r="B12" s="16" t="s">
        <v>252</v>
      </c>
      <c r="C12" s="152">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13</v>
      </c>
      <c r="W12" s="17">
        <v>26</v>
      </c>
      <c r="X12" s="17">
        <v>26</v>
      </c>
      <c r="Y12" s="17">
        <v>13</v>
      </c>
      <c r="Z12" s="17">
        <v>6.5</v>
      </c>
      <c r="AA12" s="1120">
        <v>9.3456934689946145</v>
      </c>
      <c r="AB12" s="17">
        <v>0</v>
      </c>
      <c r="AC12" s="17">
        <v>0</v>
      </c>
      <c r="AD12" s="17">
        <v>0</v>
      </c>
      <c r="AE12" s="17">
        <v>0</v>
      </c>
      <c r="AF12" s="17">
        <v>0</v>
      </c>
      <c r="AG12" s="17">
        <v>0</v>
      </c>
      <c r="AH12" s="17">
        <v>0</v>
      </c>
      <c r="AI12" s="17">
        <v>0</v>
      </c>
      <c r="AJ12" s="17">
        <v>0</v>
      </c>
      <c r="AK12" s="1546">
        <v>0</v>
      </c>
    </row>
    <row r="13" spans="1:37" x14ac:dyDescent="0.2">
      <c r="A13" s="19" t="s">
        <v>284</v>
      </c>
      <c r="B13" s="16" t="s">
        <v>253</v>
      </c>
      <c r="C13" s="152">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13</v>
      </c>
      <c r="Z13" s="17">
        <v>19.5</v>
      </c>
      <c r="AA13" s="1120">
        <v>6.792648525439823</v>
      </c>
      <c r="AB13" s="17">
        <v>26</v>
      </c>
      <c r="AC13" s="17">
        <v>26</v>
      </c>
      <c r="AD13" s="17">
        <v>26</v>
      </c>
      <c r="AE13" s="17">
        <v>26</v>
      </c>
      <c r="AF13" s="17">
        <v>13</v>
      </c>
      <c r="AG13" s="17">
        <v>6.5</v>
      </c>
      <c r="AH13" s="17">
        <v>0</v>
      </c>
      <c r="AI13" s="17">
        <v>0</v>
      </c>
      <c r="AJ13" s="17">
        <v>0</v>
      </c>
      <c r="AK13" s="1546">
        <v>0</v>
      </c>
    </row>
    <row r="14" spans="1:37" x14ac:dyDescent="0.2">
      <c r="A14" s="19" t="s">
        <v>284</v>
      </c>
      <c r="B14" s="16" t="s">
        <v>282</v>
      </c>
      <c r="C14" s="152">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c r="AA14" s="1120">
        <v>0</v>
      </c>
      <c r="AB14" s="17">
        <v>0</v>
      </c>
      <c r="AC14" s="17">
        <v>0</v>
      </c>
      <c r="AD14" s="17">
        <v>0</v>
      </c>
      <c r="AE14" s="17">
        <v>0</v>
      </c>
      <c r="AF14" s="17">
        <v>13</v>
      </c>
      <c r="AG14" s="17">
        <v>19.5</v>
      </c>
      <c r="AH14" s="17">
        <v>26</v>
      </c>
      <c r="AI14" s="17">
        <v>26</v>
      </c>
      <c r="AJ14" s="17">
        <v>26</v>
      </c>
      <c r="AK14" s="1546">
        <v>13</v>
      </c>
    </row>
    <row r="15" spans="1:37" x14ac:dyDescent="0.2">
      <c r="A15" s="19" t="s">
        <v>284</v>
      </c>
      <c r="B15" s="16" t="s">
        <v>965</v>
      </c>
      <c r="C15" s="152">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c r="AA15" s="1120">
        <v>0</v>
      </c>
      <c r="AB15" s="17">
        <v>0</v>
      </c>
      <c r="AC15" s="17">
        <v>0</v>
      </c>
      <c r="AD15" s="17">
        <v>0</v>
      </c>
      <c r="AE15" s="17">
        <v>0</v>
      </c>
      <c r="AF15" s="17">
        <v>0</v>
      </c>
      <c r="AG15" s="17">
        <v>0</v>
      </c>
      <c r="AH15" s="17">
        <v>0</v>
      </c>
      <c r="AI15" s="17">
        <v>0</v>
      </c>
      <c r="AJ15" s="17">
        <v>0</v>
      </c>
      <c r="AK15" s="1546">
        <v>13</v>
      </c>
    </row>
    <row r="16" spans="1:37" ht="21" customHeight="1" x14ac:dyDescent="0.2">
      <c r="A16" s="147" t="s">
        <v>285</v>
      </c>
      <c r="B16" s="16" t="s">
        <v>168</v>
      </c>
      <c r="C16" s="152">
        <v>43</v>
      </c>
      <c r="D16" s="17">
        <v>42</v>
      </c>
      <c r="E16" s="17">
        <v>41</v>
      </c>
      <c r="F16" s="17">
        <v>40</v>
      </c>
      <c r="G16" s="17">
        <v>39</v>
      </c>
      <c r="H16" s="17">
        <v>36</v>
      </c>
      <c r="I16" s="17">
        <v>29</v>
      </c>
      <c r="J16" s="17">
        <v>18</v>
      </c>
      <c r="K16" s="17">
        <v>8</v>
      </c>
      <c r="L16" s="17">
        <v>2</v>
      </c>
      <c r="M16" s="17">
        <v>0</v>
      </c>
      <c r="N16" s="17">
        <v>0</v>
      </c>
      <c r="O16" s="17">
        <v>0</v>
      </c>
      <c r="P16" s="17">
        <v>0</v>
      </c>
      <c r="Q16" s="17">
        <v>0</v>
      </c>
      <c r="R16" s="17">
        <v>0</v>
      </c>
      <c r="S16" s="17">
        <v>0</v>
      </c>
      <c r="T16" s="17">
        <v>0</v>
      </c>
      <c r="U16" s="17">
        <v>0</v>
      </c>
      <c r="V16" s="17">
        <v>0</v>
      </c>
      <c r="W16" s="17">
        <v>0</v>
      </c>
      <c r="X16" s="17">
        <v>0</v>
      </c>
      <c r="Y16" s="17">
        <v>0</v>
      </c>
      <c r="Z16" s="17">
        <v>0</v>
      </c>
      <c r="AA16" s="1120">
        <v>0.69522338900685432</v>
      </c>
      <c r="AB16" s="17">
        <v>0</v>
      </c>
      <c r="AC16" s="17">
        <v>0</v>
      </c>
      <c r="AD16" s="17">
        <v>0</v>
      </c>
      <c r="AE16" s="17">
        <v>0</v>
      </c>
      <c r="AF16" s="17">
        <v>0</v>
      </c>
      <c r="AG16" s="17">
        <v>0</v>
      </c>
      <c r="AH16" s="17">
        <v>0</v>
      </c>
      <c r="AI16" s="17">
        <v>0</v>
      </c>
      <c r="AJ16" s="17">
        <v>0</v>
      </c>
      <c r="AK16" s="1546">
        <v>0</v>
      </c>
    </row>
    <row r="17" spans="1:37" x14ac:dyDescent="0.2">
      <c r="A17" s="147" t="s">
        <v>285</v>
      </c>
      <c r="B17" s="16" t="s">
        <v>169</v>
      </c>
      <c r="C17" s="152">
        <v>0</v>
      </c>
      <c r="D17" s="17">
        <v>0</v>
      </c>
      <c r="E17" s="17">
        <v>0</v>
      </c>
      <c r="F17" s="17">
        <v>0</v>
      </c>
      <c r="G17" s="17">
        <v>0</v>
      </c>
      <c r="H17" s="17">
        <v>1</v>
      </c>
      <c r="I17" s="17">
        <v>10</v>
      </c>
      <c r="J17" s="17">
        <v>24</v>
      </c>
      <c r="K17" s="17">
        <v>23</v>
      </c>
      <c r="L17" s="17">
        <v>10</v>
      </c>
      <c r="M17" s="17">
        <v>6</v>
      </c>
      <c r="N17" s="17">
        <v>2</v>
      </c>
      <c r="O17" s="17">
        <v>0</v>
      </c>
      <c r="P17" s="17">
        <v>0</v>
      </c>
      <c r="Q17" s="17">
        <v>0</v>
      </c>
      <c r="R17" s="17">
        <v>0</v>
      </c>
      <c r="S17" s="17">
        <v>0</v>
      </c>
      <c r="T17" s="17">
        <v>0</v>
      </c>
      <c r="U17" s="17">
        <v>0</v>
      </c>
      <c r="V17" s="17">
        <v>0</v>
      </c>
      <c r="W17" s="17">
        <v>0</v>
      </c>
      <c r="X17" s="17">
        <v>0</v>
      </c>
      <c r="Y17" s="17">
        <v>0</v>
      </c>
      <c r="Z17" s="17">
        <v>0</v>
      </c>
      <c r="AA17" s="1120">
        <v>0.15759166691883938</v>
      </c>
      <c r="AB17" s="17">
        <v>0</v>
      </c>
      <c r="AC17" s="17">
        <v>0</v>
      </c>
      <c r="AD17" s="17">
        <v>0</v>
      </c>
      <c r="AE17" s="17">
        <v>0</v>
      </c>
      <c r="AF17" s="17">
        <v>0</v>
      </c>
      <c r="AG17" s="17">
        <v>0</v>
      </c>
      <c r="AH17" s="17">
        <v>0</v>
      </c>
      <c r="AI17" s="17">
        <v>0</v>
      </c>
      <c r="AJ17" s="17">
        <v>0</v>
      </c>
      <c r="AK17" s="1546">
        <v>0</v>
      </c>
    </row>
    <row r="18" spans="1:37" x14ac:dyDescent="0.2">
      <c r="A18" s="147" t="s">
        <v>285</v>
      </c>
      <c r="B18" s="16" t="s">
        <v>170</v>
      </c>
      <c r="C18" s="152">
        <v>0</v>
      </c>
      <c r="D18" s="17">
        <v>0</v>
      </c>
      <c r="E18" s="17">
        <v>0</v>
      </c>
      <c r="F18" s="17">
        <v>0</v>
      </c>
      <c r="G18" s="17">
        <v>0</v>
      </c>
      <c r="H18" s="17">
        <v>0</v>
      </c>
      <c r="I18" s="17">
        <v>1</v>
      </c>
      <c r="J18" s="17">
        <v>3</v>
      </c>
      <c r="K18" s="17">
        <v>17</v>
      </c>
      <c r="L18" s="17">
        <v>42</v>
      </c>
      <c r="M18" s="17">
        <v>44</v>
      </c>
      <c r="N18" s="17">
        <v>54</v>
      </c>
      <c r="O18" s="17">
        <v>1</v>
      </c>
      <c r="P18" s="17">
        <v>0</v>
      </c>
      <c r="Q18" s="17">
        <v>0</v>
      </c>
      <c r="R18" s="17">
        <v>0</v>
      </c>
      <c r="S18" s="17">
        <v>0</v>
      </c>
      <c r="T18" s="17">
        <v>0</v>
      </c>
      <c r="U18" s="17">
        <v>0</v>
      </c>
      <c r="V18" s="17">
        <v>0</v>
      </c>
      <c r="W18" s="17">
        <v>0</v>
      </c>
      <c r="X18" s="17">
        <v>0</v>
      </c>
      <c r="Y18" s="17">
        <v>0</v>
      </c>
      <c r="Z18" s="17">
        <v>0</v>
      </c>
      <c r="AA18" s="1120">
        <v>0.66199658253307903</v>
      </c>
      <c r="AB18" s="17">
        <v>0</v>
      </c>
      <c r="AC18" s="17">
        <v>0</v>
      </c>
      <c r="AD18" s="17">
        <v>0</v>
      </c>
      <c r="AE18" s="17">
        <v>0</v>
      </c>
      <c r="AF18" s="17">
        <v>0</v>
      </c>
      <c r="AG18" s="17">
        <v>0</v>
      </c>
      <c r="AH18" s="17">
        <v>0</v>
      </c>
      <c r="AI18" s="17">
        <v>0</v>
      </c>
      <c r="AJ18" s="17">
        <v>0</v>
      </c>
      <c r="AK18" s="1546">
        <v>0</v>
      </c>
    </row>
    <row r="19" spans="1:37" x14ac:dyDescent="0.2">
      <c r="A19" s="147" t="s">
        <v>285</v>
      </c>
      <c r="B19" s="16" t="s">
        <v>250</v>
      </c>
      <c r="C19" s="152">
        <v>0</v>
      </c>
      <c r="D19" s="17">
        <v>0</v>
      </c>
      <c r="E19" s="17">
        <v>0</v>
      </c>
      <c r="F19" s="17">
        <v>0</v>
      </c>
      <c r="G19" s="17">
        <v>0</v>
      </c>
      <c r="H19" s="17">
        <v>0</v>
      </c>
      <c r="I19" s="17">
        <v>0</v>
      </c>
      <c r="J19" s="17">
        <v>0</v>
      </c>
      <c r="K19" s="17">
        <v>0</v>
      </c>
      <c r="L19" s="17">
        <v>0</v>
      </c>
      <c r="M19" s="17">
        <v>0</v>
      </c>
      <c r="N19" s="17">
        <v>0</v>
      </c>
      <c r="O19" s="17">
        <v>39</v>
      </c>
      <c r="P19" s="17">
        <v>42</v>
      </c>
      <c r="Q19" s="17">
        <v>28.8</v>
      </c>
      <c r="R19" s="17">
        <v>10.8</v>
      </c>
      <c r="S19" s="17">
        <v>0</v>
      </c>
      <c r="T19" s="17">
        <v>0</v>
      </c>
      <c r="U19" s="17">
        <v>0</v>
      </c>
      <c r="V19" s="17">
        <v>0</v>
      </c>
      <c r="W19" s="17">
        <v>0</v>
      </c>
      <c r="X19" s="17">
        <v>0</v>
      </c>
      <c r="Y19" s="17">
        <v>0</v>
      </c>
      <c r="Z19" s="17">
        <v>0</v>
      </c>
      <c r="AA19" s="1120">
        <v>1.7912406942675121</v>
      </c>
      <c r="AB19" s="17">
        <v>0</v>
      </c>
      <c r="AC19" s="17">
        <v>0</v>
      </c>
      <c r="AD19" s="17">
        <v>0</v>
      </c>
      <c r="AE19" s="17">
        <v>0</v>
      </c>
      <c r="AF19" s="17">
        <v>0</v>
      </c>
      <c r="AG19" s="17">
        <v>0</v>
      </c>
      <c r="AH19" s="17">
        <v>0</v>
      </c>
      <c r="AI19" s="17">
        <v>0</v>
      </c>
      <c r="AJ19" s="17">
        <v>0</v>
      </c>
      <c r="AK19" s="1546">
        <v>0</v>
      </c>
    </row>
    <row r="20" spans="1:37" x14ac:dyDescent="0.2">
      <c r="A20" s="147" t="s">
        <v>285</v>
      </c>
      <c r="B20" s="16" t="s">
        <v>251</v>
      </c>
      <c r="C20" s="152">
        <v>0</v>
      </c>
      <c r="D20" s="17">
        <v>0</v>
      </c>
      <c r="E20" s="17">
        <v>0</v>
      </c>
      <c r="F20" s="17">
        <v>0</v>
      </c>
      <c r="G20" s="17">
        <v>0</v>
      </c>
      <c r="H20" s="17">
        <v>0</v>
      </c>
      <c r="I20" s="17">
        <v>0</v>
      </c>
      <c r="J20" s="17">
        <v>0</v>
      </c>
      <c r="K20" s="17">
        <v>0</v>
      </c>
      <c r="L20" s="17">
        <v>0</v>
      </c>
      <c r="M20" s="17">
        <v>0</v>
      </c>
      <c r="N20" s="17">
        <v>0</v>
      </c>
      <c r="O20" s="17">
        <v>0</v>
      </c>
      <c r="P20" s="17">
        <v>0</v>
      </c>
      <c r="Q20" s="17">
        <v>7.2</v>
      </c>
      <c r="R20" s="17">
        <v>25.2</v>
      </c>
      <c r="S20" s="17">
        <v>36</v>
      </c>
      <c r="T20" s="17">
        <v>36</v>
      </c>
      <c r="U20" s="17">
        <v>36</v>
      </c>
      <c r="V20" s="17">
        <v>18</v>
      </c>
      <c r="W20" s="17">
        <v>0</v>
      </c>
      <c r="X20" s="17">
        <v>0</v>
      </c>
      <c r="Y20" s="17">
        <v>0</v>
      </c>
      <c r="Z20" s="17">
        <v>0</v>
      </c>
      <c r="AA20" s="1120">
        <v>10.606396269940696</v>
      </c>
      <c r="AB20" s="17">
        <v>0</v>
      </c>
      <c r="AC20" s="17">
        <v>0</v>
      </c>
      <c r="AD20" s="17">
        <v>0</v>
      </c>
      <c r="AE20" s="17">
        <v>0</v>
      </c>
      <c r="AF20" s="17">
        <v>0</v>
      </c>
      <c r="AG20" s="17">
        <v>0</v>
      </c>
      <c r="AH20" s="17">
        <v>0</v>
      </c>
      <c r="AI20" s="17">
        <v>0</v>
      </c>
      <c r="AJ20" s="17">
        <v>0</v>
      </c>
      <c r="AK20" s="1546">
        <v>0</v>
      </c>
    </row>
    <row r="21" spans="1:37" x14ac:dyDescent="0.2">
      <c r="A21" s="147" t="s">
        <v>285</v>
      </c>
      <c r="B21" s="16" t="s">
        <v>252</v>
      </c>
      <c r="C21" s="152">
        <v>0</v>
      </c>
      <c r="D21" s="17">
        <v>0</v>
      </c>
      <c r="E21" s="17">
        <v>0</v>
      </c>
      <c r="F21" s="17">
        <v>0</v>
      </c>
      <c r="G21" s="17">
        <v>0</v>
      </c>
      <c r="H21" s="17">
        <v>0</v>
      </c>
      <c r="I21" s="17">
        <v>0</v>
      </c>
      <c r="J21" s="17">
        <v>0</v>
      </c>
      <c r="K21" s="17">
        <v>0</v>
      </c>
      <c r="L21" s="17">
        <v>0</v>
      </c>
      <c r="M21" s="17">
        <v>0</v>
      </c>
      <c r="N21" s="17">
        <v>0</v>
      </c>
      <c r="O21" s="17">
        <v>0</v>
      </c>
      <c r="P21" s="17">
        <v>0</v>
      </c>
      <c r="Q21" s="17">
        <v>0</v>
      </c>
      <c r="R21" s="17">
        <v>0</v>
      </c>
      <c r="S21" s="17">
        <v>0</v>
      </c>
      <c r="T21" s="17">
        <v>0</v>
      </c>
      <c r="U21" s="17">
        <v>0</v>
      </c>
      <c r="V21" s="17">
        <v>18</v>
      </c>
      <c r="W21" s="17">
        <v>36</v>
      </c>
      <c r="X21" s="17">
        <v>36</v>
      </c>
      <c r="Y21" s="17">
        <v>18</v>
      </c>
      <c r="Z21" s="17">
        <v>9</v>
      </c>
      <c r="AA21" s="1120">
        <v>12.940190957069467</v>
      </c>
      <c r="AB21" s="17">
        <v>0</v>
      </c>
      <c r="AC21" s="17">
        <v>0</v>
      </c>
      <c r="AD21" s="17">
        <v>0</v>
      </c>
      <c r="AE21" s="17">
        <v>0</v>
      </c>
      <c r="AF21" s="17">
        <v>0</v>
      </c>
      <c r="AG21" s="17">
        <v>0</v>
      </c>
      <c r="AH21" s="17">
        <v>0</v>
      </c>
      <c r="AI21" s="17">
        <v>0</v>
      </c>
      <c r="AJ21" s="17">
        <v>0</v>
      </c>
      <c r="AK21" s="1546">
        <v>0</v>
      </c>
    </row>
    <row r="22" spans="1:37" x14ac:dyDescent="0.2">
      <c r="A22" s="147" t="s">
        <v>285</v>
      </c>
      <c r="B22" s="16" t="s">
        <v>253</v>
      </c>
      <c r="C22" s="152">
        <v>0</v>
      </c>
      <c r="D22" s="17">
        <v>0</v>
      </c>
      <c r="E22" s="17">
        <v>0</v>
      </c>
      <c r="F22" s="17">
        <v>0</v>
      </c>
      <c r="G22" s="17">
        <v>0</v>
      </c>
      <c r="H22" s="17">
        <v>0</v>
      </c>
      <c r="I22" s="17">
        <v>0</v>
      </c>
      <c r="J22" s="17">
        <v>0</v>
      </c>
      <c r="K22" s="17">
        <v>0</v>
      </c>
      <c r="L22" s="17">
        <v>0</v>
      </c>
      <c r="M22" s="17">
        <v>0</v>
      </c>
      <c r="N22" s="17">
        <v>0</v>
      </c>
      <c r="O22" s="17">
        <v>0</v>
      </c>
      <c r="P22" s="17">
        <v>0</v>
      </c>
      <c r="Q22" s="17">
        <v>0</v>
      </c>
      <c r="R22" s="17">
        <v>0</v>
      </c>
      <c r="S22" s="17">
        <v>0</v>
      </c>
      <c r="T22" s="17">
        <v>0</v>
      </c>
      <c r="U22" s="17">
        <v>0</v>
      </c>
      <c r="V22" s="17">
        <v>0</v>
      </c>
      <c r="W22" s="17">
        <v>0</v>
      </c>
      <c r="X22" s="17">
        <v>0</v>
      </c>
      <c r="Y22" s="17">
        <v>18</v>
      </c>
      <c r="Z22" s="17">
        <v>27</v>
      </c>
      <c r="AA22" s="1120">
        <v>9.4052056506089841</v>
      </c>
      <c r="AB22" s="17">
        <v>36</v>
      </c>
      <c r="AC22" s="17">
        <v>36</v>
      </c>
      <c r="AD22" s="17">
        <v>36</v>
      </c>
      <c r="AE22" s="17">
        <v>36</v>
      </c>
      <c r="AF22" s="17">
        <v>18</v>
      </c>
      <c r="AG22" s="17">
        <v>9</v>
      </c>
      <c r="AH22" s="17">
        <v>0</v>
      </c>
      <c r="AI22" s="17">
        <v>0</v>
      </c>
      <c r="AJ22" s="17">
        <v>0</v>
      </c>
      <c r="AK22" s="1546">
        <v>0</v>
      </c>
    </row>
    <row r="23" spans="1:37" x14ac:dyDescent="0.2">
      <c r="A23" s="147" t="s">
        <v>285</v>
      </c>
      <c r="B23" s="16" t="s">
        <v>282</v>
      </c>
      <c r="C23" s="152">
        <v>0</v>
      </c>
      <c r="D23" s="17">
        <v>0</v>
      </c>
      <c r="E23" s="17">
        <v>0</v>
      </c>
      <c r="F23" s="17">
        <v>0</v>
      </c>
      <c r="G23" s="17">
        <v>0</v>
      </c>
      <c r="H23" s="17">
        <v>0</v>
      </c>
      <c r="I23" s="17">
        <v>0</v>
      </c>
      <c r="J23" s="17">
        <v>0</v>
      </c>
      <c r="K23" s="17">
        <v>0</v>
      </c>
      <c r="L23" s="17">
        <v>0</v>
      </c>
      <c r="M23" s="17">
        <v>0</v>
      </c>
      <c r="N23" s="17">
        <v>0</v>
      </c>
      <c r="O23" s="17">
        <v>0</v>
      </c>
      <c r="P23" s="17">
        <v>0</v>
      </c>
      <c r="Q23" s="17">
        <v>0</v>
      </c>
      <c r="R23" s="17">
        <v>0</v>
      </c>
      <c r="S23" s="17">
        <v>0</v>
      </c>
      <c r="T23" s="17">
        <v>0</v>
      </c>
      <c r="U23" s="17">
        <v>0</v>
      </c>
      <c r="V23" s="17">
        <v>0</v>
      </c>
      <c r="W23" s="17">
        <v>0</v>
      </c>
      <c r="X23" s="17">
        <v>0</v>
      </c>
      <c r="Y23" s="17">
        <v>0</v>
      </c>
      <c r="Z23" s="17">
        <v>0</v>
      </c>
      <c r="AA23" s="1120">
        <v>0</v>
      </c>
      <c r="AB23" s="17">
        <v>0</v>
      </c>
      <c r="AC23" s="17">
        <v>0</v>
      </c>
      <c r="AD23" s="17">
        <v>0</v>
      </c>
      <c r="AE23" s="17">
        <v>0</v>
      </c>
      <c r="AF23" s="17">
        <v>18</v>
      </c>
      <c r="AG23" s="17">
        <v>27</v>
      </c>
      <c r="AH23" s="17">
        <v>36</v>
      </c>
      <c r="AI23" s="17">
        <v>36</v>
      </c>
      <c r="AJ23" s="17">
        <v>36</v>
      </c>
      <c r="AK23" s="1546">
        <v>18</v>
      </c>
    </row>
    <row r="24" spans="1:37" x14ac:dyDescent="0.2">
      <c r="A24" s="147" t="s">
        <v>285</v>
      </c>
      <c r="B24" s="16" t="s">
        <v>965</v>
      </c>
      <c r="C24" s="152">
        <v>0</v>
      </c>
      <c r="D24" s="17">
        <v>0</v>
      </c>
      <c r="E24" s="17">
        <v>0</v>
      </c>
      <c r="F24" s="17">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c r="Z24" s="17">
        <v>0</v>
      </c>
      <c r="AA24" s="1120">
        <v>0</v>
      </c>
      <c r="AB24" s="17">
        <v>0</v>
      </c>
      <c r="AC24" s="17">
        <v>0</v>
      </c>
      <c r="AD24" s="17">
        <v>0</v>
      </c>
      <c r="AE24" s="17">
        <v>0</v>
      </c>
      <c r="AF24" s="17">
        <v>0</v>
      </c>
      <c r="AG24" s="17">
        <v>0</v>
      </c>
      <c r="AH24" s="17">
        <v>0</v>
      </c>
      <c r="AI24" s="17">
        <v>0</v>
      </c>
      <c r="AJ24" s="17">
        <v>0</v>
      </c>
      <c r="AK24" s="1546">
        <v>18</v>
      </c>
    </row>
    <row r="25" spans="1:37" ht="21" customHeight="1" x14ac:dyDescent="0.2">
      <c r="A25" s="147" t="s">
        <v>286</v>
      </c>
      <c r="B25" s="16" t="s">
        <v>878</v>
      </c>
      <c r="C25" s="152">
        <v>5</v>
      </c>
      <c r="D25" s="17">
        <v>5</v>
      </c>
      <c r="E25" s="17">
        <v>5</v>
      </c>
      <c r="F25" s="17">
        <v>5</v>
      </c>
      <c r="G25" s="17">
        <v>5</v>
      </c>
      <c r="H25" s="17">
        <v>4</v>
      </c>
      <c r="I25" s="17">
        <v>3</v>
      </c>
      <c r="J25" s="17">
        <v>2</v>
      </c>
      <c r="K25" s="17">
        <v>1</v>
      </c>
      <c r="L25" s="17">
        <v>0</v>
      </c>
      <c r="M25" s="17">
        <v>0</v>
      </c>
      <c r="N25" s="17">
        <v>0</v>
      </c>
      <c r="O25" s="17">
        <v>0</v>
      </c>
      <c r="P25" s="17">
        <v>0</v>
      </c>
      <c r="Q25" s="17">
        <v>0</v>
      </c>
      <c r="R25" s="17">
        <v>0</v>
      </c>
      <c r="S25" s="17">
        <v>0</v>
      </c>
      <c r="T25" s="17">
        <v>0</v>
      </c>
      <c r="U25" s="17">
        <v>0</v>
      </c>
      <c r="V25" s="17">
        <v>0</v>
      </c>
      <c r="W25" s="17">
        <v>0</v>
      </c>
      <c r="X25" s="17">
        <v>0</v>
      </c>
      <c r="Y25" s="17">
        <v>0</v>
      </c>
      <c r="Z25" s="17">
        <v>0</v>
      </c>
      <c r="AA25" s="1120">
        <v>0.64069234100067141</v>
      </c>
      <c r="AB25" s="17">
        <v>0</v>
      </c>
      <c r="AC25" s="17">
        <v>0</v>
      </c>
      <c r="AD25" s="17">
        <v>0</v>
      </c>
      <c r="AE25" s="17">
        <v>0</v>
      </c>
      <c r="AF25" s="17">
        <v>0</v>
      </c>
      <c r="AG25" s="17">
        <v>0</v>
      </c>
      <c r="AH25" s="17">
        <v>0</v>
      </c>
      <c r="AI25" s="17">
        <v>0</v>
      </c>
      <c r="AJ25" s="17">
        <v>0</v>
      </c>
      <c r="AK25" s="1546">
        <v>0</v>
      </c>
    </row>
    <row r="26" spans="1:37" x14ac:dyDescent="0.2">
      <c r="A26" s="147" t="s">
        <v>286</v>
      </c>
      <c r="B26" s="16" t="s">
        <v>879</v>
      </c>
      <c r="C26" s="152">
        <v>0</v>
      </c>
      <c r="D26" s="17">
        <v>0</v>
      </c>
      <c r="E26" s="17">
        <v>0</v>
      </c>
      <c r="F26" s="17">
        <v>0</v>
      </c>
      <c r="G26" s="17">
        <v>0</v>
      </c>
      <c r="H26" s="17">
        <v>0</v>
      </c>
      <c r="I26" s="17">
        <v>0</v>
      </c>
      <c r="J26" s="17">
        <v>0</v>
      </c>
      <c r="K26" s="17">
        <v>0</v>
      </c>
      <c r="L26" s="17">
        <v>0</v>
      </c>
      <c r="M26" s="17">
        <v>0</v>
      </c>
      <c r="N26" s="17">
        <v>0</v>
      </c>
      <c r="O26" s="17">
        <v>0</v>
      </c>
      <c r="P26" s="17">
        <v>0</v>
      </c>
      <c r="Q26" s="17">
        <v>0</v>
      </c>
      <c r="R26" s="17">
        <v>0</v>
      </c>
      <c r="S26" s="17">
        <v>0</v>
      </c>
      <c r="T26" s="17">
        <v>0</v>
      </c>
      <c r="U26" s="17">
        <v>0</v>
      </c>
      <c r="V26" s="17">
        <v>0</v>
      </c>
      <c r="W26" s="17">
        <v>0</v>
      </c>
      <c r="X26" s="17">
        <v>0</v>
      </c>
      <c r="Y26" s="17">
        <v>0</v>
      </c>
      <c r="Z26" s="17">
        <v>0</v>
      </c>
      <c r="AA26" s="1120">
        <v>0</v>
      </c>
      <c r="AB26" s="17">
        <v>0</v>
      </c>
      <c r="AC26" s="17">
        <v>0</v>
      </c>
      <c r="AD26" s="17">
        <v>0</v>
      </c>
      <c r="AE26" s="17">
        <v>0</v>
      </c>
      <c r="AF26" s="17">
        <v>0</v>
      </c>
      <c r="AG26" s="17">
        <v>0</v>
      </c>
      <c r="AH26" s="17">
        <v>0</v>
      </c>
      <c r="AI26" s="17">
        <v>0</v>
      </c>
      <c r="AJ26" s="17">
        <v>0</v>
      </c>
      <c r="AK26" s="1546">
        <v>0</v>
      </c>
    </row>
    <row r="27" spans="1:37" x14ac:dyDescent="0.2">
      <c r="A27" s="147" t="s">
        <v>286</v>
      </c>
      <c r="B27" s="16" t="s">
        <v>880</v>
      </c>
      <c r="C27" s="152">
        <v>0</v>
      </c>
      <c r="D27" s="17">
        <v>0</v>
      </c>
      <c r="E27" s="17">
        <v>0</v>
      </c>
      <c r="F27" s="17">
        <v>0</v>
      </c>
      <c r="G27" s="17">
        <v>0</v>
      </c>
      <c r="H27" s="17">
        <v>0</v>
      </c>
      <c r="I27" s="17">
        <v>1</v>
      </c>
      <c r="J27" s="17">
        <v>3</v>
      </c>
      <c r="K27" s="17">
        <v>5</v>
      </c>
      <c r="L27" s="17">
        <v>4</v>
      </c>
      <c r="M27" s="17">
        <v>6</v>
      </c>
      <c r="N27" s="17">
        <v>8</v>
      </c>
      <c r="O27" s="17">
        <v>0</v>
      </c>
      <c r="P27" s="17">
        <v>0</v>
      </c>
      <c r="Q27" s="17">
        <v>0</v>
      </c>
      <c r="R27" s="17">
        <v>0</v>
      </c>
      <c r="S27" s="17">
        <v>0</v>
      </c>
      <c r="T27" s="17">
        <v>0</v>
      </c>
      <c r="U27" s="17">
        <v>0</v>
      </c>
      <c r="V27" s="17">
        <v>0</v>
      </c>
      <c r="W27" s="17">
        <v>0</v>
      </c>
      <c r="X27" s="17">
        <v>0</v>
      </c>
      <c r="Y27" s="17">
        <v>0</v>
      </c>
      <c r="Z27" s="17">
        <v>0</v>
      </c>
      <c r="AA27" s="1120">
        <v>0.35437746913439522</v>
      </c>
      <c r="AB27" s="17">
        <v>0</v>
      </c>
      <c r="AC27" s="17">
        <v>0</v>
      </c>
      <c r="AD27" s="17">
        <v>0</v>
      </c>
      <c r="AE27" s="17">
        <v>0</v>
      </c>
      <c r="AF27" s="17">
        <v>0</v>
      </c>
      <c r="AG27" s="17">
        <v>0</v>
      </c>
      <c r="AH27" s="17">
        <v>0</v>
      </c>
      <c r="AI27" s="17">
        <v>0</v>
      </c>
      <c r="AJ27" s="17">
        <v>0</v>
      </c>
      <c r="AK27" s="1546">
        <v>0</v>
      </c>
    </row>
    <row r="28" spans="1:37" x14ac:dyDescent="0.2">
      <c r="A28" s="147" t="s">
        <v>286</v>
      </c>
      <c r="B28" s="16" t="s">
        <v>250</v>
      </c>
      <c r="C28" s="152">
        <v>0</v>
      </c>
      <c r="D28" s="17">
        <v>0</v>
      </c>
      <c r="E28" s="17">
        <v>0</v>
      </c>
      <c r="F28" s="17">
        <v>0</v>
      </c>
      <c r="G28" s="17">
        <v>0</v>
      </c>
      <c r="H28" s="17">
        <v>0</v>
      </c>
      <c r="I28" s="17">
        <v>0</v>
      </c>
      <c r="J28" s="17">
        <v>0</v>
      </c>
      <c r="K28" s="17">
        <v>0</v>
      </c>
      <c r="L28" s="17">
        <v>0</v>
      </c>
      <c r="M28" s="17">
        <v>0</v>
      </c>
      <c r="N28" s="17">
        <v>0</v>
      </c>
      <c r="O28" s="17">
        <v>22</v>
      </c>
      <c r="P28" s="17">
        <v>26</v>
      </c>
      <c r="Q28" s="17">
        <v>27.2</v>
      </c>
      <c r="R28" s="17">
        <v>10.5</v>
      </c>
      <c r="S28" s="17">
        <v>0</v>
      </c>
      <c r="T28" s="17">
        <v>0</v>
      </c>
      <c r="U28" s="17">
        <v>0</v>
      </c>
      <c r="V28" s="17">
        <v>0</v>
      </c>
      <c r="W28" s="17">
        <v>0</v>
      </c>
      <c r="X28" s="17">
        <v>0</v>
      </c>
      <c r="Y28" s="17">
        <v>0</v>
      </c>
      <c r="Z28" s="17">
        <v>0</v>
      </c>
      <c r="AA28" s="1120">
        <v>1.4230858379140461</v>
      </c>
      <c r="AB28" s="17">
        <v>0</v>
      </c>
      <c r="AC28" s="17">
        <v>0</v>
      </c>
      <c r="AD28" s="17">
        <v>0</v>
      </c>
      <c r="AE28" s="17">
        <v>0</v>
      </c>
      <c r="AF28" s="17">
        <v>0</v>
      </c>
      <c r="AG28" s="17">
        <v>0</v>
      </c>
      <c r="AH28" s="17">
        <v>0</v>
      </c>
      <c r="AI28" s="17">
        <v>0</v>
      </c>
      <c r="AJ28" s="17">
        <v>0</v>
      </c>
      <c r="AK28" s="1546">
        <v>0</v>
      </c>
    </row>
    <row r="29" spans="1:37" x14ac:dyDescent="0.2">
      <c r="A29" s="147" t="s">
        <v>286</v>
      </c>
      <c r="B29" s="16" t="s">
        <v>251</v>
      </c>
      <c r="C29" s="152">
        <v>0</v>
      </c>
      <c r="D29" s="17">
        <v>0</v>
      </c>
      <c r="E29" s="17">
        <v>0</v>
      </c>
      <c r="F29" s="17">
        <v>0</v>
      </c>
      <c r="G29" s="17">
        <v>0</v>
      </c>
      <c r="H29" s="17">
        <v>0</v>
      </c>
      <c r="I29" s="17">
        <v>0</v>
      </c>
      <c r="J29" s="17">
        <v>0</v>
      </c>
      <c r="K29" s="17">
        <v>0</v>
      </c>
      <c r="L29" s="17">
        <v>0</v>
      </c>
      <c r="M29" s="17">
        <v>0</v>
      </c>
      <c r="N29" s="17">
        <v>0</v>
      </c>
      <c r="O29" s="17">
        <v>0</v>
      </c>
      <c r="P29" s="17">
        <v>0</v>
      </c>
      <c r="Q29" s="17">
        <v>6.8</v>
      </c>
      <c r="R29" s="17">
        <v>24.5</v>
      </c>
      <c r="S29" s="17">
        <v>38</v>
      </c>
      <c r="T29" s="17">
        <v>38</v>
      </c>
      <c r="U29" s="17">
        <v>38</v>
      </c>
      <c r="V29" s="17">
        <v>19</v>
      </c>
      <c r="W29" s="17">
        <v>0</v>
      </c>
      <c r="X29" s="17">
        <v>0</v>
      </c>
      <c r="Y29" s="17">
        <v>0</v>
      </c>
      <c r="Z29" s="17">
        <v>0</v>
      </c>
      <c r="AA29" s="1120">
        <v>11.107390968280985</v>
      </c>
      <c r="AB29" s="17">
        <v>0</v>
      </c>
      <c r="AC29" s="17">
        <v>0</v>
      </c>
      <c r="AD29" s="17">
        <v>0</v>
      </c>
      <c r="AE29" s="17">
        <v>0</v>
      </c>
      <c r="AF29" s="17">
        <v>0</v>
      </c>
      <c r="AG29" s="17">
        <v>0</v>
      </c>
      <c r="AH29" s="17">
        <v>0</v>
      </c>
      <c r="AI29" s="17">
        <v>0</v>
      </c>
      <c r="AJ29" s="17">
        <v>0</v>
      </c>
      <c r="AK29" s="1546">
        <v>0</v>
      </c>
    </row>
    <row r="30" spans="1:37" x14ac:dyDescent="0.2">
      <c r="A30" s="147" t="s">
        <v>286</v>
      </c>
      <c r="B30" s="16" t="s">
        <v>252</v>
      </c>
      <c r="C30" s="152">
        <v>0</v>
      </c>
      <c r="D30" s="17">
        <v>0</v>
      </c>
      <c r="E30" s="17">
        <v>0</v>
      </c>
      <c r="F30" s="17">
        <v>0</v>
      </c>
      <c r="G30" s="17">
        <v>0</v>
      </c>
      <c r="H30" s="17">
        <v>0</v>
      </c>
      <c r="I30" s="17">
        <v>0</v>
      </c>
      <c r="J30" s="17">
        <v>0</v>
      </c>
      <c r="K30" s="17">
        <v>0</v>
      </c>
      <c r="L30" s="17">
        <v>0</v>
      </c>
      <c r="M30" s="17">
        <v>0</v>
      </c>
      <c r="N30" s="17">
        <v>0</v>
      </c>
      <c r="O30" s="17">
        <v>0</v>
      </c>
      <c r="P30" s="17">
        <v>0</v>
      </c>
      <c r="Q30" s="17">
        <v>0</v>
      </c>
      <c r="R30" s="17">
        <v>0</v>
      </c>
      <c r="S30" s="17">
        <v>0</v>
      </c>
      <c r="T30" s="17">
        <v>0</v>
      </c>
      <c r="U30" s="17">
        <v>0</v>
      </c>
      <c r="V30" s="17">
        <v>19</v>
      </c>
      <c r="W30" s="17">
        <v>38</v>
      </c>
      <c r="X30" s="17">
        <v>38</v>
      </c>
      <c r="Y30" s="17">
        <v>19</v>
      </c>
      <c r="Z30" s="17">
        <v>9.5</v>
      </c>
      <c r="AA30" s="1120">
        <v>13.659090454684437</v>
      </c>
      <c r="AB30" s="17">
        <v>0</v>
      </c>
      <c r="AC30" s="17">
        <v>0</v>
      </c>
      <c r="AD30" s="17">
        <v>0</v>
      </c>
      <c r="AE30" s="17">
        <v>0</v>
      </c>
      <c r="AF30" s="17">
        <v>0</v>
      </c>
      <c r="AG30" s="17">
        <v>0</v>
      </c>
      <c r="AH30" s="17">
        <v>0</v>
      </c>
      <c r="AI30" s="17">
        <v>0</v>
      </c>
      <c r="AJ30" s="17">
        <v>0</v>
      </c>
      <c r="AK30" s="1546">
        <v>0</v>
      </c>
    </row>
    <row r="31" spans="1:37" x14ac:dyDescent="0.2">
      <c r="A31" s="147" t="s">
        <v>286</v>
      </c>
      <c r="B31" s="16" t="s">
        <v>253</v>
      </c>
      <c r="C31" s="152">
        <v>0</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0</v>
      </c>
      <c r="X31" s="17">
        <v>0</v>
      </c>
      <c r="Y31" s="17">
        <v>19</v>
      </c>
      <c r="Z31" s="17">
        <v>28.5</v>
      </c>
      <c r="AA31" s="1120">
        <v>9.9277170756428177</v>
      </c>
      <c r="AB31" s="17">
        <v>38</v>
      </c>
      <c r="AC31" s="17">
        <v>38</v>
      </c>
      <c r="AD31" s="17">
        <v>38</v>
      </c>
      <c r="AE31" s="17">
        <v>38</v>
      </c>
      <c r="AF31" s="17">
        <v>19</v>
      </c>
      <c r="AG31" s="17">
        <v>9.5</v>
      </c>
      <c r="AH31" s="17">
        <v>0</v>
      </c>
      <c r="AI31" s="17">
        <v>0</v>
      </c>
      <c r="AJ31" s="17">
        <v>0</v>
      </c>
      <c r="AK31" s="1546">
        <v>0</v>
      </c>
    </row>
    <row r="32" spans="1:37" x14ac:dyDescent="0.2">
      <c r="A32" s="147" t="s">
        <v>286</v>
      </c>
      <c r="B32" s="16" t="s">
        <v>282</v>
      </c>
      <c r="C32" s="152">
        <v>0</v>
      </c>
      <c r="D32" s="17">
        <v>0</v>
      </c>
      <c r="E32" s="17">
        <v>0</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0</v>
      </c>
      <c r="X32" s="17">
        <v>0</v>
      </c>
      <c r="Y32" s="17">
        <v>0</v>
      </c>
      <c r="Z32" s="17">
        <v>0</v>
      </c>
      <c r="AA32" s="1120">
        <v>0</v>
      </c>
      <c r="AB32" s="17">
        <v>0</v>
      </c>
      <c r="AC32" s="17">
        <v>0</v>
      </c>
      <c r="AD32" s="17">
        <v>0</v>
      </c>
      <c r="AE32" s="17">
        <v>0</v>
      </c>
      <c r="AF32" s="17">
        <v>19</v>
      </c>
      <c r="AG32" s="17">
        <v>28.5</v>
      </c>
      <c r="AH32" s="17">
        <v>38</v>
      </c>
      <c r="AI32" s="17">
        <v>38</v>
      </c>
      <c r="AJ32" s="17">
        <v>38</v>
      </c>
      <c r="AK32" s="1546">
        <v>19</v>
      </c>
    </row>
    <row r="33" spans="1:37" x14ac:dyDescent="0.2">
      <c r="A33" s="148" t="s">
        <v>286</v>
      </c>
      <c r="B33" s="24" t="s">
        <v>965</v>
      </c>
      <c r="C33" s="29">
        <v>0</v>
      </c>
      <c r="D33" s="30">
        <v>0</v>
      </c>
      <c r="E33" s="30">
        <v>0</v>
      </c>
      <c r="F33" s="30">
        <v>0</v>
      </c>
      <c r="G33" s="30">
        <v>0</v>
      </c>
      <c r="H33" s="30">
        <v>0</v>
      </c>
      <c r="I33" s="30">
        <v>0</v>
      </c>
      <c r="J33" s="30">
        <v>0</v>
      </c>
      <c r="K33" s="30">
        <v>0</v>
      </c>
      <c r="L33" s="30">
        <v>0</v>
      </c>
      <c r="M33" s="30">
        <v>0</v>
      </c>
      <c r="N33" s="30">
        <v>0</v>
      </c>
      <c r="O33" s="30">
        <v>0</v>
      </c>
      <c r="P33" s="30">
        <v>0</v>
      </c>
      <c r="Q33" s="30">
        <v>0</v>
      </c>
      <c r="R33" s="30">
        <v>0</v>
      </c>
      <c r="S33" s="30">
        <v>0</v>
      </c>
      <c r="T33" s="30">
        <v>0</v>
      </c>
      <c r="U33" s="30">
        <v>0</v>
      </c>
      <c r="V33" s="30">
        <v>0</v>
      </c>
      <c r="W33" s="30">
        <v>0</v>
      </c>
      <c r="X33" s="30">
        <v>0</v>
      </c>
      <c r="Y33" s="30">
        <v>0</v>
      </c>
      <c r="Z33" s="30">
        <v>0</v>
      </c>
      <c r="AA33" s="1121">
        <v>0</v>
      </c>
      <c r="AB33" s="30">
        <v>0</v>
      </c>
      <c r="AC33" s="30">
        <v>0</v>
      </c>
      <c r="AD33" s="30">
        <v>0</v>
      </c>
      <c r="AE33" s="30">
        <v>0</v>
      </c>
      <c r="AF33" s="30">
        <v>0</v>
      </c>
      <c r="AG33" s="30">
        <v>0</v>
      </c>
      <c r="AH33" s="30">
        <v>0</v>
      </c>
      <c r="AI33" s="30">
        <v>0</v>
      </c>
      <c r="AJ33" s="30">
        <v>0</v>
      </c>
      <c r="AK33" s="1547">
        <v>19</v>
      </c>
    </row>
    <row r="34" spans="1:37" x14ac:dyDescent="0.2">
      <c r="A34" s="154" t="s">
        <v>1311</v>
      </c>
      <c r="B34" s="146"/>
      <c r="C34" s="158">
        <v>100</v>
      </c>
      <c r="D34" s="159">
        <v>100</v>
      </c>
      <c r="E34" s="159">
        <v>100</v>
      </c>
      <c r="F34" s="159">
        <v>100</v>
      </c>
      <c r="G34" s="159">
        <v>100</v>
      </c>
      <c r="H34" s="159">
        <v>100.00000000000001</v>
      </c>
      <c r="I34" s="159">
        <v>100</v>
      </c>
      <c r="J34" s="159">
        <v>100</v>
      </c>
      <c r="K34" s="159">
        <v>100</v>
      </c>
      <c r="L34" s="159">
        <v>100</v>
      </c>
      <c r="M34" s="159">
        <v>100</v>
      </c>
      <c r="N34" s="159">
        <v>100</v>
      </c>
      <c r="O34" s="159">
        <v>100</v>
      </c>
      <c r="P34" s="159">
        <v>100</v>
      </c>
      <c r="Q34" s="159">
        <v>100</v>
      </c>
      <c r="R34" s="159">
        <v>100</v>
      </c>
      <c r="S34" s="159">
        <v>100</v>
      </c>
      <c r="T34" s="159">
        <v>100</v>
      </c>
      <c r="U34" s="159">
        <v>100</v>
      </c>
      <c r="V34" s="159">
        <v>100</v>
      </c>
      <c r="W34" s="159">
        <v>100</v>
      </c>
      <c r="X34" s="1114">
        <v>100</v>
      </c>
      <c r="Y34" s="1114">
        <v>100</v>
      </c>
      <c r="Z34" s="1114">
        <v>100</v>
      </c>
      <c r="AA34" s="1122">
        <v>100.00000000000001</v>
      </c>
      <c r="AB34" s="159">
        <v>100</v>
      </c>
      <c r="AC34" s="159">
        <v>100</v>
      </c>
      <c r="AD34" s="159">
        <v>100</v>
      </c>
      <c r="AE34" s="159">
        <v>100</v>
      </c>
      <c r="AF34" s="159">
        <v>100</v>
      </c>
      <c r="AG34" s="159">
        <v>100</v>
      </c>
      <c r="AH34" s="159">
        <v>100</v>
      </c>
      <c r="AI34" s="1114">
        <v>100</v>
      </c>
      <c r="AJ34" s="1114">
        <v>100</v>
      </c>
      <c r="AK34" s="1552">
        <v>100</v>
      </c>
    </row>
    <row r="35" spans="1:37" x14ac:dyDescent="0.2">
      <c r="A35" s="157" t="s">
        <v>290</v>
      </c>
      <c r="B35" s="23" t="s">
        <v>323</v>
      </c>
      <c r="C35" s="151">
        <v>1</v>
      </c>
      <c r="D35" s="28">
        <v>1</v>
      </c>
      <c r="E35" s="28">
        <v>1</v>
      </c>
      <c r="F35" s="28">
        <v>1</v>
      </c>
      <c r="G35" s="28">
        <v>1</v>
      </c>
      <c r="H35" s="28">
        <v>1</v>
      </c>
      <c r="I35" s="28">
        <v>1</v>
      </c>
      <c r="J35" s="28">
        <v>1</v>
      </c>
      <c r="K35" s="28">
        <v>1</v>
      </c>
      <c r="L35" s="28">
        <v>1</v>
      </c>
      <c r="M35" s="28">
        <v>18.399999999999999</v>
      </c>
      <c r="N35" s="28">
        <v>5.7</v>
      </c>
      <c r="O35" s="28">
        <v>0</v>
      </c>
      <c r="P35" s="28">
        <v>0</v>
      </c>
      <c r="Q35" s="28">
        <v>0</v>
      </c>
      <c r="R35" s="28">
        <v>0</v>
      </c>
      <c r="S35" s="28">
        <v>0</v>
      </c>
      <c r="T35" s="28">
        <v>0</v>
      </c>
      <c r="U35" s="28">
        <v>0</v>
      </c>
      <c r="V35" s="28">
        <v>0</v>
      </c>
      <c r="W35" s="28">
        <v>0</v>
      </c>
      <c r="X35" s="28">
        <v>0</v>
      </c>
      <c r="Y35" s="28">
        <v>0</v>
      </c>
      <c r="Z35" s="28">
        <v>0</v>
      </c>
      <c r="AA35" s="1549">
        <v>0.11975996105827158</v>
      </c>
      <c r="AB35" s="151">
        <v>0</v>
      </c>
      <c r="AC35" s="28">
        <v>0</v>
      </c>
      <c r="AD35" s="28">
        <v>0</v>
      </c>
      <c r="AE35" s="28">
        <v>0</v>
      </c>
      <c r="AF35" s="28">
        <v>0</v>
      </c>
      <c r="AG35" s="28">
        <v>0</v>
      </c>
      <c r="AH35" s="28">
        <v>0</v>
      </c>
      <c r="AI35" s="28">
        <v>0</v>
      </c>
      <c r="AJ35" s="28">
        <v>0</v>
      </c>
      <c r="AK35" s="1545">
        <v>0</v>
      </c>
    </row>
    <row r="36" spans="1:37" x14ac:dyDescent="0.2">
      <c r="A36" s="147" t="s">
        <v>290</v>
      </c>
      <c r="B36" s="16" t="s">
        <v>250</v>
      </c>
      <c r="C36" s="152">
        <v>0</v>
      </c>
      <c r="D36" s="17">
        <v>0</v>
      </c>
      <c r="E36" s="17">
        <v>0</v>
      </c>
      <c r="F36" s="17">
        <v>0</v>
      </c>
      <c r="G36" s="17">
        <v>0</v>
      </c>
      <c r="H36" s="17">
        <v>0</v>
      </c>
      <c r="I36" s="17">
        <v>0</v>
      </c>
      <c r="J36" s="17">
        <v>0</v>
      </c>
      <c r="K36" s="17">
        <v>0</v>
      </c>
      <c r="L36" s="17">
        <v>0</v>
      </c>
      <c r="M36" s="17">
        <v>4.5999999999999996</v>
      </c>
      <c r="N36" s="17">
        <v>13.3</v>
      </c>
      <c r="O36" s="17">
        <v>8</v>
      </c>
      <c r="P36" s="17">
        <v>10</v>
      </c>
      <c r="Q36" s="17">
        <v>2.4</v>
      </c>
      <c r="R36" s="17">
        <v>0.6</v>
      </c>
      <c r="S36" s="17">
        <v>0</v>
      </c>
      <c r="T36" s="17">
        <v>0</v>
      </c>
      <c r="U36" s="17">
        <v>0</v>
      </c>
      <c r="V36" s="17">
        <v>0</v>
      </c>
      <c r="W36" s="17">
        <v>0</v>
      </c>
      <c r="X36" s="17">
        <v>0</v>
      </c>
      <c r="Y36" s="17">
        <v>0</v>
      </c>
      <c r="Z36" s="17">
        <v>0</v>
      </c>
      <c r="AA36" s="1550">
        <v>0.10693244136090213</v>
      </c>
      <c r="AB36" s="152">
        <v>0</v>
      </c>
      <c r="AC36" s="17">
        <v>0</v>
      </c>
      <c r="AD36" s="17">
        <v>0</v>
      </c>
      <c r="AE36" s="17">
        <v>0</v>
      </c>
      <c r="AF36" s="17">
        <v>0</v>
      </c>
      <c r="AG36" s="17">
        <v>0</v>
      </c>
      <c r="AH36" s="17">
        <v>0</v>
      </c>
      <c r="AI36" s="17">
        <v>0</v>
      </c>
      <c r="AJ36" s="17">
        <v>0</v>
      </c>
      <c r="AK36" s="1546">
        <v>0</v>
      </c>
    </row>
    <row r="37" spans="1:37" x14ac:dyDescent="0.2">
      <c r="A37" s="147" t="s">
        <v>290</v>
      </c>
      <c r="B37" s="16" t="s">
        <v>173</v>
      </c>
      <c r="C37" s="152">
        <v>0</v>
      </c>
      <c r="D37" s="17">
        <v>0</v>
      </c>
      <c r="E37" s="17">
        <v>0</v>
      </c>
      <c r="F37" s="17">
        <v>0</v>
      </c>
      <c r="G37" s="17">
        <v>0</v>
      </c>
      <c r="H37" s="17">
        <v>0</v>
      </c>
      <c r="I37" s="17">
        <v>0</v>
      </c>
      <c r="J37" s="17">
        <v>0</v>
      </c>
      <c r="K37" s="17">
        <v>0</v>
      </c>
      <c r="L37" s="17">
        <v>0</v>
      </c>
      <c r="M37" s="17">
        <v>0</v>
      </c>
      <c r="N37" s="17">
        <v>0</v>
      </c>
      <c r="O37" s="17">
        <v>0</v>
      </c>
      <c r="P37" s="17">
        <v>0</v>
      </c>
      <c r="Q37" s="17">
        <v>0.52500000000000002</v>
      </c>
      <c r="R37" s="17">
        <v>1.19</v>
      </c>
      <c r="S37" s="17">
        <v>0.75</v>
      </c>
      <c r="T37" s="17">
        <v>0.54</v>
      </c>
      <c r="U37" s="17">
        <v>0.21</v>
      </c>
      <c r="V37" s="17">
        <v>0.1</v>
      </c>
      <c r="W37" s="17">
        <v>0</v>
      </c>
      <c r="X37" s="17">
        <v>0</v>
      </c>
      <c r="Y37" s="17">
        <v>0</v>
      </c>
      <c r="Z37" s="17">
        <v>0</v>
      </c>
      <c r="AA37" s="1550">
        <v>5.866666444822137E-2</v>
      </c>
      <c r="AB37" s="152">
        <v>0</v>
      </c>
      <c r="AC37" s="17">
        <v>0</v>
      </c>
      <c r="AD37" s="17">
        <v>0</v>
      </c>
      <c r="AE37" s="17">
        <v>0</v>
      </c>
      <c r="AF37" s="17">
        <v>0</v>
      </c>
      <c r="AG37" s="17">
        <v>0</v>
      </c>
      <c r="AH37" s="17">
        <v>0</v>
      </c>
      <c r="AI37" s="17">
        <v>0</v>
      </c>
      <c r="AJ37" s="17">
        <v>0</v>
      </c>
      <c r="AK37" s="1546">
        <v>0</v>
      </c>
    </row>
    <row r="38" spans="1:37" x14ac:dyDescent="0.2">
      <c r="A38" s="147" t="s">
        <v>290</v>
      </c>
      <c r="B38" s="16" t="s">
        <v>174</v>
      </c>
      <c r="C38" s="152">
        <v>0</v>
      </c>
      <c r="D38" s="17">
        <v>0</v>
      </c>
      <c r="E38" s="17">
        <v>0</v>
      </c>
      <c r="F38" s="17">
        <v>0</v>
      </c>
      <c r="G38" s="17">
        <v>0</v>
      </c>
      <c r="H38" s="17">
        <v>0</v>
      </c>
      <c r="I38" s="17">
        <v>0</v>
      </c>
      <c r="J38" s="17">
        <v>0</v>
      </c>
      <c r="K38" s="17">
        <v>0</v>
      </c>
      <c r="L38" s="17">
        <v>0</v>
      </c>
      <c r="M38" s="17">
        <v>0</v>
      </c>
      <c r="N38" s="17">
        <v>0</v>
      </c>
      <c r="O38" s="17">
        <v>0</v>
      </c>
      <c r="P38" s="17">
        <v>0</v>
      </c>
      <c r="Q38" s="17">
        <v>7.4999999999999997E-2</v>
      </c>
      <c r="R38" s="17">
        <v>0.21</v>
      </c>
      <c r="S38" s="17">
        <v>0.25</v>
      </c>
      <c r="T38" s="17">
        <v>0.46</v>
      </c>
      <c r="U38" s="17">
        <v>0.79</v>
      </c>
      <c r="V38" s="17">
        <v>0.4</v>
      </c>
      <c r="W38" s="17">
        <v>0</v>
      </c>
      <c r="X38" s="17">
        <v>0</v>
      </c>
      <c r="Y38" s="17">
        <v>0</v>
      </c>
      <c r="Z38" s="17">
        <v>0</v>
      </c>
      <c r="AA38" s="1550">
        <v>9.3580224605386814E-2</v>
      </c>
      <c r="AB38" s="152">
        <v>0</v>
      </c>
      <c r="AC38" s="17">
        <v>0</v>
      </c>
      <c r="AD38" s="17">
        <v>0</v>
      </c>
      <c r="AE38" s="17">
        <v>0</v>
      </c>
      <c r="AF38" s="17">
        <v>0</v>
      </c>
      <c r="AG38" s="17">
        <v>0</v>
      </c>
      <c r="AH38" s="17">
        <v>0</v>
      </c>
      <c r="AI38" s="17">
        <v>0</v>
      </c>
      <c r="AJ38" s="17">
        <v>0</v>
      </c>
      <c r="AK38" s="1546">
        <v>0</v>
      </c>
    </row>
    <row r="39" spans="1:37" x14ac:dyDescent="0.2">
      <c r="A39" s="147" t="s">
        <v>290</v>
      </c>
      <c r="B39" s="16" t="s">
        <v>252</v>
      </c>
      <c r="C39" s="152">
        <v>0</v>
      </c>
      <c r="D39" s="17">
        <v>0</v>
      </c>
      <c r="E39" s="17">
        <v>0</v>
      </c>
      <c r="F39" s="17">
        <v>0</v>
      </c>
      <c r="G39" s="17">
        <v>0</v>
      </c>
      <c r="H39" s="17">
        <v>0</v>
      </c>
      <c r="I39" s="17">
        <v>0</v>
      </c>
      <c r="J39" s="17">
        <v>0</v>
      </c>
      <c r="K39" s="17">
        <v>0</v>
      </c>
      <c r="L39" s="17">
        <v>0</v>
      </c>
      <c r="M39" s="17">
        <v>0</v>
      </c>
      <c r="N39" s="17">
        <v>0</v>
      </c>
      <c r="O39" s="17">
        <v>0</v>
      </c>
      <c r="P39" s="17">
        <v>0</v>
      </c>
      <c r="Q39" s="17">
        <v>0</v>
      </c>
      <c r="R39" s="17">
        <v>0</v>
      </c>
      <c r="S39" s="17">
        <v>0</v>
      </c>
      <c r="T39" s="17">
        <v>0</v>
      </c>
      <c r="U39" s="17">
        <v>0</v>
      </c>
      <c r="V39" s="17">
        <v>0.5</v>
      </c>
      <c r="W39" s="17">
        <v>1</v>
      </c>
      <c r="X39" s="17">
        <v>1</v>
      </c>
      <c r="Y39" s="17">
        <v>1</v>
      </c>
      <c r="Z39" s="17">
        <v>1</v>
      </c>
      <c r="AA39" s="1550">
        <v>0.62466349177764224</v>
      </c>
      <c r="AB39" s="152">
        <v>0.25</v>
      </c>
      <c r="AC39" s="17">
        <v>0.2</v>
      </c>
      <c r="AD39" s="17">
        <v>0</v>
      </c>
      <c r="AE39" s="17">
        <v>0</v>
      </c>
      <c r="AF39" s="17">
        <v>0</v>
      </c>
      <c r="AG39" s="17">
        <v>0</v>
      </c>
      <c r="AH39" s="17">
        <v>0</v>
      </c>
      <c r="AI39" s="17">
        <v>0</v>
      </c>
      <c r="AJ39" s="17">
        <v>0</v>
      </c>
      <c r="AK39" s="1546">
        <v>0</v>
      </c>
    </row>
    <row r="40" spans="1:37" ht="12.75" customHeight="1" x14ac:dyDescent="0.2">
      <c r="A40" s="147" t="s">
        <v>290</v>
      </c>
      <c r="B40" s="16" t="s">
        <v>253</v>
      </c>
      <c r="C40" s="152">
        <v>0</v>
      </c>
      <c r="D40" s="17">
        <v>0</v>
      </c>
      <c r="E40" s="17">
        <v>0</v>
      </c>
      <c r="F40" s="17">
        <v>0</v>
      </c>
      <c r="G40" s="17">
        <v>0</v>
      </c>
      <c r="H40" s="17">
        <v>0</v>
      </c>
      <c r="I40" s="17">
        <v>0</v>
      </c>
      <c r="J40" s="17">
        <v>0</v>
      </c>
      <c r="K40" s="17">
        <v>0</v>
      </c>
      <c r="L40" s="17">
        <v>0</v>
      </c>
      <c r="M40" s="17">
        <v>0</v>
      </c>
      <c r="N40" s="17">
        <v>0</v>
      </c>
      <c r="O40" s="17">
        <v>0</v>
      </c>
      <c r="P40" s="17">
        <v>0</v>
      </c>
      <c r="Q40" s="17">
        <v>0</v>
      </c>
      <c r="R40" s="17">
        <v>0</v>
      </c>
      <c r="S40" s="17">
        <v>0</v>
      </c>
      <c r="T40" s="17">
        <v>0</v>
      </c>
      <c r="U40" s="17">
        <v>0</v>
      </c>
      <c r="V40" s="17">
        <v>0</v>
      </c>
      <c r="W40" s="17">
        <v>0</v>
      </c>
      <c r="X40" s="17">
        <v>0</v>
      </c>
      <c r="Y40" s="17">
        <v>0</v>
      </c>
      <c r="Z40" s="17">
        <v>0</v>
      </c>
      <c r="AA40" s="1550">
        <v>0.18156356551538344</v>
      </c>
      <c r="AB40" s="152">
        <v>0.75</v>
      </c>
      <c r="AC40" s="17">
        <v>0.8</v>
      </c>
      <c r="AD40" s="17">
        <v>1</v>
      </c>
      <c r="AE40" s="17">
        <v>0.99006999837213083</v>
      </c>
      <c r="AF40" s="17">
        <v>0.71454767726161372</v>
      </c>
      <c r="AG40" s="17">
        <v>0.21435940186526337</v>
      </c>
      <c r="AH40" s="17">
        <v>1.2013681889600836E-2</v>
      </c>
      <c r="AI40" s="17">
        <v>0</v>
      </c>
      <c r="AJ40" s="17">
        <v>0</v>
      </c>
      <c r="AK40" s="1546">
        <v>0</v>
      </c>
    </row>
    <row r="41" spans="1:37" x14ac:dyDescent="0.2">
      <c r="A41" s="147" t="s">
        <v>290</v>
      </c>
      <c r="B41" s="16" t="s">
        <v>282</v>
      </c>
      <c r="C41" s="152">
        <v>0</v>
      </c>
      <c r="D41" s="17">
        <v>0</v>
      </c>
      <c r="E41" s="17">
        <v>0</v>
      </c>
      <c r="F41" s="17">
        <v>0</v>
      </c>
      <c r="G41" s="17">
        <v>0</v>
      </c>
      <c r="H41" s="17">
        <v>0</v>
      </c>
      <c r="I41" s="17">
        <v>0</v>
      </c>
      <c r="J41" s="17">
        <v>0</v>
      </c>
      <c r="K41" s="17">
        <v>0</v>
      </c>
      <c r="L41" s="17">
        <v>0</v>
      </c>
      <c r="M41" s="17">
        <v>0</v>
      </c>
      <c r="N41" s="17">
        <v>0</v>
      </c>
      <c r="O41" s="17">
        <v>0</v>
      </c>
      <c r="P41" s="17">
        <v>0</v>
      </c>
      <c r="Q41" s="17">
        <v>0</v>
      </c>
      <c r="R41" s="17">
        <v>0</v>
      </c>
      <c r="S41" s="17">
        <v>0</v>
      </c>
      <c r="T41" s="17">
        <v>0</v>
      </c>
      <c r="U41" s="17">
        <v>0</v>
      </c>
      <c r="V41" s="17">
        <v>0</v>
      </c>
      <c r="W41" s="17">
        <v>0</v>
      </c>
      <c r="X41" s="17">
        <v>0</v>
      </c>
      <c r="Y41" s="17">
        <v>0</v>
      </c>
      <c r="Z41" s="17">
        <v>0</v>
      </c>
      <c r="AA41" s="1550">
        <v>0</v>
      </c>
      <c r="AB41" s="152">
        <v>0</v>
      </c>
      <c r="AC41" s="17">
        <v>0</v>
      </c>
      <c r="AD41" s="17">
        <v>0</v>
      </c>
      <c r="AE41" s="17">
        <v>9.9218622822725058E-3</v>
      </c>
      <c r="AF41" s="17">
        <v>0.28499713884409306</v>
      </c>
      <c r="AG41" s="17">
        <v>0.78407752826551347</v>
      </c>
      <c r="AH41" s="17">
        <v>0.98529649482402992</v>
      </c>
      <c r="AI41" s="17">
        <v>0.99</v>
      </c>
      <c r="AJ41" s="17">
        <v>0.95</v>
      </c>
      <c r="AK41" s="1546">
        <v>0.5</v>
      </c>
    </row>
    <row r="42" spans="1:37" x14ac:dyDescent="0.2">
      <c r="A42" s="147" t="s">
        <v>290</v>
      </c>
      <c r="B42" s="16" t="s">
        <v>965</v>
      </c>
      <c r="C42" s="152">
        <v>0</v>
      </c>
      <c r="D42" s="17">
        <v>0</v>
      </c>
      <c r="E42" s="17">
        <v>0</v>
      </c>
      <c r="F42" s="17">
        <v>0</v>
      </c>
      <c r="G42" s="17">
        <v>0</v>
      </c>
      <c r="H42" s="17">
        <v>0</v>
      </c>
      <c r="I42" s="17">
        <v>0</v>
      </c>
      <c r="J42" s="17">
        <v>0</v>
      </c>
      <c r="K42" s="17">
        <v>0</v>
      </c>
      <c r="L42" s="17">
        <v>0</v>
      </c>
      <c r="M42" s="17">
        <v>0</v>
      </c>
      <c r="N42" s="17">
        <v>0</v>
      </c>
      <c r="O42" s="17">
        <v>0</v>
      </c>
      <c r="P42" s="17">
        <v>0</v>
      </c>
      <c r="Q42" s="17">
        <v>0</v>
      </c>
      <c r="R42" s="17">
        <v>0</v>
      </c>
      <c r="S42" s="17">
        <v>0</v>
      </c>
      <c r="T42" s="17">
        <v>0</v>
      </c>
      <c r="U42" s="17">
        <v>0</v>
      </c>
      <c r="V42" s="17">
        <v>0</v>
      </c>
      <c r="W42" s="17">
        <v>0</v>
      </c>
      <c r="X42" s="17">
        <v>0</v>
      </c>
      <c r="Y42" s="17">
        <v>0</v>
      </c>
      <c r="Z42" s="17">
        <v>0</v>
      </c>
      <c r="AA42" s="1550">
        <v>0</v>
      </c>
      <c r="AB42" s="152">
        <v>0</v>
      </c>
      <c r="AC42" s="17">
        <v>0</v>
      </c>
      <c r="AD42" s="17">
        <v>0</v>
      </c>
      <c r="AE42" s="17">
        <v>8.1393455966140328E-6</v>
      </c>
      <c r="AF42" s="17">
        <v>4.5518389429329454E-4</v>
      </c>
      <c r="AG42" s="17">
        <v>1.5630698692231542E-3</v>
      </c>
      <c r="AH42" s="17">
        <v>2.689823286369191E-3</v>
      </c>
      <c r="AI42" s="17">
        <v>0.01</v>
      </c>
      <c r="AJ42" s="17">
        <v>0.05</v>
      </c>
      <c r="AK42" s="1546">
        <v>0.5</v>
      </c>
    </row>
    <row r="43" spans="1:37" ht="21" customHeight="1" x14ac:dyDescent="0.2">
      <c r="A43" s="147" t="s">
        <v>291</v>
      </c>
      <c r="B43" s="16" t="s">
        <v>323</v>
      </c>
      <c r="C43" s="152">
        <v>79</v>
      </c>
      <c r="D43" s="17">
        <v>79</v>
      </c>
      <c r="E43" s="17">
        <v>79</v>
      </c>
      <c r="F43" s="17">
        <v>79</v>
      </c>
      <c r="G43" s="17">
        <v>79</v>
      </c>
      <c r="H43" s="17">
        <v>79</v>
      </c>
      <c r="I43" s="17">
        <v>78</v>
      </c>
      <c r="J43" s="17">
        <v>78</v>
      </c>
      <c r="K43" s="17">
        <v>79</v>
      </c>
      <c r="L43" s="17">
        <v>76</v>
      </c>
      <c r="M43" s="17">
        <v>38.4</v>
      </c>
      <c r="N43" s="17">
        <v>15</v>
      </c>
      <c r="O43" s="17">
        <v>0</v>
      </c>
      <c r="P43" s="17">
        <v>0</v>
      </c>
      <c r="Q43" s="17">
        <v>0</v>
      </c>
      <c r="R43" s="17">
        <v>0</v>
      </c>
      <c r="S43" s="17">
        <v>0</v>
      </c>
      <c r="T43" s="17">
        <v>0</v>
      </c>
      <c r="U43" s="17">
        <v>0</v>
      </c>
      <c r="V43" s="17">
        <v>0</v>
      </c>
      <c r="W43" s="17">
        <v>0</v>
      </c>
      <c r="X43" s="17">
        <v>0</v>
      </c>
      <c r="Y43" s="17">
        <v>0</v>
      </c>
      <c r="Z43" s="17">
        <v>0</v>
      </c>
      <c r="AA43" s="1550">
        <v>1.0935002998536625</v>
      </c>
      <c r="AB43" s="152">
        <v>0</v>
      </c>
      <c r="AC43" s="17">
        <v>0</v>
      </c>
      <c r="AD43" s="17">
        <v>0</v>
      </c>
      <c r="AE43" s="17">
        <v>0</v>
      </c>
      <c r="AF43" s="17">
        <v>0</v>
      </c>
      <c r="AG43" s="17">
        <v>0</v>
      </c>
      <c r="AH43" s="17">
        <v>0</v>
      </c>
      <c r="AI43" s="17">
        <v>0</v>
      </c>
      <c r="AJ43" s="17">
        <v>0</v>
      </c>
      <c r="AK43" s="1546">
        <v>0</v>
      </c>
    </row>
    <row r="44" spans="1:37" x14ac:dyDescent="0.2">
      <c r="A44" s="147" t="s">
        <v>291</v>
      </c>
      <c r="B44" s="16" t="s">
        <v>250</v>
      </c>
      <c r="C44" s="152">
        <v>0</v>
      </c>
      <c r="D44" s="17">
        <v>0</v>
      </c>
      <c r="E44" s="17">
        <v>0</v>
      </c>
      <c r="F44" s="17">
        <v>0</v>
      </c>
      <c r="G44" s="17">
        <v>0</v>
      </c>
      <c r="H44" s="17">
        <v>0</v>
      </c>
      <c r="I44" s="17">
        <v>0</v>
      </c>
      <c r="J44" s="17">
        <v>0</v>
      </c>
      <c r="K44" s="17">
        <v>0</v>
      </c>
      <c r="L44" s="17">
        <v>0</v>
      </c>
      <c r="M44" s="17">
        <v>9.6</v>
      </c>
      <c r="N44" s="17">
        <v>35</v>
      </c>
      <c r="O44" s="17">
        <v>56</v>
      </c>
      <c r="P44" s="17">
        <v>49</v>
      </c>
      <c r="Q44" s="17">
        <v>46.4</v>
      </c>
      <c r="R44" s="17">
        <v>14.1</v>
      </c>
      <c r="S44" s="17">
        <v>0</v>
      </c>
      <c r="T44" s="17">
        <v>0</v>
      </c>
      <c r="U44" s="17">
        <v>0</v>
      </c>
      <c r="V44" s="17">
        <v>0</v>
      </c>
      <c r="W44" s="17">
        <v>0</v>
      </c>
      <c r="X44" s="17">
        <v>0</v>
      </c>
      <c r="Y44" s="17">
        <v>0</v>
      </c>
      <c r="Z44" s="17">
        <v>0</v>
      </c>
      <c r="AA44" s="1550">
        <v>0.68139207346051955</v>
      </c>
      <c r="AB44" s="152">
        <v>0</v>
      </c>
      <c r="AC44" s="17">
        <v>0</v>
      </c>
      <c r="AD44" s="17">
        <v>0</v>
      </c>
      <c r="AE44" s="17">
        <v>0</v>
      </c>
      <c r="AF44" s="17">
        <v>0</v>
      </c>
      <c r="AG44" s="17">
        <v>0</v>
      </c>
      <c r="AH44" s="17">
        <v>0</v>
      </c>
      <c r="AI44" s="17">
        <v>0</v>
      </c>
      <c r="AJ44" s="17">
        <v>0</v>
      </c>
      <c r="AK44" s="1546">
        <v>0</v>
      </c>
    </row>
    <row r="45" spans="1:37" x14ac:dyDescent="0.2">
      <c r="A45" s="147" t="s">
        <v>291</v>
      </c>
      <c r="B45" s="16" t="s">
        <v>173</v>
      </c>
      <c r="C45" s="152">
        <v>0</v>
      </c>
      <c r="D45" s="17">
        <v>0</v>
      </c>
      <c r="E45" s="17">
        <v>0</v>
      </c>
      <c r="F45" s="17">
        <v>0</v>
      </c>
      <c r="G45" s="17">
        <v>0</v>
      </c>
      <c r="H45" s="17">
        <v>0</v>
      </c>
      <c r="I45" s="17">
        <v>0</v>
      </c>
      <c r="J45" s="17">
        <v>0</v>
      </c>
      <c r="K45" s="17">
        <v>0</v>
      </c>
      <c r="L45" s="17">
        <v>0</v>
      </c>
      <c r="M45" s="17">
        <v>0</v>
      </c>
      <c r="N45" s="17">
        <v>0</v>
      </c>
      <c r="O45" s="17">
        <v>0</v>
      </c>
      <c r="P45" s="17">
        <v>0</v>
      </c>
      <c r="Q45" s="17">
        <v>10.15</v>
      </c>
      <c r="R45" s="17">
        <v>27.965</v>
      </c>
      <c r="S45" s="17">
        <v>31.5</v>
      </c>
      <c r="T45" s="17">
        <v>22.68</v>
      </c>
      <c r="U45" s="17">
        <v>8.82</v>
      </c>
      <c r="V45" s="17">
        <v>4.4000000000000004</v>
      </c>
      <c r="W45" s="17">
        <v>0</v>
      </c>
      <c r="X45" s="17">
        <v>0</v>
      </c>
      <c r="Y45" s="17">
        <v>0</v>
      </c>
      <c r="Z45" s="17">
        <v>0</v>
      </c>
      <c r="AA45" s="1550">
        <v>2.2509985235611705</v>
      </c>
      <c r="AB45" s="152">
        <v>0</v>
      </c>
      <c r="AC45" s="17">
        <v>0</v>
      </c>
      <c r="AD45" s="17">
        <v>0</v>
      </c>
      <c r="AE45" s="17">
        <v>0</v>
      </c>
      <c r="AF45" s="17">
        <v>0</v>
      </c>
      <c r="AG45" s="17">
        <v>0</v>
      </c>
      <c r="AH45" s="17">
        <v>0</v>
      </c>
      <c r="AI45" s="17">
        <v>0</v>
      </c>
      <c r="AJ45" s="17">
        <v>0</v>
      </c>
      <c r="AK45" s="1546">
        <v>0</v>
      </c>
    </row>
    <row r="46" spans="1:37" ht="12.75" customHeight="1" x14ac:dyDescent="0.2">
      <c r="A46" s="147" t="s">
        <v>291</v>
      </c>
      <c r="B46" s="16" t="s">
        <v>174</v>
      </c>
      <c r="C46" s="152">
        <v>0</v>
      </c>
      <c r="D46" s="17">
        <v>0</v>
      </c>
      <c r="E46" s="17">
        <v>0</v>
      </c>
      <c r="F46" s="17">
        <v>0</v>
      </c>
      <c r="G46" s="17">
        <v>0</v>
      </c>
      <c r="H46" s="17">
        <v>0</v>
      </c>
      <c r="I46" s="17">
        <v>0</v>
      </c>
      <c r="J46" s="17">
        <v>0</v>
      </c>
      <c r="K46" s="17">
        <v>0</v>
      </c>
      <c r="L46" s="17">
        <v>0</v>
      </c>
      <c r="M46" s="17">
        <v>0</v>
      </c>
      <c r="N46" s="17">
        <v>0</v>
      </c>
      <c r="O46" s="17">
        <v>0</v>
      </c>
      <c r="P46" s="17">
        <v>0</v>
      </c>
      <c r="Q46" s="17">
        <v>1.45</v>
      </c>
      <c r="R46" s="17">
        <v>4.9349999999999996</v>
      </c>
      <c r="S46" s="17">
        <v>10.5</v>
      </c>
      <c r="T46" s="17">
        <v>19.32</v>
      </c>
      <c r="U46" s="17">
        <v>33.18</v>
      </c>
      <c r="V46" s="17">
        <v>16.600000000000001</v>
      </c>
      <c r="W46" s="17">
        <v>0</v>
      </c>
      <c r="X46" s="17">
        <v>0</v>
      </c>
      <c r="Y46" s="17">
        <v>0</v>
      </c>
      <c r="Z46" s="17">
        <v>0</v>
      </c>
      <c r="AA46" s="1550">
        <v>3.8768677469411532</v>
      </c>
      <c r="AB46" s="152">
        <v>0</v>
      </c>
      <c r="AC46" s="17">
        <v>0</v>
      </c>
      <c r="AD46" s="17">
        <v>0</v>
      </c>
      <c r="AE46" s="17">
        <v>0</v>
      </c>
      <c r="AF46" s="17">
        <v>0</v>
      </c>
      <c r="AG46" s="17">
        <v>0</v>
      </c>
      <c r="AH46" s="17">
        <v>0</v>
      </c>
      <c r="AI46" s="17">
        <v>0</v>
      </c>
      <c r="AJ46" s="17">
        <v>0</v>
      </c>
      <c r="AK46" s="1546">
        <v>0</v>
      </c>
    </row>
    <row r="47" spans="1:37" x14ac:dyDescent="0.2">
      <c r="A47" s="147" t="s">
        <v>291</v>
      </c>
      <c r="B47" s="16" t="s">
        <v>252</v>
      </c>
      <c r="C47" s="152">
        <v>0</v>
      </c>
      <c r="D47" s="17">
        <v>0</v>
      </c>
      <c r="E47" s="17">
        <v>0</v>
      </c>
      <c r="F47" s="17">
        <v>0</v>
      </c>
      <c r="G47" s="17">
        <v>0</v>
      </c>
      <c r="H47" s="17">
        <v>0</v>
      </c>
      <c r="I47" s="17">
        <v>0</v>
      </c>
      <c r="J47" s="17">
        <v>0</v>
      </c>
      <c r="K47" s="17">
        <v>0</v>
      </c>
      <c r="L47" s="17">
        <v>0</v>
      </c>
      <c r="M47" s="17">
        <v>0</v>
      </c>
      <c r="N47" s="17">
        <v>0</v>
      </c>
      <c r="O47" s="17">
        <v>0</v>
      </c>
      <c r="P47" s="17">
        <v>0</v>
      </c>
      <c r="Q47" s="17">
        <v>0</v>
      </c>
      <c r="R47" s="17">
        <v>0</v>
      </c>
      <c r="S47" s="17">
        <v>0</v>
      </c>
      <c r="T47" s="17">
        <v>0</v>
      </c>
      <c r="U47" s="17">
        <v>0</v>
      </c>
      <c r="V47" s="17">
        <v>21</v>
      </c>
      <c r="W47" s="17">
        <v>42</v>
      </c>
      <c r="X47" s="17">
        <v>42</v>
      </c>
      <c r="Y47" s="17">
        <v>42</v>
      </c>
      <c r="Z47" s="17">
        <v>42</v>
      </c>
      <c r="AA47" s="1550">
        <v>26.23586665466097</v>
      </c>
      <c r="AB47" s="152">
        <v>10.5</v>
      </c>
      <c r="AC47" s="17">
        <v>8.4</v>
      </c>
      <c r="AD47" s="17">
        <v>0</v>
      </c>
      <c r="AE47" s="17">
        <v>0</v>
      </c>
      <c r="AF47" s="17">
        <v>0</v>
      </c>
      <c r="AG47" s="17">
        <v>0</v>
      </c>
      <c r="AH47" s="17">
        <v>0</v>
      </c>
      <c r="AI47" s="17">
        <v>0</v>
      </c>
      <c r="AJ47" s="17">
        <v>0</v>
      </c>
      <c r="AK47" s="1546">
        <v>0</v>
      </c>
    </row>
    <row r="48" spans="1:37" x14ac:dyDescent="0.2">
      <c r="A48" s="147" t="s">
        <v>291</v>
      </c>
      <c r="B48" s="16" t="s">
        <v>253</v>
      </c>
      <c r="C48" s="152">
        <v>0</v>
      </c>
      <c r="D48" s="17">
        <v>0</v>
      </c>
      <c r="E48" s="17">
        <v>0</v>
      </c>
      <c r="F48" s="17">
        <v>0</v>
      </c>
      <c r="G48" s="17">
        <v>0</v>
      </c>
      <c r="H48" s="17">
        <v>0</v>
      </c>
      <c r="I48" s="17">
        <v>0</v>
      </c>
      <c r="J48" s="17">
        <v>0</v>
      </c>
      <c r="K48" s="17">
        <v>0</v>
      </c>
      <c r="L48" s="17">
        <v>0</v>
      </c>
      <c r="M48" s="17">
        <v>0</v>
      </c>
      <c r="N48" s="17">
        <v>0</v>
      </c>
      <c r="O48" s="17">
        <v>0</v>
      </c>
      <c r="P48" s="17">
        <v>0</v>
      </c>
      <c r="Q48" s="17">
        <v>0</v>
      </c>
      <c r="R48" s="17">
        <v>0</v>
      </c>
      <c r="S48" s="17">
        <v>0</v>
      </c>
      <c r="T48" s="17">
        <v>0</v>
      </c>
      <c r="U48" s="17">
        <v>0</v>
      </c>
      <c r="V48" s="17">
        <v>0</v>
      </c>
      <c r="W48" s="17">
        <v>0</v>
      </c>
      <c r="X48" s="17">
        <v>0</v>
      </c>
      <c r="Y48" s="17">
        <v>0</v>
      </c>
      <c r="Z48" s="17">
        <v>0</v>
      </c>
      <c r="AA48" s="1550">
        <v>7.6256697516461038</v>
      </c>
      <c r="AB48" s="152">
        <v>31.5</v>
      </c>
      <c r="AC48" s="17">
        <v>33.6</v>
      </c>
      <c r="AD48" s="17">
        <v>42</v>
      </c>
      <c r="AE48" s="17">
        <v>41.582939931629497</v>
      </c>
      <c r="AF48" s="17">
        <v>30.011002444987778</v>
      </c>
      <c r="AG48" s="17">
        <v>9.0030948783410611</v>
      </c>
      <c r="AH48" s="17">
        <v>0.5045746393632351</v>
      </c>
      <c r="AI48" s="17">
        <v>0</v>
      </c>
      <c r="AJ48" s="17">
        <v>0</v>
      </c>
      <c r="AK48" s="1546">
        <v>0</v>
      </c>
    </row>
    <row r="49" spans="1:37" x14ac:dyDescent="0.2">
      <c r="A49" s="147" t="s">
        <v>291</v>
      </c>
      <c r="B49" s="16" t="s">
        <v>282</v>
      </c>
      <c r="C49" s="152">
        <v>0</v>
      </c>
      <c r="D49" s="17">
        <v>0</v>
      </c>
      <c r="E49" s="17">
        <v>0</v>
      </c>
      <c r="F49" s="17">
        <v>0</v>
      </c>
      <c r="G49" s="17">
        <v>0</v>
      </c>
      <c r="H49" s="17">
        <v>0</v>
      </c>
      <c r="I49" s="17">
        <v>0</v>
      </c>
      <c r="J49" s="17">
        <v>0</v>
      </c>
      <c r="K49" s="17">
        <v>0</v>
      </c>
      <c r="L49" s="17">
        <v>0</v>
      </c>
      <c r="M49" s="17">
        <v>0</v>
      </c>
      <c r="N49" s="17">
        <v>0</v>
      </c>
      <c r="O49" s="17">
        <v>0</v>
      </c>
      <c r="P49" s="17">
        <v>0</v>
      </c>
      <c r="Q49" s="17">
        <v>0</v>
      </c>
      <c r="R49" s="17">
        <v>0</v>
      </c>
      <c r="S49" s="17">
        <v>0</v>
      </c>
      <c r="T49" s="17">
        <v>0</v>
      </c>
      <c r="U49" s="17">
        <v>0</v>
      </c>
      <c r="V49" s="17">
        <v>0</v>
      </c>
      <c r="W49" s="17">
        <v>0</v>
      </c>
      <c r="X49" s="17">
        <v>0</v>
      </c>
      <c r="Y49" s="17">
        <v>0</v>
      </c>
      <c r="Z49" s="17">
        <v>0</v>
      </c>
      <c r="AA49" s="1550">
        <v>0</v>
      </c>
      <c r="AB49" s="152">
        <v>0</v>
      </c>
      <c r="AC49" s="17">
        <v>0</v>
      </c>
      <c r="AD49" s="17">
        <v>0</v>
      </c>
      <c r="AE49" s="17">
        <v>0.41671821585544522</v>
      </c>
      <c r="AF49" s="17">
        <v>11.969879831451909</v>
      </c>
      <c r="AG49" s="17">
        <v>32.931256187151568</v>
      </c>
      <c r="AH49" s="17">
        <v>41.382452782609256</v>
      </c>
      <c r="AI49" s="17">
        <v>41.8</v>
      </c>
      <c r="AJ49" s="17">
        <v>39.9</v>
      </c>
      <c r="AK49" s="1546">
        <v>21</v>
      </c>
    </row>
    <row r="50" spans="1:37" x14ac:dyDescent="0.2">
      <c r="A50" s="147" t="s">
        <v>291</v>
      </c>
      <c r="B50" s="16" t="s">
        <v>965</v>
      </c>
      <c r="C50" s="152">
        <v>0</v>
      </c>
      <c r="D50" s="17">
        <v>0</v>
      </c>
      <c r="E50" s="17">
        <v>0</v>
      </c>
      <c r="F50" s="17">
        <v>0</v>
      </c>
      <c r="G50" s="17">
        <v>0</v>
      </c>
      <c r="H50" s="17">
        <v>0</v>
      </c>
      <c r="I50" s="17">
        <v>0</v>
      </c>
      <c r="J50" s="17">
        <v>0</v>
      </c>
      <c r="K50" s="17">
        <v>0</v>
      </c>
      <c r="L50" s="17">
        <v>0</v>
      </c>
      <c r="M50" s="17">
        <v>0</v>
      </c>
      <c r="N50" s="17">
        <v>0</v>
      </c>
      <c r="O50" s="17">
        <v>0</v>
      </c>
      <c r="P50" s="17">
        <v>0</v>
      </c>
      <c r="Q50" s="17">
        <v>0</v>
      </c>
      <c r="R50" s="17">
        <v>0</v>
      </c>
      <c r="S50" s="17">
        <v>0</v>
      </c>
      <c r="T50" s="17">
        <v>0</v>
      </c>
      <c r="U50" s="17">
        <v>0</v>
      </c>
      <c r="V50" s="17">
        <v>0</v>
      </c>
      <c r="W50" s="17">
        <v>0</v>
      </c>
      <c r="X50" s="17">
        <v>0</v>
      </c>
      <c r="Y50" s="17">
        <v>0</v>
      </c>
      <c r="Z50" s="17">
        <v>0</v>
      </c>
      <c r="AA50" s="1550">
        <v>0</v>
      </c>
      <c r="AB50" s="152">
        <v>0</v>
      </c>
      <c r="AC50" s="17">
        <v>0</v>
      </c>
      <c r="AD50" s="17">
        <v>0</v>
      </c>
      <c r="AE50" s="17">
        <v>3.4185251505778935E-4</v>
      </c>
      <c r="AF50" s="17">
        <v>1.9117723560318371E-2</v>
      </c>
      <c r="AG50" s="17">
        <v>6.5648934507372483E-2</v>
      </c>
      <c r="AH50" s="17">
        <v>0.11297257802750602</v>
      </c>
      <c r="AI50" s="17">
        <v>0.2</v>
      </c>
      <c r="AJ50" s="17">
        <v>2.1</v>
      </c>
      <c r="AK50" s="1546">
        <v>21</v>
      </c>
    </row>
    <row r="51" spans="1:37" x14ac:dyDescent="0.2">
      <c r="A51" s="147" t="s">
        <v>292</v>
      </c>
      <c r="B51" s="16" t="s">
        <v>323</v>
      </c>
      <c r="C51" s="152">
        <v>20</v>
      </c>
      <c r="D51" s="17">
        <v>20</v>
      </c>
      <c r="E51" s="17">
        <v>20</v>
      </c>
      <c r="F51" s="17">
        <v>20</v>
      </c>
      <c r="G51" s="17">
        <v>20</v>
      </c>
      <c r="H51" s="17">
        <v>20</v>
      </c>
      <c r="I51" s="17">
        <v>21</v>
      </c>
      <c r="J51" s="17">
        <v>21</v>
      </c>
      <c r="K51" s="17">
        <v>20</v>
      </c>
      <c r="L51" s="17">
        <v>23</v>
      </c>
      <c r="M51" s="17">
        <v>29</v>
      </c>
      <c r="N51" s="17">
        <v>31</v>
      </c>
      <c r="O51" s="17">
        <v>0</v>
      </c>
      <c r="P51" s="17">
        <v>0</v>
      </c>
      <c r="Q51" s="17">
        <v>0</v>
      </c>
      <c r="R51" s="17">
        <v>0</v>
      </c>
      <c r="S51" s="17">
        <v>0</v>
      </c>
      <c r="T51" s="17">
        <v>0</v>
      </c>
      <c r="U51" s="17">
        <v>0</v>
      </c>
      <c r="V51" s="17">
        <v>0</v>
      </c>
      <c r="W51" s="17">
        <v>0</v>
      </c>
      <c r="X51" s="17">
        <v>0</v>
      </c>
      <c r="Y51" s="17">
        <v>0</v>
      </c>
      <c r="Z51" s="17">
        <v>0</v>
      </c>
      <c r="AA51" s="1550">
        <v>2.4444811612710131</v>
      </c>
      <c r="AB51" s="152">
        <v>0</v>
      </c>
      <c r="AC51" s="17">
        <v>0</v>
      </c>
      <c r="AD51" s="17">
        <v>0</v>
      </c>
      <c r="AE51" s="17">
        <v>0</v>
      </c>
      <c r="AF51" s="17">
        <v>0</v>
      </c>
      <c r="AG51" s="17">
        <v>0</v>
      </c>
      <c r="AH51" s="17">
        <v>0</v>
      </c>
      <c r="AI51" s="17">
        <v>0</v>
      </c>
      <c r="AJ51" s="17">
        <v>0</v>
      </c>
      <c r="AK51" s="1546">
        <v>0</v>
      </c>
    </row>
    <row r="52" spans="1:37" x14ac:dyDescent="0.2">
      <c r="A52" s="147" t="s">
        <v>292</v>
      </c>
      <c r="B52" s="16" t="s">
        <v>250</v>
      </c>
      <c r="C52" s="152">
        <v>0</v>
      </c>
      <c r="D52" s="17">
        <v>0</v>
      </c>
      <c r="E52" s="17">
        <v>0</v>
      </c>
      <c r="F52" s="17">
        <v>0</v>
      </c>
      <c r="G52" s="17">
        <v>0</v>
      </c>
      <c r="H52" s="17">
        <v>0</v>
      </c>
      <c r="I52" s="17">
        <v>0</v>
      </c>
      <c r="J52" s="17">
        <v>0</v>
      </c>
      <c r="K52" s="17">
        <v>0</v>
      </c>
      <c r="L52" s="17">
        <v>0</v>
      </c>
      <c r="M52" s="17">
        <v>0</v>
      </c>
      <c r="N52" s="17">
        <v>0</v>
      </c>
      <c r="O52" s="17">
        <v>36</v>
      </c>
      <c r="P52" s="17">
        <v>41</v>
      </c>
      <c r="Q52" s="17">
        <v>31.2</v>
      </c>
      <c r="R52" s="17">
        <v>15.3</v>
      </c>
      <c r="S52" s="17">
        <v>0</v>
      </c>
      <c r="T52" s="17">
        <v>0</v>
      </c>
      <c r="U52" s="17">
        <v>0</v>
      </c>
      <c r="V52" s="17">
        <v>0</v>
      </c>
      <c r="W52" s="17">
        <v>0</v>
      </c>
      <c r="X52" s="17">
        <v>0</v>
      </c>
      <c r="Y52" s="17">
        <v>0</v>
      </c>
      <c r="Z52" s="17">
        <v>0</v>
      </c>
      <c r="AA52" s="1550">
        <v>0.44077694729940814</v>
      </c>
      <c r="AB52" s="152">
        <v>0</v>
      </c>
      <c r="AC52" s="17">
        <v>0</v>
      </c>
      <c r="AD52" s="17">
        <v>0</v>
      </c>
      <c r="AE52" s="17">
        <v>0</v>
      </c>
      <c r="AF52" s="17">
        <v>0</v>
      </c>
      <c r="AG52" s="17">
        <v>0</v>
      </c>
      <c r="AH52" s="17">
        <v>0</v>
      </c>
      <c r="AI52" s="17">
        <v>0</v>
      </c>
      <c r="AJ52" s="17">
        <v>0</v>
      </c>
      <c r="AK52" s="1546">
        <v>0</v>
      </c>
    </row>
    <row r="53" spans="1:37" x14ac:dyDescent="0.2">
      <c r="A53" s="147" t="s">
        <v>292</v>
      </c>
      <c r="B53" s="16" t="s">
        <v>173</v>
      </c>
      <c r="C53" s="152">
        <v>0</v>
      </c>
      <c r="D53" s="17">
        <v>0</v>
      </c>
      <c r="E53" s="17">
        <v>0</v>
      </c>
      <c r="F53" s="17">
        <v>0</v>
      </c>
      <c r="G53" s="17">
        <v>0</v>
      </c>
      <c r="H53" s="17">
        <v>0</v>
      </c>
      <c r="I53" s="17">
        <v>0</v>
      </c>
      <c r="J53" s="17">
        <v>0</v>
      </c>
      <c r="K53" s="17">
        <v>0</v>
      </c>
      <c r="L53" s="17">
        <v>0</v>
      </c>
      <c r="M53" s="17">
        <v>0</v>
      </c>
      <c r="N53" s="17">
        <v>0</v>
      </c>
      <c r="O53" s="17">
        <v>0</v>
      </c>
      <c r="P53" s="17">
        <v>0</v>
      </c>
      <c r="Q53" s="17">
        <v>6.8250000000000002</v>
      </c>
      <c r="R53" s="17">
        <v>30.344999999999999</v>
      </c>
      <c r="S53" s="17">
        <v>42.75</v>
      </c>
      <c r="T53" s="17">
        <v>30.78</v>
      </c>
      <c r="U53" s="17">
        <v>11.97</v>
      </c>
      <c r="V53" s="17">
        <v>6</v>
      </c>
      <c r="W53" s="17">
        <v>0</v>
      </c>
      <c r="X53" s="17">
        <v>0</v>
      </c>
      <c r="Y53" s="17">
        <v>0</v>
      </c>
      <c r="Z53" s="17">
        <v>0</v>
      </c>
      <c r="AA53" s="1550">
        <v>2.9660693292138625</v>
      </c>
      <c r="AB53" s="152">
        <v>0</v>
      </c>
      <c r="AC53" s="17">
        <v>0</v>
      </c>
      <c r="AD53" s="17">
        <v>0</v>
      </c>
      <c r="AE53" s="17">
        <v>0</v>
      </c>
      <c r="AF53" s="17">
        <v>0</v>
      </c>
      <c r="AG53" s="17">
        <v>0</v>
      </c>
      <c r="AH53" s="17">
        <v>0</v>
      </c>
      <c r="AI53" s="17">
        <v>0</v>
      </c>
      <c r="AJ53" s="17">
        <v>0</v>
      </c>
      <c r="AK53" s="1546">
        <v>0</v>
      </c>
    </row>
    <row r="54" spans="1:37" x14ac:dyDescent="0.2">
      <c r="A54" s="147" t="s">
        <v>292</v>
      </c>
      <c r="B54" s="16" t="s">
        <v>174</v>
      </c>
      <c r="C54" s="152">
        <v>0</v>
      </c>
      <c r="D54" s="17">
        <v>0</v>
      </c>
      <c r="E54" s="17">
        <v>0</v>
      </c>
      <c r="F54" s="17">
        <v>0</v>
      </c>
      <c r="G54" s="17">
        <v>0</v>
      </c>
      <c r="H54" s="17">
        <v>0</v>
      </c>
      <c r="I54" s="17">
        <v>0</v>
      </c>
      <c r="J54" s="17">
        <v>0</v>
      </c>
      <c r="K54" s="17">
        <v>0</v>
      </c>
      <c r="L54" s="17">
        <v>0</v>
      </c>
      <c r="M54" s="17">
        <v>0</v>
      </c>
      <c r="N54" s="17">
        <v>0</v>
      </c>
      <c r="O54" s="17">
        <v>0</v>
      </c>
      <c r="P54" s="17">
        <v>0</v>
      </c>
      <c r="Q54" s="17">
        <v>0.97499999999999998</v>
      </c>
      <c r="R54" s="17">
        <v>5.3550000000000004</v>
      </c>
      <c r="S54" s="17">
        <v>14.25</v>
      </c>
      <c r="T54" s="17">
        <v>26.22</v>
      </c>
      <c r="U54" s="17">
        <v>45.03</v>
      </c>
      <c r="V54" s="17">
        <v>22.5</v>
      </c>
      <c r="W54" s="17">
        <v>0</v>
      </c>
      <c r="X54" s="17">
        <v>0</v>
      </c>
      <c r="Y54" s="17">
        <v>0</v>
      </c>
      <c r="Z54" s="17">
        <v>0</v>
      </c>
      <c r="AA54" s="1550">
        <v>5.244268897623872</v>
      </c>
      <c r="AB54" s="152">
        <v>0</v>
      </c>
      <c r="AC54" s="17">
        <v>0</v>
      </c>
      <c r="AD54" s="17">
        <v>0</v>
      </c>
      <c r="AE54" s="17">
        <v>0</v>
      </c>
      <c r="AF54" s="17">
        <v>0</v>
      </c>
      <c r="AG54" s="17">
        <v>0</v>
      </c>
      <c r="AH54" s="17">
        <v>0</v>
      </c>
      <c r="AI54" s="17">
        <v>0</v>
      </c>
      <c r="AJ54" s="17">
        <v>0</v>
      </c>
      <c r="AK54" s="1546">
        <v>0</v>
      </c>
    </row>
    <row r="55" spans="1:37" x14ac:dyDescent="0.2">
      <c r="A55" s="147" t="s">
        <v>292</v>
      </c>
      <c r="B55" s="16" t="s">
        <v>252</v>
      </c>
      <c r="C55" s="152">
        <v>0</v>
      </c>
      <c r="D55" s="17">
        <v>0</v>
      </c>
      <c r="E55" s="17">
        <v>0</v>
      </c>
      <c r="F55" s="17">
        <v>0</v>
      </c>
      <c r="G55" s="17">
        <v>0</v>
      </c>
      <c r="H55" s="17">
        <v>0</v>
      </c>
      <c r="I55" s="17">
        <v>0</v>
      </c>
      <c r="J55" s="17">
        <v>0</v>
      </c>
      <c r="K55" s="17">
        <v>0</v>
      </c>
      <c r="L55" s="17">
        <v>0</v>
      </c>
      <c r="M55" s="17">
        <v>0</v>
      </c>
      <c r="N55" s="17">
        <v>0</v>
      </c>
      <c r="O55" s="17">
        <v>0</v>
      </c>
      <c r="P55" s="17">
        <v>0</v>
      </c>
      <c r="Q55" s="17">
        <v>0</v>
      </c>
      <c r="R55" s="17">
        <v>0</v>
      </c>
      <c r="S55" s="17">
        <v>0</v>
      </c>
      <c r="T55" s="17">
        <v>0</v>
      </c>
      <c r="U55" s="17">
        <v>0</v>
      </c>
      <c r="V55" s="17">
        <v>28.5</v>
      </c>
      <c r="W55" s="17">
        <v>57</v>
      </c>
      <c r="X55" s="17">
        <v>57</v>
      </c>
      <c r="Y55" s="17">
        <v>57</v>
      </c>
      <c r="Z55" s="17">
        <v>57</v>
      </c>
      <c r="AA55" s="1550">
        <v>35.605819031325609</v>
      </c>
      <c r="AB55" s="152">
        <v>14.25</v>
      </c>
      <c r="AC55" s="17">
        <v>11.4</v>
      </c>
      <c r="AD55" s="17">
        <v>0</v>
      </c>
      <c r="AE55" s="17">
        <v>0</v>
      </c>
      <c r="AF55" s="17">
        <v>0</v>
      </c>
      <c r="AG55" s="17">
        <v>0</v>
      </c>
      <c r="AH55" s="17">
        <v>0</v>
      </c>
      <c r="AI55" s="17">
        <v>0</v>
      </c>
      <c r="AJ55" s="17">
        <v>0</v>
      </c>
      <c r="AK55" s="1546">
        <v>0</v>
      </c>
    </row>
    <row r="56" spans="1:37" x14ac:dyDescent="0.2">
      <c r="A56" s="147" t="s">
        <v>292</v>
      </c>
      <c r="B56" s="16" t="s">
        <v>253</v>
      </c>
      <c r="C56" s="152">
        <v>0</v>
      </c>
      <c r="D56" s="17">
        <v>0</v>
      </c>
      <c r="E56" s="17">
        <v>0</v>
      </c>
      <c r="F56" s="17">
        <v>0</v>
      </c>
      <c r="G56" s="17">
        <v>0</v>
      </c>
      <c r="H56" s="17">
        <v>0</v>
      </c>
      <c r="I56" s="17">
        <v>0</v>
      </c>
      <c r="J56" s="17">
        <v>0</v>
      </c>
      <c r="K56" s="17">
        <v>0</v>
      </c>
      <c r="L56" s="17">
        <v>0</v>
      </c>
      <c r="M56" s="17">
        <v>0</v>
      </c>
      <c r="N56" s="17">
        <v>0</v>
      </c>
      <c r="O56" s="17">
        <v>0</v>
      </c>
      <c r="P56" s="17">
        <v>0</v>
      </c>
      <c r="Q56" s="17">
        <v>0</v>
      </c>
      <c r="R56" s="17">
        <v>0</v>
      </c>
      <c r="S56" s="17">
        <v>0</v>
      </c>
      <c r="T56" s="17">
        <v>0</v>
      </c>
      <c r="U56" s="17">
        <v>0</v>
      </c>
      <c r="V56" s="17">
        <v>0</v>
      </c>
      <c r="W56" s="17">
        <v>0</v>
      </c>
      <c r="X56" s="17">
        <v>0</v>
      </c>
      <c r="Y56" s="17">
        <v>0</v>
      </c>
      <c r="Z56" s="17">
        <v>0</v>
      </c>
      <c r="AA56" s="1550">
        <v>10.349123234376856</v>
      </c>
      <c r="AB56" s="152">
        <v>42.75</v>
      </c>
      <c r="AC56" s="17">
        <v>45.6</v>
      </c>
      <c r="AD56" s="17">
        <v>57</v>
      </c>
      <c r="AE56" s="17">
        <v>56.433989907211455</v>
      </c>
      <c r="AF56" s="17">
        <v>40.729217603911984</v>
      </c>
      <c r="AG56" s="17">
        <v>12.218485906320012</v>
      </c>
      <c r="AH56" s="17">
        <v>0.68477986770724764</v>
      </c>
      <c r="AI56" s="17">
        <v>0</v>
      </c>
      <c r="AJ56" s="17">
        <v>0</v>
      </c>
      <c r="AK56" s="1546">
        <v>0</v>
      </c>
    </row>
    <row r="57" spans="1:37" x14ac:dyDescent="0.2">
      <c r="A57" s="147" t="s">
        <v>292</v>
      </c>
      <c r="B57" s="16" t="s">
        <v>282</v>
      </c>
      <c r="C57" s="152">
        <v>0</v>
      </c>
      <c r="D57" s="17">
        <v>0</v>
      </c>
      <c r="E57" s="17">
        <v>0</v>
      </c>
      <c r="F57" s="17">
        <v>0</v>
      </c>
      <c r="G57" s="17">
        <v>0</v>
      </c>
      <c r="H57" s="17">
        <v>0</v>
      </c>
      <c r="I57" s="17">
        <v>0</v>
      </c>
      <c r="J57" s="17">
        <v>0</v>
      </c>
      <c r="K57" s="17">
        <v>0</v>
      </c>
      <c r="L57" s="17">
        <v>0</v>
      </c>
      <c r="M57" s="17">
        <v>0</v>
      </c>
      <c r="N57" s="17">
        <v>0</v>
      </c>
      <c r="O57" s="17">
        <v>0</v>
      </c>
      <c r="P57" s="17">
        <v>0</v>
      </c>
      <c r="Q57" s="17">
        <v>0</v>
      </c>
      <c r="R57" s="17">
        <v>0</v>
      </c>
      <c r="S57" s="17">
        <v>0</v>
      </c>
      <c r="T57" s="17">
        <v>0</v>
      </c>
      <c r="U57" s="17">
        <v>0</v>
      </c>
      <c r="V57" s="17">
        <v>0</v>
      </c>
      <c r="W57" s="17">
        <v>0</v>
      </c>
      <c r="X57" s="17">
        <v>0</v>
      </c>
      <c r="Y57" s="17">
        <v>0</v>
      </c>
      <c r="Z57" s="17">
        <v>0</v>
      </c>
      <c r="AA57" s="1550">
        <v>0</v>
      </c>
      <c r="AB57" s="152">
        <v>0</v>
      </c>
      <c r="AC57" s="17">
        <v>0</v>
      </c>
      <c r="AD57" s="17">
        <v>0</v>
      </c>
      <c r="AE57" s="17">
        <v>0.5655461500895328</v>
      </c>
      <c r="AF57" s="17">
        <v>16.244836914113304</v>
      </c>
      <c r="AG57" s="17">
        <v>44.692419111134271</v>
      </c>
      <c r="AH57" s="17">
        <v>56.161900204969704</v>
      </c>
      <c r="AI57" s="17">
        <v>56.7</v>
      </c>
      <c r="AJ57" s="17">
        <v>54.15</v>
      </c>
      <c r="AK57" s="1546">
        <v>28.5</v>
      </c>
    </row>
    <row r="58" spans="1:37" x14ac:dyDescent="0.2">
      <c r="A58" s="148" t="s">
        <v>292</v>
      </c>
      <c r="B58" s="24" t="s">
        <v>965</v>
      </c>
      <c r="C58" s="29">
        <v>0</v>
      </c>
      <c r="D58" s="30">
        <v>0</v>
      </c>
      <c r="E58" s="30">
        <v>0</v>
      </c>
      <c r="F58" s="30">
        <v>0</v>
      </c>
      <c r="G58" s="30">
        <v>0</v>
      </c>
      <c r="H58" s="30">
        <v>0</v>
      </c>
      <c r="I58" s="30">
        <v>0</v>
      </c>
      <c r="J58" s="30">
        <v>0</v>
      </c>
      <c r="K58" s="30">
        <v>0</v>
      </c>
      <c r="L58" s="30">
        <v>0</v>
      </c>
      <c r="M58" s="30">
        <v>0</v>
      </c>
      <c r="N58" s="30">
        <v>0</v>
      </c>
      <c r="O58" s="30">
        <v>0</v>
      </c>
      <c r="P58" s="30">
        <v>0</v>
      </c>
      <c r="Q58" s="30">
        <v>0</v>
      </c>
      <c r="R58" s="30">
        <v>0</v>
      </c>
      <c r="S58" s="30">
        <v>0</v>
      </c>
      <c r="T58" s="30">
        <v>0</v>
      </c>
      <c r="U58" s="30">
        <v>0</v>
      </c>
      <c r="V58" s="30">
        <v>0</v>
      </c>
      <c r="W58" s="30">
        <v>0</v>
      </c>
      <c r="X58" s="30">
        <v>0</v>
      </c>
      <c r="Y58" s="30">
        <v>0</v>
      </c>
      <c r="Z58" s="30">
        <v>0</v>
      </c>
      <c r="AA58" s="1121">
        <v>0</v>
      </c>
      <c r="AB58" s="29">
        <v>0</v>
      </c>
      <c r="AC58" s="30">
        <v>0</v>
      </c>
      <c r="AD58" s="30">
        <v>0</v>
      </c>
      <c r="AE58" s="30">
        <v>4.6394269900699986E-4</v>
      </c>
      <c r="AF58" s="30">
        <v>2.5945481974717789E-2</v>
      </c>
      <c r="AG58" s="30">
        <v>8.9094982545719792E-2</v>
      </c>
      <c r="AH58" s="30">
        <v>0.15331992732304389</v>
      </c>
      <c r="AI58" s="30">
        <v>0.3</v>
      </c>
      <c r="AJ58" s="30">
        <v>2.85</v>
      </c>
      <c r="AK58" s="1547">
        <v>28.5</v>
      </c>
    </row>
    <row r="59" spans="1:37" ht="14.25" customHeight="1" x14ac:dyDescent="0.2">
      <c r="A59" s="155" t="s">
        <v>1312</v>
      </c>
      <c r="B59" s="156"/>
      <c r="C59" s="158">
        <v>100</v>
      </c>
      <c r="D59" s="159">
        <v>100</v>
      </c>
      <c r="E59" s="159">
        <v>100</v>
      </c>
      <c r="F59" s="159">
        <v>100</v>
      </c>
      <c r="G59" s="159">
        <v>100</v>
      </c>
      <c r="H59" s="159">
        <v>100</v>
      </c>
      <c r="I59" s="159">
        <v>100</v>
      </c>
      <c r="J59" s="159">
        <v>100</v>
      </c>
      <c r="K59" s="159">
        <v>100</v>
      </c>
      <c r="L59" s="159">
        <v>100</v>
      </c>
      <c r="M59" s="159">
        <v>100</v>
      </c>
      <c r="N59" s="159">
        <v>100</v>
      </c>
      <c r="O59" s="159">
        <v>100</v>
      </c>
      <c r="P59" s="159">
        <v>100</v>
      </c>
      <c r="Q59" s="159">
        <v>100</v>
      </c>
      <c r="R59" s="159">
        <v>100</v>
      </c>
      <c r="S59" s="159">
        <v>100</v>
      </c>
      <c r="T59" s="159">
        <v>100</v>
      </c>
      <c r="U59" s="159">
        <v>100</v>
      </c>
      <c r="V59" s="159">
        <v>100</v>
      </c>
      <c r="W59" s="159">
        <v>100</v>
      </c>
      <c r="X59" s="1114">
        <v>100</v>
      </c>
      <c r="Y59" s="1114">
        <v>100</v>
      </c>
      <c r="Z59" s="1114">
        <v>100</v>
      </c>
      <c r="AA59" s="1122">
        <v>100</v>
      </c>
      <c r="AB59" s="159">
        <v>100</v>
      </c>
      <c r="AC59" s="159">
        <v>100</v>
      </c>
      <c r="AD59" s="159">
        <v>100</v>
      </c>
      <c r="AE59" s="159">
        <v>100</v>
      </c>
      <c r="AF59" s="159">
        <v>100.00000000000001</v>
      </c>
      <c r="AG59" s="159">
        <v>100</v>
      </c>
      <c r="AH59" s="150">
        <v>99.999999999999986</v>
      </c>
      <c r="AI59" s="1115">
        <v>100</v>
      </c>
      <c r="AJ59" s="1114">
        <v>100</v>
      </c>
      <c r="AK59" s="1116">
        <v>100</v>
      </c>
    </row>
    <row r="60" spans="1:37" x14ac:dyDescent="0.2">
      <c r="A60" s="18" t="s">
        <v>287</v>
      </c>
      <c r="B60" s="23" t="s">
        <v>878</v>
      </c>
      <c r="C60" s="151">
        <v>45</v>
      </c>
      <c r="D60" s="28">
        <v>45</v>
      </c>
      <c r="E60" s="28">
        <v>45</v>
      </c>
      <c r="F60" s="28">
        <v>45</v>
      </c>
      <c r="G60" s="28">
        <v>45</v>
      </c>
      <c r="H60" s="28">
        <v>44.237288135593225</v>
      </c>
      <c r="I60" s="28">
        <v>40.178571428571431</v>
      </c>
      <c r="J60" s="28">
        <v>37.799999999999997</v>
      </c>
      <c r="K60" s="28">
        <v>25.434782608695649</v>
      </c>
      <c r="L60" s="28">
        <v>4.2857142857142856</v>
      </c>
      <c r="M60" s="28">
        <v>3.0681818181818179</v>
      </c>
      <c r="N60" s="28">
        <v>1.25</v>
      </c>
      <c r="O60" s="28">
        <v>0</v>
      </c>
      <c r="P60" s="28">
        <v>0</v>
      </c>
      <c r="Q60" s="28">
        <v>0</v>
      </c>
      <c r="R60" s="28">
        <v>0</v>
      </c>
      <c r="S60" s="28">
        <v>0</v>
      </c>
      <c r="T60" s="28">
        <v>0</v>
      </c>
      <c r="U60" s="28">
        <v>0</v>
      </c>
      <c r="V60" s="28">
        <v>0</v>
      </c>
      <c r="W60" s="28">
        <v>0</v>
      </c>
      <c r="X60" s="28">
        <v>0</v>
      </c>
      <c r="Y60" s="28">
        <v>0</v>
      </c>
      <c r="Z60" s="28">
        <v>0</v>
      </c>
      <c r="AA60" s="1119">
        <v>0.3345423284714486</v>
      </c>
      <c r="AB60" s="28">
        <v>0</v>
      </c>
      <c r="AC60" s="28">
        <v>0</v>
      </c>
      <c r="AD60" s="28">
        <v>0</v>
      </c>
      <c r="AE60" s="28">
        <v>0</v>
      </c>
      <c r="AF60" s="28">
        <v>0</v>
      </c>
      <c r="AG60" s="28">
        <v>0</v>
      </c>
      <c r="AH60" s="28">
        <v>0</v>
      </c>
      <c r="AI60" s="28">
        <v>0</v>
      </c>
      <c r="AJ60" s="28">
        <v>0</v>
      </c>
      <c r="AK60" s="1545">
        <v>0</v>
      </c>
    </row>
    <row r="61" spans="1:37" x14ac:dyDescent="0.2">
      <c r="A61" s="19" t="s">
        <v>287</v>
      </c>
      <c r="B61" s="16" t="s">
        <v>879</v>
      </c>
      <c r="C61" s="152">
        <v>0</v>
      </c>
      <c r="D61" s="17">
        <v>0</v>
      </c>
      <c r="E61" s="17">
        <v>0</v>
      </c>
      <c r="F61" s="17">
        <v>0</v>
      </c>
      <c r="G61" s="17">
        <v>0</v>
      </c>
      <c r="H61" s="17">
        <v>0.76271186440677963</v>
      </c>
      <c r="I61" s="17">
        <v>4.8214285714285712</v>
      </c>
      <c r="J61" s="17">
        <v>7.2</v>
      </c>
      <c r="K61" s="17">
        <v>9.7826086956521738</v>
      </c>
      <c r="L61" s="17">
        <v>7.5</v>
      </c>
      <c r="M61" s="17">
        <v>4.0909090909090908</v>
      </c>
      <c r="N61" s="17">
        <v>1.25</v>
      </c>
      <c r="O61" s="17">
        <v>0</v>
      </c>
      <c r="P61" s="17">
        <v>0</v>
      </c>
      <c r="Q61" s="17">
        <v>0</v>
      </c>
      <c r="R61" s="17">
        <v>0</v>
      </c>
      <c r="S61" s="17">
        <v>0</v>
      </c>
      <c r="T61" s="17">
        <v>0</v>
      </c>
      <c r="U61" s="17">
        <v>0</v>
      </c>
      <c r="V61" s="17">
        <v>0</v>
      </c>
      <c r="W61" s="17">
        <v>0</v>
      </c>
      <c r="X61" s="17">
        <v>0</v>
      </c>
      <c r="Y61" s="17">
        <v>0</v>
      </c>
      <c r="Z61" s="17">
        <v>0</v>
      </c>
      <c r="AA61" s="1120">
        <v>7.1907175950992044E-3</v>
      </c>
      <c r="AB61" s="17">
        <v>0</v>
      </c>
      <c r="AC61" s="17">
        <v>0</v>
      </c>
      <c r="AD61" s="17">
        <v>0</v>
      </c>
      <c r="AE61" s="17">
        <v>0</v>
      </c>
      <c r="AF61" s="17">
        <v>0</v>
      </c>
      <c r="AG61" s="17">
        <v>0</v>
      </c>
      <c r="AH61" s="17">
        <v>0</v>
      </c>
      <c r="AI61" s="17">
        <v>0</v>
      </c>
      <c r="AJ61" s="17">
        <v>0</v>
      </c>
      <c r="AK61" s="1546">
        <v>0</v>
      </c>
    </row>
    <row r="62" spans="1:37" x14ac:dyDescent="0.2">
      <c r="A62" s="19" t="s">
        <v>287</v>
      </c>
      <c r="B62" s="16" t="s">
        <v>880</v>
      </c>
      <c r="C62" s="152">
        <v>0</v>
      </c>
      <c r="D62" s="17">
        <v>0</v>
      </c>
      <c r="E62" s="17">
        <v>0</v>
      </c>
      <c r="F62" s="17">
        <v>0</v>
      </c>
      <c r="G62" s="17">
        <v>0</v>
      </c>
      <c r="H62" s="17">
        <v>0</v>
      </c>
      <c r="I62" s="17">
        <v>0</v>
      </c>
      <c r="J62" s="17">
        <v>0</v>
      </c>
      <c r="K62" s="17">
        <v>9.7826086956521738</v>
      </c>
      <c r="L62" s="17">
        <v>33.214285714285715</v>
      </c>
      <c r="M62" s="17">
        <v>37.840909090909093</v>
      </c>
      <c r="N62" s="17">
        <v>42.5</v>
      </c>
      <c r="O62" s="17">
        <v>0</v>
      </c>
      <c r="P62" s="17">
        <v>0</v>
      </c>
      <c r="Q62" s="17">
        <v>0</v>
      </c>
      <c r="R62" s="17">
        <v>0</v>
      </c>
      <c r="S62" s="17">
        <v>0</v>
      </c>
      <c r="T62" s="17">
        <v>0</v>
      </c>
      <c r="U62" s="17">
        <v>0</v>
      </c>
      <c r="V62" s="17">
        <v>0</v>
      </c>
      <c r="W62" s="17">
        <v>0</v>
      </c>
      <c r="X62" s="17">
        <v>0</v>
      </c>
      <c r="Y62" s="17">
        <v>0</v>
      </c>
      <c r="Z62" s="17">
        <v>0</v>
      </c>
      <c r="AA62" s="1120">
        <v>0.15240673274063693</v>
      </c>
      <c r="AB62" s="17">
        <v>0</v>
      </c>
      <c r="AC62" s="17">
        <v>0</v>
      </c>
      <c r="AD62" s="17">
        <v>0</v>
      </c>
      <c r="AE62" s="17">
        <v>0</v>
      </c>
      <c r="AF62" s="17">
        <v>0</v>
      </c>
      <c r="AG62" s="17">
        <v>0</v>
      </c>
      <c r="AH62" s="17">
        <v>0</v>
      </c>
      <c r="AI62" s="17">
        <v>0</v>
      </c>
      <c r="AJ62" s="17">
        <v>0</v>
      </c>
      <c r="AK62" s="1546">
        <v>0</v>
      </c>
    </row>
    <row r="63" spans="1:37" x14ac:dyDescent="0.2">
      <c r="A63" s="19" t="s">
        <v>287</v>
      </c>
      <c r="B63" s="16" t="s">
        <v>250</v>
      </c>
      <c r="C63" s="152">
        <v>0</v>
      </c>
      <c r="D63" s="17">
        <v>0</v>
      </c>
      <c r="E63" s="17">
        <v>0</v>
      </c>
      <c r="F63" s="17">
        <v>0</v>
      </c>
      <c r="G63" s="17">
        <v>0</v>
      </c>
      <c r="H63" s="17">
        <v>0</v>
      </c>
      <c r="I63" s="17">
        <v>0</v>
      </c>
      <c r="J63" s="17">
        <v>0</v>
      </c>
      <c r="K63" s="17">
        <v>0</v>
      </c>
      <c r="L63" s="17">
        <v>0</v>
      </c>
      <c r="M63" s="17">
        <v>0</v>
      </c>
      <c r="N63" s="17">
        <v>0</v>
      </c>
      <c r="O63" s="17">
        <v>6</v>
      </c>
      <c r="P63" s="17">
        <v>1</v>
      </c>
      <c r="Q63" s="17">
        <v>0.8</v>
      </c>
      <c r="R63" s="17">
        <v>0.3</v>
      </c>
      <c r="S63" s="17">
        <v>0</v>
      </c>
      <c r="T63" s="17">
        <v>0</v>
      </c>
      <c r="U63" s="17">
        <v>0</v>
      </c>
      <c r="V63" s="17">
        <v>0</v>
      </c>
      <c r="W63" s="17">
        <v>0</v>
      </c>
      <c r="X63" s="17">
        <v>0</v>
      </c>
      <c r="Y63" s="17">
        <v>0</v>
      </c>
      <c r="Z63" s="17">
        <v>0</v>
      </c>
      <c r="AA63" s="1120">
        <v>4.1393178553982037E-2</v>
      </c>
      <c r="AB63" s="17">
        <v>0</v>
      </c>
      <c r="AC63" s="17">
        <v>0</v>
      </c>
      <c r="AD63" s="17">
        <v>0</v>
      </c>
      <c r="AE63" s="17">
        <v>0</v>
      </c>
      <c r="AF63" s="17">
        <v>0</v>
      </c>
      <c r="AG63" s="17">
        <v>0</v>
      </c>
      <c r="AH63" s="17">
        <v>0</v>
      </c>
      <c r="AI63" s="17">
        <v>0</v>
      </c>
      <c r="AJ63" s="17">
        <v>0</v>
      </c>
      <c r="AK63" s="1546">
        <v>0</v>
      </c>
    </row>
    <row r="64" spans="1:37" x14ac:dyDescent="0.2">
      <c r="A64" s="19" t="s">
        <v>287</v>
      </c>
      <c r="B64" s="16" t="s">
        <v>251</v>
      </c>
      <c r="C64" s="152">
        <v>0</v>
      </c>
      <c r="D64" s="17">
        <v>0</v>
      </c>
      <c r="E64" s="17">
        <v>0</v>
      </c>
      <c r="F64" s="17">
        <v>0</v>
      </c>
      <c r="G64" s="17">
        <v>0</v>
      </c>
      <c r="H64" s="17">
        <v>0</v>
      </c>
      <c r="I64" s="17">
        <v>0</v>
      </c>
      <c r="J64" s="17">
        <v>0</v>
      </c>
      <c r="K64" s="17">
        <v>0</v>
      </c>
      <c r="L64" s="17">
        <v>0</v>
      </c>
      <c r="M64" s="17">
        <v>0</v>
      </c>
      <c r="N64" s="17">
        <v>0</v>
      </c>
      <c r="O64" s="17">
        <v>0</v>
      </c>
      <c r="P64" s="17">
        <v>0</v>
      </c>
      <c r="Q64" s="17">
        <v>0.2</v>
      </c>
      <c r="R64" s="17">
        <v>0.7</v>
      </c>
      <c r="S64" s="17">
        <v>1</v>
      </c>
      <c r="T64" s="17">
        <v>1</v>
      </c>
      <c r="U64" s="17">
        <v>1</v>
      </c>
      <c r="V64" s="17">
        <v>0.5</v>
      </c>
      <c r="W64" s="17">
        <v>0</v>
      </c>
      <c r="X64" s="17">
        <v>0</v>
      </c>
      <c r="Y64" s="17">
        <v>0</v>
      </c>
      <c r="Z64" s="17">
        <v>0</v>
      </c>
      <c r="AA64" s="1120">
        <v>0.23386782508581946</v>
      </c>
      <c r="AB64" s="17">
        <v>0</v>
      </c>
      <c r="AC64" s="17">
        <v>0</v>
      </c>
      <c r="AD64" s="17">
        <v>0</v>
      </c>
      <c r="AE64" s="17">
        <v>0</v>
      </c>
      <c r="AF64" s="17">
        <v>0</v>
      </c>
      <c r="AG64" s="17">
        <v>0</v>
      </c>
      <c r="AH64" s="17">
        <v>0</v>
      </c>
      <c r="AI64" s="17">
        <v>0</v>
      </c>
      <c r="AJ64" s="17">
        <v>0</v>
      </c>
      <c r="AK64" s="1546">
        <v>0</v>
      </c>
    </row>
    <row r="65" spans="1:37" x14ac:dyDescent="0.2">
      <c r="A65" s="19" t="s">
        <v>287</v>
      </c>
      <c r="B65" s="16" t="s">
        <v>252</v>
      </c>
      <c r="C65" s="152">
        <v>0</v>
      </c>
      <c r="D65" s="17">
        <v>0</v>
      </c>
      <c r="E65" s="17">
        <v>0</v>
      </c>
      <c r="F65" s="17">
        <v>0</v>
      </c>
      <c r="G65" s="17">
        <v>0</v>
      </c>
      <c r="H65" s="17">
        <v>0</v>
      </c>
      <c r="I65" s="17">
        <v>0</v>
      </c>
      <c r="J65" s="17">
        <v>0</v>
      </c>
      <c r="K65" s="17">
        <v>0</v>
      </c>
      <c r="L65" s="17">
        <v>0</v>
      </c>
      <c r="M65" s="17">
        <v>0</v>
      </c>
      <c r="N65" s="17">
        <v>0</v>
      </c>
      <c r="O65" s="17">
        <v>0</v>
      </c>
      <c r="P65" s="17">
        <v>0</v>
      </c>
      <c r="Q65" s="17">
        <v>0</v>
      </c>
      <c r="R65" s="17">
        <v>0</v>
      </c>
      <c r="S65" s="17">
        <v>0</v>
      </c>
      <c r="T65" s="17">
        <v>0</v>
      </c>
      <c r="U65" s="17">
        <v>0</v>
      </c>
      <c r="V65" s="17">
        <v>0.5</v>
      </c>
      <c r="W65" s="17">
        <v>1</v>
      </c>
      <c r="X65" s="17">
        <v>1</v>
      </c>
      <c r="Y65" s="17">
        <v>0.5</v>
      </c>
      <c r="Z65" s="17">
        <v>0.25</v>
      </c>
      <c r="AA65" s="1120">
        <v>0.3624164974087235</v>
      </c>
      <c r="AB65" s="17">
        <v>0</v>
      </c>
      <c r="AC65" s="17">
        <v>0</v>
      </c>
      <c r="AD65" s="17">
        <v>0</v>
      </c>
      <c r="AE65" s="17">
        <v>0</v>
      </c>
      <c r="AF65" s="17">
        <v>0</v>
      </c>
      <c r="AG65" s="17">
        <v>0</v>
      </c>
      <c r="AH65" s="17">
        <v>0</v>
      </c>
      <c r="AI65" s="17">
        <v>0</v>
      </c>
      <c r="AJ65" s="17">
        <v>0</v>
      </c>
      <c r="AK65" s="1546">
        <v>0</v>
      </c>
    </row>
    <row r="66" spans="1:37" ht="12.75" customHeight="1" x14ac:dyDescent="0.2">
      <c r="A66" s="19" t="s">
        <v>287</v>
      </c>
      <c r="B66" s="16" t="s">
        <v>253</v>
      </c>
      <c r="C66" s="152">
        <v>0</v>
      </c>
      <c r="D66" s="17">
        <v>0</v>
      </c>
      <c r="E66" s="17">
        <v>0</v>
      </c>
      <c r="F66" s="17">
        <v>0</v>
      </c>
      <c r="G66" s="17">
        <v>0</v>
      </c>
      <c r="H66" s="17">
        <v>0</v>
      </c>
      <c r="I66" s="17">
        <v>0</v>
      </c>
      <c r="J66" s="17">
        <v>0</v>
      </c>
      <c r="K66" s="17">
        <v>0</v>
      </c>
      <c r="L66" s="17">
        <v>0</v>
      </c>
      <c r="M66" s="17">
        <v>0</v>
      </c>
      <c r="N66" s="17">
        <v>0</v>
      </c>
      <c r="O66" s="17">
        <v>0</v>
      </c>
      <c r="P66" s="17">
        <v>0</v>
      </c>
      <c r="Q66" s="17">
        <v>0</v>
      </c>
      <c r="R66" s="17">
        <v>0</v>
      </c>
      <c r="S66" s="17">
        <v>0</v>
      </c>
      <c r="T66" s="17">
        <v>0</v>
      </c>
      <c r="U66" s="17">
        <v>0</v>
      </c>
      <c r="V66" s="17">
        <v>0</v>
      </c>
      <c r="W66" s="17">
        <v>0</v>
      </c>
      <c r="X66" s="17">
        <v>0</v>
      </c>
      <c r="Y66" s="17">
        <v>0.5</v>
      </c>
      <c r="Z66" s="17">
        <v>0.75</v>
      </c>
      <c r="AA66" s="1120">
        <v>0.2446704833636302</v>
      </c>
      <c r="AB66" s="17">
        <v>1</v>
      </c>
      <c r="AC66" s="17">
        <v>1</v>
      </c>
      <c r="AD66" s="17">
        <v>1</v>
      </c>
      <c r="AE66" s="17">
        <v>1</v>
      </c>
      <c r="AF66" s="17">
        <v>0.5</v>
      </c>
      <c r="AG66" s="17">
        <v>0</v>
      </c>
      <c r="AH66" s="17">
        <v>0</v>
      </c>
      <c r="AI66" s="17">
        <v>0</v>
      </c>
      <c r="AJ66" s="17">
        <v>0</v>
      </c>
      <c r="AK66" s="1546">
        <v>0</v>
      </c>
    </row>
    <row r="67" spans="1:37" x14ac:dyDescent="0.2">
      <c r="A67" s="19" t="s">
        <v>287</v>
      </c>
      <c r="B67" s="16" t="s">
        <v>282</v>
      </c>
      <c r="C67" s="152">
        <v>0</v>
      </c>
      <c r="D67" s="17">
        <v>0</v>
      </c>
      <c r="E67" s="17">
        <v>0</v>
      </c>
      <c r="F67" s="17">
        <v>0</v>
      </c>
      <c r="G67" s="17">
        <v>0</v>
      </c>
      <c r="H67" s="17">
        <v>0</v>
      </c>
      <c r="I67" s="17">
        <v>0</v>
      </c>
      <c r="J67" s="17">
        <v>0</v>
      </c>
      <c r="K67" s="17">
        <v>0</v>
      </c>
      <c r="L67" s="17">
        <v>0</v>
      </c>
      <c r="M67" s="17">
        <v>0</v>
      </c>
      <c r="N67" s="17">
        <v>0</v>
      </c>
      <c r="O67" s="17">
        <v>0</v>
      </c>
      <c r="P67" s="17">
        <v>0</v>
      </c>
      <c r="Q67" s="17">
        <v>0</v>
      </c>
      <c r="R67" s="17">
        <v>0</v>
      </c>
      <c r="S67" s="17">
        <v>0</v>
      </c>
      <c r="T67" s="17">
        <v>0</v>
      </c>
      <c r="U67" s="17">
        <v>0</v>
      </c>
      <c r="V67" s="17">
        <v>0</v>
      </c>
      <c r="W67" s="17">
        <v>0</v>
      </c>
      <c r="X67" s="17">
        <v>0</v>
      </c>
      <c r="Y67" s="17">
        <v>0</v>
      </c>
      <c r="Z67" s="17">
        <v>0</v>
      </c>
      <c r="AA67" s="1120">
        <v>0</v>
      </c>
      <c r="AB67" s="17">
        <v>0</v>
      </c>
      <c r="AC67" s="17">
        <v>0</v>
      </c>
      <c r="AD67" s="17">
        <v>0</v>
      </c>
      <c r="AE67" s="17">
        <v>0</v>
      </c>
      <c r="AF67" s="17">
        <v>0.5</v>
      </c>
      <c r="AG67" s="17">
        <v>1</v>
      </c>
      <c r="AH67" s="17">
        <v>1</v>
      </c>
      <c r="AI67" s="17">
        <v>1</v>
      </c>
      <c r="AJ67" s="17">
        <v>1</v>
      </c>
      <c r="AK67" s="1546">
        <v>0.5</v>
      </c>
    </row>
    <row r="68" spans="1:37" ht="21" customHeight="1" x14ac:dyDescent="0.2">
      <c r="A68" s="19" t="s">
        <v>287</v>
      </c>
      <c r="B68" s="16" t="s">
        <v>965</v>
      </c>
      <c r="C68" s="152">
        <v>0</v>
      </c>
      <c r="D68" s="17">
        <v>0</v>
      </c>
      <c r="E68" s="17">
        <v>0</v>
      </c>
      <c r="F68" s="17">
        <v>0</v>
      </c>
      <c r="G68" s="17">
        <v>0</v>
      </c>
      <c r="H68" s="17">
        <v>0</v>
      </c>
      <c r="I68" s="17">
        <v>0</v>
      </c>
      <c r="J68" s="17">
        <v>0</v>
      </c>
      <c r="K68" s="17">
        <v>0</v>
      </c>
      <c r="L68" s="17">
        <v>0</v>
      </c>
      <c r="M68" s="17">
        <v>0</v>
      </c>
      <c r="N68" s="17">
        <v>0</v>
      </c>
      <c r="O68" s="17">
        <v>0</v>
      </c>
      <c r="P68" s="17">
        <v>0</v>
      </c>
      <c r="Q68" s="17">
        <v>0</v>
      </c>
      <c r="R68" s="17">
        <v>0</v>
      </c>
      <c r="S68" s="17">
        <v>0</v>
      </c>
      <c r="T68" s="17">
        <v>0</v>
      </c>
      <c r="U68" s="17">
        <v>0</v>
      </c>
      <c r="V68" s="17">
        <v>0</v>
      </c>
      <c r="W68" s="17">
        <v>0</v>
      </c>
      <c r="X68" s="17">
        <v>0</v>
      </c>
      <c r="Y68" s="17">
        <v>0</v>
      </c>
      <c r="Z68" s="17">
        <v>0</v>
      </c>
      <c r="AA68" s="1120">
        <v>0</v>
      </c>
      <c r="AB68" s="17">
        <v>0</v>
      </c>
      <c r="AC68" s="17">
        <v>0</v>
      </c>
      <c r="AD68" s="17">
        <v>0</v>
      </c>
      <c r="AE68" s="17">
        <v>0</v>
      </c>
      <c r="AF68" s="17">
        <v>0</v>
      </c>
      <c r="AG68" s="17">
        <v>0</v>
      </c>
      <c r="AH68" s="17">
        <v>0</v>
      </c>
      <c r="AI68" s="17">
        <v>0</v>
      </c>
      <c r="AJ68" s="17">
        <v>0</v>
      </c>
      <c r="AK68" s="1546">
        <v>0.5</v>
      </c>
    </row>
    <row r="69" spans="1:37" x14ac:dyDescent="0.2">
      <c r="A69" s="147" t="s">
        <v>288</v>
      </c>
      <c r="B69" s="16" t="s">
        <v>878</v>
      </c>
      <c r="C69" s="152">
        <v>50</v>
      </c>
      <c r="D69" s="17">
        <v>50</v>
      </c>
      <c r="E69" s="17">
        <v>50</v>
      </c>
      <c r="F69" s="17">
        <v>50</v>
      </c>
      <c r="G69" s="17">
        <v>50</v>
      </c>
      <c r="H69" s="17">
        <v>48.648648648648653</v>
      </c>
      <c r="I69" s="17">
        <v>36.25</v>
      </c>
      <c r="J69" s="17">
        <v>20</v>
      </c>
      <c r="K69" s="17">
        <v>8.3333333333333321</v>
      </c>
      <c r="L69" s="17">
        <v>1.8518518518518516</v>
      </c>
      <c r="M69" s="17">
        <v>0</v>
      </c>
      <c r="N69" s="17">
        <v>0</v>
      </c>
      <c r="O69" s="17">
        <v>0</v>
      </c>
      <c r="P69" s="17">
        <v>0</v>
      </c>
      <c r="Q69" s="17">
        <v>0</v>
      </c>
      <c r="R69" s="17">
        <v>0</v>
      </c>
      <c r="S69" s="17">
        <v>0</v>
      </c>
      <c r="T69" s="17">
        <v>0</v>
      </c>
      <c r="U69" s="17">
        <v>0</v>
      </c>
      <c r="V69" s="17">
        <v>0</v>
      </c>
      <c r="W69" s="17">
        <v>0</v>
      </c>
      <c r="X69" s="17">
        <v>0</v>
      </c>
      <c r="Y69" s="17">
        <v>0</v>
      </c>
      <c r="Z69" s="17">
        <v>0</v>
      </c>
      <c r="AA69" s="1120">
        <v>1.8627091677268541</v>
      </c>
      <c r="AB69" s="17">
        <v>0</v>
      </c>
      <c r="AC69" s="17">
        <v>0</v>
      </c>
      <c r="AD69" s="17">
        <v>0</v>
      </c>
      <c r="AE69" s="17">
        <v>0</v>
      </c>
      <c r="AF69" s="17">
        <v>0</v>
      </c>
      <c r="AG69" s="17">
        <v>0</v>
      </c>
      <c r="AH69" s="17">
        <v>0</v>
      </c>
      <c r="AI69" s="17">
        <v>0</v>
      </c>
      <c r="AJ69" s="17">
        <v>0</v>
      </c>
      <c r="AK69" s="1546">
        <v>0</v>
      </c>
    </row>
    <row r="70" spans="1:37" x14ac:dyDescent="0.2">
      <c r="A70" s="147" t="s">
        <v>288</v>
      </c>
      <c r="B70" s="16" t="s">
        <v>879</v>
      </c>
      <c r="C70" s="152">
        <v>0</v>
      </c>
      <c r="D70" s="17">
        <v>0</v>
      </c>
      <c r="E70" s="17">
        <v>0</v>
      </c>
      <c r="F70" s="17">
        <v>0</v>
      </c>
      <c r="G70" s="17">
        <v>0</v>
      </c>
      <c r="H70" s="17">
        <v>1.3513513513513513</v>
      </c>
      <c r="I70" s="17">
        <v>12.5</v>
      </c>
      <c r="J70" s="17">
        <v>26.666666666666668</v>
      </c>
      <c r="K70" s="17">
        <v>23.958333333333336</v>
      </c>
      <c r="L70" s="17">
        <v>9.2592592592592595</v>
      </c>
      <c r="M70" s="17">
        <v>6</v>
      </c>
      <c r="N70" s="17">
        <v>1.7857142857142856</v>
      </c>
      <c r="O70" s="17">
        <v>0</v>
      </c>
      <c r="P70" s="17">
        <v>0</v>
      </c>
      <c r="Q70" s="17">
        <v>0</v>
      </c>
      <c r="R70" s="17">
        <v>0</v>
      </c>
      <c r="S70" s="17">
        <v>0</v>
      </c>
      <c r="T70" s="17">
        <v>0</v>
      </c>
      <c r="U70" s="17">
        <v>0</v>
      </c>
      <c r="V70" s="17">
        <v>0</v>
      </c>
      <c r="W70" s="17">
        <v>0</v>
      </c>
      <c r="X70" s="17">
        <v>0</v>
      </c>
      <c r="Y70" s="17">
        <v>0</v>
      </c>
      <c r="Z70" s="17">
        <v>0</v>
      </c>
      <c r="AA70" s="1120">
        <v>0.10341046052919825</v>
      </c>
      <c r="AB70" s="17">
        <v>0</v>
      </c>
      <c r="AC70" s="17">
        <v>0</v>
      </c>
      <c r="AD70" s="17">
        <v>0</v>
      </c>
      <c r="AE70" s="17">
        <v>0</v>
      </c>
      <c r="AF70" s="17">
        <v>0</v>
      </c>
      <c r="AG70" s="17">
        <v>0</v>
      </c>
      <c r="AH70" s="17">
        <v>0</v>
      </c>
      <c r="AI70" s="17">
        <v>0</v>
      </c>
      <c r="AJ70" s="17">
        <v>0</v>
      </c>
      <c r="AK70" s="1546">
        <v>0</v>
      </c>
    </row>
    <row r="71" spans="1:37" x14ac:dyDescent="0.2">
      <c r="A71" s="147" t="s">
        <v>288</v>
      </c>
      <c r="B71" s="16" t="s">
        <v>880</v>
      </c>
      <c r="C71" s="152">
        <v>0</v>
      </c>
      <c r="D71" s="17">
        <v>0</v>
      </c>
      <c r="E71" s="17">
        <v>0</v>
      </c>
      <c r="F71" s="17">
        <v>0</v>
      </c>
      <c r="G71" s="17">
        <v>0</v>
      </c>
      <c r="H71" s="17">
        <v>0</v>
      </c>
      <c r="I71" s="17">
        <v>1.25</v>
      </c>
      <c r="J71" s="17">
        <v>3.3333333333333335</v>
      </c>
      <c r="K71" s="17">
        <v>17.708333333333336</v>
      </c>
      <c r="L71" s="17">
        <v>38.888888888888893</v>
      </c>
      <c r="M71" s="17">
        <v>44</v>
      </c>
      <c r="N71" s="17">
        <v>48.214285714285715</v>
      </c>
      <c r="O71" s="17">
        <v>1</v>
      </c>
      <c r="P71" s="17">
        <v>0</v>
      </c>
      <c r="Q71" s="17">
        <v>0</v>
      </c>
      <c r="R71" s="17">
        <v>0</v>
      </c>
      <c r="S71" s="17">
        <v>0</v>
      </c>
      <c r="T71" s="17">
        <v>0</v>
      </c>
      <c r="U71" s="17">
        <v>0</v>
      </c>
      <c r="V71" s="17">
        <v>0</v>
      </c>
      <c r="W71" s="17">
        <v>0</v>
      </c>
      <c r="X71" s="17">
        <v>0</v>
      </c>
      <c r="Y71" s="17">
        <v>0</v>
      </c>
      <c r="Z71" s="17">
        <v>0</v>
      </c>
      <c r="AA71" s="1120">
        <v>0.29381937679797521</v>
      </c>
      <c r="AB71" s="17">
        <v>0</v>
      </c>
      <c r="AC71" s="17">
        <v>0</v>
      </c>
      <c r="AD71" s="17">
        <v>0</v>
      </c>
      <c r="AE71" s="17">
        <v>0</v>
      </c>
      <c r="AF71" s="17">
        <v>0</v>
      </c>
      <c r="AG71" s="17">
        <v>0</v>
      </c>
      <c r="AH71" s="17">
        <v>0</v>
      </c>
      <c r="AI71" s="17">
        <v>0</v>
      </c>
      <c r="AJ71" s="17">
        <v>0</v>
      </c>
      <c r="AK71" s="1546">
        <v>0</v>
      </c>
    </row>
    <row r="72" spans="1:37" x14ac:dyDescent="0.2">
      <c r="A72" s="147" t="s">
        <v>288</v>
      </c>
      <c r="B72" s="16" t="s">
        <v>250</v>
      </c>
      <c r="C72" s="152">
        <v>0</v>
      </c>
      <c r="D72" s="17">
        <v>0</v>
      </c>
      <c r="E72" s="17">
        <v>0</v>
      </c>
      <c r="F72" s="17">
        <v>0</v>
      </c>
      <c r="G72" s="17">
        <v>0</v>
      </c>
      <c r="H72" s="17">
        <v>0</v>
      </c>
      <c r="I72" s="17">
        <v>0</v>
      </c>
      <c r="J72" s="17">
        <v>0</v>
      </c>
      <c r="K72" s="17">
        <v>0</v>
      </c>
      <c r="L72" s="17">
        <v>0</v>
      </c>
      <c r="M72" s="17">
        <v>0</v>
      </c>
      <c r="N72" s="17">
        <v>0</v>
      </c>
      <c r="O72" s="17">
        <v>46</v>
      </c>
      <c r="P72" s="17">
        <v>36</v>
      </c>
      <c r="Q72" s="17">
        <v>27.2</v>
      </c>
      <c r="R72" s="17">
        <v>8.4</v>
      </c>
      <c r="S72" s="17">
        <v>0</v>
      </c>
      <c r="T72" s="17">
        <v>0</v>
      </c>
      <c r="U72" s="17">
        <v>0</v>
      </c>
      <c r="V72" s="17">
        <v>0</v>
      </c>
      <c r="W72" s="17">
        <v>0</v>
      </c>
      <c r="X72" s="17">
        <v>0</v>
      </c>
      <c r="Y72" s="17">
        <v>0</v>
      </c>
      <c r="Z72" s="17">
        <v>0</v>
      </c>
      <c r="AA72" s="1120">
        <v>0.81954441024710989</v>
      </c>
      <c r="AB72" s="17">
        <v>0</v>
      </c>
      <c r="AC72" s="17">
        <v>0</v>
      </c>
      <c r="AD72" s="17">
        <v>0</v>
      </c>
      <c r="AE72" s="17">
        <v>0</v>
      </c>
      <c r="AF72" s="17">
        <v>0</v>
      </c>
      <c r="AG72" s="17">
        <v>0</v>
      </c>
      <c r="AH72" s="17">
        <v>0</v>
      </c>
      <c r="AI72" s="17">
        <v>0</v>
      </c>
      <c r="AJ72" s="17">
        <v>0</v>
      </c>
      <c r="AK72" s="1546">
        <v>0</v>
      </c>
    </row>
    <row r="73" spans="1:37" x14ac:dyDescent="0.2">
      <c r="A73" s="147" t="s">
        <v>288</v>
      </c>
      <c r="B73" s="16" t="s">
        <v>251</v>
      </c>
      <c r="C73" s="152">
        <v>0</v>
      </c>
      <c r="D73" s="17">
        <v>0</v>
      </c>
      <c r="E73" s="17">
        <v>0</v>
      </c>
      <c r="F73" s="17">
        <v>0</v>
      </c>
      <c r="G73" s="17">
        <v>0</v>
      </c>
      <c r="H73" s="17">
        <v>0</v>
      </c>
      <c r="I73" s="17">
        <v>0</v>
      </c>
      <c r="J73" s="17">
        <v>0</v>
      </c>
      <c r="K73" s="17">
        <v>0</v>
      </c>
      <c r="L73" s="17">
        <v>0</v>
      </c>
      <c r="M73" s="17">
        <v>0</v>
      </c>
      <c r="N73" s="17">
        <v>0</v>
      </c>
      <c r="O73" s="17">
        <v>0</v>
      </c>
      <c r="P73" s="17">
        <v>0</v>
      </c>
      <c r="Q73" s="17">
        <v>6.8</v>
      </c>
      <c r="R73" s="17">
        <v>19.600000000000001</v>
      </c>
      <c r="S73" s="17">
        <v>31.5</v>
      </c>
      <c r="T73" s="17">
        <v>31.5</v>
      </c>
      <c r="U73" s="17">
        <v>31.5</v>
      </c>
      <c r="V73" s="17">
        <v>15.75</v>
      </c>
      <c r="W73" s="17">
        <v>0</v>
      </c>
      <c r="X73" s="17">
        <v>0</v>
      </c>
      <c r="Y73" s="17">
        <v>0</v>
      </c>
      <c r="Z73" s="17">
        <v>0</v>
      </c>
      <c r="AA73" s="1120">
        <v>7.321362255815056</v>
      </c>
      <c r="AB73" s="17">
        <v>0</v>
      </c>
      <c r="AC73" s="17">
        <v>0</v>
      </c>
      <c r="AD73" s="17">
        <v>0</v>
      </c>
      <c r="AE73" s="17">
        <v>0</v>
      </c>
      <c r="AF73" s="17">
        <v>0</v>
      </c>
      <c r="AG73" s="17">
        <v>0</v>
      </c>
      <c r="AH73" s="17">
        <v>0</v>
      </c>
      <c r="AI73" s="17">
        <v>0</v>
      </c>
      <c r="AJ73" s="17">
        <v>0</v>
      </c>
      <c r="AK73" s="1546">
        <v>0</v>
      </c>
    </row>
    <row r="74" spans="1:37" x14ac:dyDescent="0.2">
      <c r="A74" s="147" t="s">
        <v>288</v>
      </c>
      <c r="B74" s="16" t="s">
        <v>252</v>
      </c>
      <c r="C74" s="152">
        <v>0</v>
      </c>
      <c r="D74" s="17">
        <v>0</v>
      </c>
      <c r="E74" s="17">
        <v>0</v>
      </c>
      <c r="F74" s="17">
        <v>0</v>
      </c>
      <c r="G74" s="17">
        <v>0</v>
      </c>
      <c r="H74" s="17">
        <v>0</v>
      </c>
      <c r="I74" s="17">
        <v>0</v>
      </c>
      <c r="J74" s="17">
        <v>0</v>
      </c>
      <c r="K74" s="17">
        <v>0</v>
      </c>
      <c r="L74" s="17">
        <v>0</v>
      </c>
      <c r="M74" s="17">
        <v>0</v>
      </c>
      <c r="N74" s="17">
        <v>0</v>
      </c>
      <c r="O74" s="17">
        <v>0</v>
      </c>
      <c r="P74" s="17">
        <v>0</v>
      </c>
      <c r="Q74" s="17">
        <v>0</v>
      </c>
      <c r="R74" s="17">
        <v>0</v>
      </c>
      <c r="S74" s="17">
        <v>0</v>
      </c>
      <c r="T74" s="17">
        <v>0</v>
      </c>
      <c r="U74" s="17">
        <v>0</v>
      </c>
      <c r="V74" s="17">
        <v>15.75</v>
      </c>
      <c r="W74" s="17">
        <v>31.5</v>
      </c>
      <c r="X74" s="17">
        <v>31.5</v>
      </c>
      <c r="Y74" s="17">
        <v>15.75</v>
      </c>
      <c r="Z74" s="17">
        <v>8</v>
      </c>
      <c r="AA74" s="1120">
        <v>11.429118054538124</v>
      </c>
      <c r="AB74" s="17">
        <v>0</v>
      </c>
      <c r="AC74" s="17">
        <v>0</v>
      </c>
      <c r="AD74" s="17">
        <v>0</v>
      </c>
      <c r="AE74" s="17">
        <v>0</v>
      </c>
      <c r="AF74" s="17">
        <v>0</v>
      </c>
      <c r="AG74" s="17">
        <v>0</v>
      </c>
      <c r="AH74" s="17">
        <v>0</v>
      </c>
      <c r="AI74" s="17">
        <v>0</v>
      </c>
      <c r="AJ74" s="17">
        <v>0</v>
      </c>
      <c r="AK74" s="1546">
        <v>0</v>
      </c>
    </row>
    <row r="75" spans="1:37" x14ac:dyDescent="0.2">
      <c r="A75" s="147" t="s">
        <v>288</v>
      </c>
      <c r="B75" s="16" t="s">
        <v>253</v>
      </c>
      <c r="C75" s="152">
        <v>0</v>
      </c>
      <c r="D75" s="17">
        <v>0</v>
      </c>
      <c r="E75" s="17">
        <v>0</v>
      </c>
      <c r="F75" s="17">
        <v>0</v>
      </c>
      <c r="G75" s="17">
        <v>0</v>
      </c>
      <c r="H75" s="17">
        <v>0</v>
      </c>
      <c r="I75" s="17">
        <v>0</v>
      </c>
      <c r="J75" s="17">
        <v>0</v>
      </c>
      <c r="K75" s="17">
        <v>0</v>
      </c>
      <c r="L75" s="17">
        <v>0</v>
      </c>
      <c r="M75" s="17">
        <v>0</v>
      </c>
      <c r="N75" s="17">
        <v>0</v>
      </c>
      <c r="O75" s="17">
        <v>0</v>
      </c>
      <c r="P75" s="17">
        <v>0</v>
      </c>
      <c r="Q75" s="17">
        <v>0</v>
      </c>
      <c r="R75" s="17">
        <v>0</v>
      </c>
      <c r="S75" s="17">
        <v>0</v>
      </c>
      <c r="T75" s="17">
        <v>0</v>
      </c>
      <c r="U75" s="17">
        <v>0</v>
      </c>
      <c r="V75" s="17">
        <v>0</v>
      </c>
      <c r="W75" s="17">
        <v>0</v>
      </c>
      <c r="X75" s="17">
        <v>0</v>
      </c>
      <c r="Y75" s="17">
        <v>15.75</v>
      </c>
      <c r="Z75" s="17">
        <v>23.5</v>
      </c>
      <c r="AA75" s="1120">
        <v>7.6941218397910154</v>
      </c>
      <c r="AB75" s="17">
        <v>31.5</v>
      </c>
      <c r="AC75" s="17">
        <v>31.5</v>
      </c>
      <c r="AD75" s="17">
        <v>31.5</v>
      </c>
      <c r="AE75" s="17">
        <v>31.5</v>
      </c>
      <c r="AF75" s="17">
        <v>15.75</v>
      </c>
      <c r="AG75" s="17">
        <v>8</v>
      </c>
      <c r="AH75" s="17">
        <v>0</v>
      </c>
      <c r="AI75" s="17">
        <v>0</v>
      </c>
      <c r="AJ75" s="17">
        <v>0</v>
      </c>
      <c r="AK75" s="1546">
        <v>0</v>
      </c>
    </row>
    <row r="76" spans="1:37" x14ac:dyDescent="0.2">
      <c r="A76" s="147" t="s">
        <v>288</v>
      </c>
      <c r="B76" s="16" t="s">
        <v>282</v>
      </c>
      <c r="C76" s="152">
        <v>0</v>
      </c>
      <c r="D76" s="17">
        <v>0</v>
      </c>
      <c r="E76" s="17">
        <v>0</v>
      </c>
      <c r="F76" s="17">
        <v>0</v>
      </c>
      <c r="G76" s="17">
        <v>0</v>
      </c>
      <c r="H76" s="17">
        <v>0</v>
      </c>
      <c r="I76" s="17">
        <v>0</v>
      </c>
      <c r="J76" s="17">
        <v>0</v>
      </c>
      <c r="K76" s="17">
        <v>0</v>
      </c>
      <c r="L76" s="17">
        <v>0</v>
      </c>
      <c r="M76" s="17">
        <v>0</v>
      </c>
      <c r="N76" s="17">
        <v>0</v>
      </c>
      <c r="O76" s="17">
        <v>0</v>
      </c>
      <c r="P76" s="17">
        <v>0</v>
      </c>
      <c r="Q76" s="17">
        <v>0</v>
      </c>
      <c r="R76" s="17">
        <v>0</v>
      </c>
      <c r="S76" s="17">
        <v>0</v>
      </c>
      <c r="T76" s="17">
        <v>0</v>
      </c>
      <c r="U76" s="17">
        <v>0</v>
      </c>
      <c r="V76" s="17">
        <v>0</v>
      </c>
      <c r="W76" s="17">
        <v>0</v>
      </c>
      <c r="X76" s="17">
        <v>0</v>
      </c>
      <c r="Y76" s="17">
        <v>0</v>
      </c>
      <c r="Z76" s="17">
        <v>0</v>
      </c>
      <c r="AA76" s="1120">
        <v>0</v>
      </c>
      <c r="AB76" s="17">
        <v>0</v>
      </c>
      <c r="AC76" s="17">
        <v>0</v>
      </c>
      <c r="AD76" s="17">
        <v>0</v>
      </c>
      <c r="AE76" s="17">
        <v>0</v>
      </c>
      <c r="AF76" s="17">
        <v>15.75</v>
      </c>
      <c r="AG76" s="17">
        <v>23.5</v>
      </c>
      <c r="AH76" s="17">
        <v>31.5</v>
      </c>
      <c r="AI76" s="17">
        <v>31.5</v>
      </c>
      <c r="AJ76" s="17">
        <v>31.5</v>
      </c>
      <c r="AK76" s="1546">
        <v>15.75</v>
      </c>
    </row>
    <row r="77" spans="1:37" ht="21" customHeight="1" x14ac:dyDescent="0.2">
      <c r="A77" s="147" t="s">
        <v>288</v>
      </c>
      <c r="B77" s="16" t="s">
        <v>965</v>
      </c>
      <c r="C77" s="152">
        <v>0</v>
      </c>
      <c r="D77" s="17">
        <v>0</v>
      </c>
      <c r="E77" s="17">
        <v>0</v>
      </c>
      <c r="F77" s="17">
        <v>0</v>
      </c>
      <c r="G77" s="17">
        <v>0</v>
      </c>
      <c r="H77" s="17">
        <v>0</v>
      </c>
      <c r="I77" s="17">
        <v>0</v>
      </c>
      <c r="J77" s="17">
        <v>0</v>
      </c>
      <c r="K77" s="17">
        <v>0</v>
      </c>
      <c r="L77" s="17">
        <v>0</v>
      </c>
      <c r="M77" s="17">
        <v>0</v>
      </c>
      <c r="N77" s="17">
        <v>0</v>
      </c>
      <c r="O77" s="17">
        <v>0</v>
      </c>
      <c r="P77" s="17">
        <v>0</v>
      </c>
      <c r="Q77" s="17">
        <v>0</v>
      </c>
      <c r="R77" s="17">
        <v>0</v>
      </c>
      <c r="S77" s="17">
        <v>0</v>
      </c>
      <c r="T77" s="17">
        <v>0</v>
      </c>
      <c r="U77" s="17">
        <v>0</v>
      </c>
      <c r="V77" s="17">
        <v>0</v>
      </c>
      <c r="W77" s="17">
        <v>0</v>
      </c>
      <c r="X77" s="17">
        <v>0</v>
      </c>
      <c r="Y77" s="17">
        <v>0</v>
      </c>
      <c r="Z77" s="17">
        <v>0</v>
      </c>
      <c r="AA77" s="1120">
        <v>0</v>
      </c>
      <c r="AB77" s="17">
        <v>0</v>
      </c>
      <c r="AC77" s="17">
        <v>0</v>
      </c>
      <c r="AD77" s="17">
        <v>0</v>
      </c>
      <c r="AE77" s="17">
        <v>0</v>
      </c>
      <c r="AF77" s="17">
        <v>0</v>
      </c>
      <c r="AG77" s="17">
        <v>0</v>
      </c>
      <c r="AH77" s="17">
        <v>0</v>
      </c>
      <c r="AI77" s="17">
        <v>0</v>
      </c>
      <c r="AJ77" s="17">
        <v>0</v>
      </c>
      <c r="AK77" s="1546">
        <v>15.75</v>
      </c>
    </row>
    <row r="78" spans="1:37" x14ac:dyDescent="0.2">
      <c r="A78" s="147" t="s">
        <v>289</v>
      </c>
      <c r="B78" s="16" t="s">
        <v>878</v>
      </c>
      <c r="C78" s="152">
        <v>5</v>
      </c>
      <c r="D78" s="17">
        <v>5</v>
      </c>
      <c r="E78" s="17">
        <v>5</v>
      </c>
      <c r="F78" s="17">
        <v>5</v>
      </c>
      <c r="G78" s="17">
        <v>5</v>
      </c>
      <c r="H78" s="17">
        <v>5</v>
      </c>
      <c r="I78" s="17">
        <v>3.75</v>
      </c>
      <c r="J78" s="17">
        <v>2</v>
      </c>
      <c r="K78" s="17">
        <v>0.83333333333333326</v>
      </c>
      <c r="L78" s="17">
        <v>0</v>
      </c>
      <c r="M78" s="17">
        <v>0</v>
      </c>
      <c r="N78" s="17">
        <v>0</v>
      </c>
      <c r="O78" s="17">
        <v>0</v>
      </c>
      <c r="P78" s="17">
        <v>0</v>
      </c>
      <c r="Q78" s="17">
        <v>0</v>
      </c>
      <c r="R78" s="17">
        <v>0</v>
      </c>
      <c r="S78" s="17">
        <v>0</v>
      </c>
      <c r="T78" s="17">
        <v>0</v>
      </c>
      <c r="U78" s="17">
        <v>0</v>
      </c>
      <c r="V78" s="17">
        <v>0</v>
      </c>
      <c r="W78" s="17">
        <v>0</v>
      </c>
      <c r="X78" s="17">
        <v>0</v>
      </c>
      <c r="Y78" s="17">
        <v>0</v>
      </c>
      <c r="Z78" s="17">
        <v>0</v>
      </c>
      <c r="AA78" s="1120">
        <v>10.297336005230196</v>
      </c>
      <c r="AB78" s="17">
        <v>0</v>
      </c>
      <c r="AC78" s="17">
        <v>0</v>
      </c>
      <c r="AD78" s="17">
        <v>0</v>
      </c>
      <c r="AE78" s="17">
        <v>0</v>
      </c>
      <c r="AF78" s="17">
        <v>0</v>
      </c>
      <c r="AG78" s="17">
        <v>0</v>
      </c>
      <c r="AH78" s="17">
        <v>0</v>
      </c>
      <c r="AI78" s="17">
        <v>0</v>
      </c>
      <c r="AJ78" s="17">
        <v>0</v>
      </c>
      <c r="AK78" s="1546">
        <v>0</v>
      </c>
    </row>
    <row r="79" spans="1:37" x14ac:dyDescent="0.2">
      <c r="A79" s="147" t="s">
        <v>289</v>
      </c>
      <c r="B79" s="16" t="s">
        <v>879</v>
      </c>
      <c r="C79" s="152">
        <v>0</v>
      </c>
      <c r="D79" s="17">
        <v>0</v>
      </c>
      <c r="E79" s="17">
        <v>0</v>
      </c>
      <c r="F79" s="17">
        <v>0</v>
      </c>
      <c r="G79" s="17">
        <v>0</v>
      </c>
      <c r="H79" s="17">
        <v>0</v>
      </c>
      <c r="I79" s="17">
        <v>0</v>
      </c>
      <c r="J79" s="17">
        <v>0</v>
      </c>
      <c r="K79" s="17">
        <v>0</v>
      </c>
      <c r="L79" s="17">
        <v>0</v>
      </c>
      <c r="M79" s="17">
        <v>0</v>
      </c>
      <c r="N79" s="17">
        <v>0</v>
      </c>
      <c r="O79" s="17">
        <v>0</v>
      </c>
      <c r="P79" s="17">
        <v>0</v>
      </c>
      <c r="Q79" s="17">
        <v>0</v>
      </c>
      <c r="R79" s="17">
        <v>0</v>
      </c>
      <c r="S79" s="17">
        <v>0</v>
      </c>
      <c r="T79" s="17">
        <v>0</v>
      </c>
      <c r="U79" s="17">
        <v>0</v>
      </c>
      <c r="V79" s="17">
        <v>0</v>
      </c>
      <c r="W79" s="17">
        <v>0</v>
      </c>
      <c r="X79" s="17">
        <v>0</v>
      </c>
      <c r="Y79" s="17">
        <v>0</v>
      </c>
      <c r="Z79" s="17">
        <v>0</v>
      </c>
      <c r="AA79" s="1120">
        <v>0</v>
      </c>
      <c r="AB79" s="17">
        <v>0</v>
      </c>
      <c r="AC79" s="17">
        <v>0</v>
      </c>
      <c r="AD79" s="17">
        <v>0</v>
      </c>
      <c r="AE79" s="17">
        <v>0</v>
      </c>
      <c r="AF79" s="17">
        <v>0</v>
      </c>
      <c r="AG79" s="17">
        <v>0</v>
      </c>
      <c r="AH79" s="17">
        <v>0</v>
      </c>
      <c r="AI79" s="17">
        <v>0</v>
      </c>
      <c r="AJ79" s="17">
        <v>0</v>
      </c>
      <c r="AK79" s="1546">
        <v>0</v>
      </c>
    </row>
    <row r="80" spans="1:37" x14ac:dyDescent="0.2">
      <c r="A80" s="147" t="s">
        <v>289</v>
      </c>
      <c r="B80" s="16" t="s">
        <v>880</v>
      </c>
      <c r="C80" s="152">
        <v>0</v>
      </c>
      <c r="D80" s="17">
        <v>0</v>
      </c>
      <c r="E80" s="17">
        <v>0</v>
      </c>
      <c r="F80" s="17">
        <v>0</v>
      </c>
      <c r="G80" s="17">
        <v>0</v>
      </c>
      <c r="H80" s="17">
        <v>0</v>
      </c>
      <c r="I80" s="17">
        <v>1.25</v>
      </c>
      <c r="J80" s="17">
        <v>3</v>
      </c>
      <c r="K80" s="17">
        <v>4.166666666666667</v>
      </c>
      <c r="L80" s="17">
        <v>5</v>
      </c>
      <c r="M80" s="17">
        <v>5</v>
      </c>
      <c r="N80" s="17">
        <v>5</v>
      </c>
      <c r="O80" s="17">
        <v>0</v>
      </c>
      <c r="P80" s="17">
        <v>0</v>
      </c>
      <c r="Q80" s="17">
        <v>0</v>
      </c>
      <c r="R80" s="17">
        <v>0</v>
      </c>
      <c r="S80" s="17">
        <v>0</v>
      </c>
      <c r="T80" s="17">
        <v>0</v>
      </c>
      <c r="U80" s="17">
        <v>0</v>
      </c>
      <c r="V80" s="17">
        <v>0</v>
      </c>
      <c r="W80" s="17">
        <v>0</v>
      </c>
      <c r="X80" s="17">
        <v>0</v>
      </c>
      <c r="Y80" s="17">
        <v>0</v>
      </c>
      <c r="Z80" s="17">
        <v>0</v>
      </c>
      <c r="AA80" s="1120">
        <v>0.48579909538899302</v>
      </c>
      <c r="AB80" s="17">
        <v>0</v>
      </c>
      <c r="AC80" s="17">
        <v>0</v>
      </c>
      <c r="AD80" s="17">
        <v>0</v>
      </c>
      <c r="AE80" s="17">
        <v>0</v>
      </c>
      <c r="AF80" s="17">
        <v>0</v>
      </c>
      <c r="AG80" s="17">
        <v>0</v>
      </c>
      <c r="AH80" s="17">
        <v>0</v>
      </c>
      <c r="AI80" s="17">
        <v>0</v>
      </c>
      <c r="AJ80" s="17">
        <v>0</v>
      </c>
      <c r="AK80" s="1546">
        <v>0</v>
      </c>
    </row>
    <row r="81" spans="1:37" x14ac:dyDescent="0.2">
      <c r="A81" s="147" t="s">
        <v>289</v>
      </c>
      <c r="B81" s="16" t="s">
        <v>250</v>
      </c>
      <c r="C81" s="152">
        <v>0</v>
      </c>
      <c r="D81" s="17">
        <v>0</v>
      </c>
      <c r="E81" s="17">
        <v>0</v>
      </c>
      <c r="F81" s="17">
        <v>0</v>
      </c>
      <c r="G81" s="17">
        <v>0</v>
      </c>
      <c r="H81" s="17">
        <v>0</v>
      </c>
      <c r="I81" s="17">
        <v>0</v>
      </c>
      <c r="J81" s="17">
        <v>0</v>
      </c>
      <c r="K81" s="17">
        <v>0</v>
      </c>
      <c r="L81" s="17">
        <v>0</v>
      </c>
      <c r="M81" s="17">
        <v>0</v>
      </c>
      <c r="N81" s="17">
        <v>0</v>
      </c>
      <c r="O81" s="17">
        <v>47</v>
      </c>
      <c r="P81" s="17">
        <v>63</v>
      </c>
      <c r="Q81" s="17">
        <v>52</v>
      </c>
      <c r="R81" s="17">
        <v>21.3</v>
      </c>
      <c r="S81" s="17">
        <v>0</v>
      </c>
      <c r="T81" s="17">
        <v>0</v>
      </c>
      <c r="U81" s="17">
        <v>0</v>
      </c>
      <c r="V81" s="17">
        <v>0</v>
      </c>
      <c r="W81" s="17">
        <v>0</v>
      </c>
      <c r="X81" s="17">
        <v>0</v>
      </c>
      <c r="Y81" s="17">
        <v>0</v>
      </c>
      <c r="Z81" s="17">
        <v>0</v>
      </c>
      <c r="AA81" s="1120">
        <v>1.5063679409011863</v>
      </c>
      <c r="AB81" s="17">
        <v>0</v>
      </c>
      <c r="AC81" s="17">
        <v>0</v>
      </c>
      <c r="AD81" s="17">
        <v>0</v>
      </c>
      <c r="AE81" s="17">
        <v>0</v>
      </c>
      <c r="AF81" s="17">
        <v>0</v>
      </c>
      <c r="AG81" s="17">
        <v>0</v>
      </c>
      <c r="AH81" s="17">
        <v>0</v>
      </c>
      <c r="AI81" s="17">
        <v>0</v>
      </c>
      <c r="AJ81" s="17">
        <v>0</v>
      </c>
      <c r="AK81" s="1546">
        <v>0</v>
      </c>
    </row>
    <row r="82" spans="1:37" x14ac:dyDescent="0.2">
      <c r="A82" s="147" t="s">
        <v>289</v>
      </c>
      <c r="B82" s="16" t="s">
        <v>251</v>
      </c>
      <c r="C82" s="152">
        <v>0</v>
      </c>
      <c r="D82" s="17">
        <v>0</v>
      </c>
      <c r="E82" s="17">
        <v>0</v>
      </c>
      <c r="F82" s="17">
        <v>0</v>
      </c>
      <c r="G82" s="17">
        <v>0</v>
      </c>
      <c r="H82" s="17">
        <v>0</v>
      </c>
      <c r="I82" s="17">
        <v>0</v>
      </c>
      <c r="J82" s="17">
        <v>0</v>
      </c>
      <c r="K82" s="17">
        <v>0</v>
      </c>
      <c r="L82" s="17">
        <v>0</v>
      </c>
      <c r="M82" s="17">
        <v>0</v>
      </c>
      <c r="N82" s="17">
        <v>0</v>
      </c>
      <c r="O82" s="17">
        <v>0</v>
      </c>
      <c r="P82" s="17">
        <v>0</v>
      </c>
      <c r="Q82" s="17">
        <v>13</v>
      </c>
      <c r="R82" s="17">
        <v>49.7</v>
      </c>
      <c r="S82" s="17">
        <v>67.5</v>
      </c>
      <c r="T82" s="17">
        <v>67.5</v>
      </c>
      <c r="U82" s="17">
        <v>67.5</v>
      </c>
      <c r="V82" s="17">
        <v>33.75</v>
      </c>
      <c r="W82" s="17">
        <v>0</v>
      </c>
      <c r="X82" s="17">
        <v>0</v>
      </c>
      <c r="Y82" s="17">
        <v>0</v>
      </c>
      <c r="Z82" s="17">
        <v>0</v>
      </c>
      <c r="AA82" s="1120">
        <v>15.831552427681073</v>
      </c>
      <c r="AB82" s="17">
        <v>0</v>
      </c>
      <c r="AC82" s="17">
        <v>0</v>
      </c>
      <c r="AD82" s="17">
        <v>0</v>
      </c>
      <c r="AE82" s="17">
        <v>0</v>
      </c>
      <c r="AF82" s="17">
        <v>0</v>
      </c>
      <c r="AG82" s="17">
        <v>0</v>
      </c>
      <c r="AH82" s="17">
        <v>0</v>
      </c>
      <c r="AI82" s="17">
        <v>0</v>
      </c>
      <c r="AJ82" s="17">
        <v>0</v>
      </c>
      <c r="AK82" s="1546">
        <v>0</v>
      </c>
    </row>
    <row r="83" spans="1:37" x14ac:dyDescent="0.2">
      <c r="A83" s="147" t="s">
        <v>289</v>
      </c>
      <c r="B83" s="16" t="s">
        <v>252</v>
      </c>
      <c r="C83" s="152">
        <v>0</v>
      </c>
      <c r="D83" s="17">
        <v>0</v>
      </c>
      <c r="E83" s="17">
        <v>0</v>
      </c>
      <c r="F83" s="17">
        <v>0</v>
      </c>
      <c r="G83" s="17">
        <v>0</v>
      </c>
      <c r="H83" s="17">
        <v>0</v>
      </c>
      <c r="I83" s="17">
        <v>0</v>
      </c>
      <c r="J83" s="17">
        <v>0</v>
      </c>
      <c r="K83" s="17">
        <v>0</v>
      </c>
      <c r="L83" s="17">
        <v>0</v>
      </c>
      <c r="M83" s="17">
        <v>0</v>
      </c>
      <c r="N83" s="17">
        <v>0</v>
      </c>
      <c r="O83" s="17">
        <v>0</v>
      </c>
      <c r="P83" s="17">
        <v>0</v>
      </c>
      <c r="Q83" s="17">
        <v>0</v>
      </c>
      <c r="R83" s="17">
        <v>0</v>
      </c>
      <c r="S83" s="17">
        <v>0</v>
      </c>
      <c r="T83" s="17">
        <v>0</v>
      </c>
      <c r="U83" s="17">
        <v>0</v>
      </c>
      <c r="V83" s="17">
        <v>33.75</v>
      </c>
      <c r="W83" s="17">
        <v>67.5</v>
      </c>
      <c r="X83" s="17">
        <v>67.5</v>
      </c>
      <c r="Y83" s="17">
        <v>33.75</v>
      </c>
      <c r="Z83" s="17">
        <v>17</v>
      </c>
      <c r="AA83" s="1120">
        <v>24.476111961252172</v>
      </c>
      <c r="AB83" s="17">
        <v>0</v>
      </c>
      <c r="AC83" s="17">
        <v>0</v>
      </c>
      <c r="AD83" s="17">
        <v>0</v>
      </c>
      <c r="AE83" s="17">
        <v>0</v>
      </c>
      <c r="AF83" s="17">
        <v>0</v>
      </c>
      <c r="AG83" s="17">
        <v>0</v>
      </c>
      <c r="AH83" s="17">
        <v>0</v>
      </c>
      <c r="AI83" s="17">
        <v>0</v>
      </c>
      <c r="AJ83" s="17">
        <v>0</v>
      </c>
      <c r="AK83" s="1546">
        <v>0</v>
      </c>
    </row>
    <row r="84" spans="1:37" x14ac:dyDescent="0.2">
      <c r="A84" s="147" t="s">
        <v>289</v>
      </c>
      <c r="B84" s="16" t="s">
        <v>253</v>
      </c>
      <c r="C84" s="152">
        <v>0</v>
      </c>
      <c r="D84" s="17">
        <v>0</v>
      </c>
      <c r="E84" s="17">
        <v>0</v>
      </c>
      <c r="F84" s="17">
        <v>0</v>
      </c>
      <c r="G84" s="17">
        <v>0</v>
      </c>
      <c r="H84" s="17">
        <v>0</v>
      </c>
      <c r="I84" s="17">
        <v>0</v>
      </c>
      <c r="J84" s="17">
        <v>0</v>
      </c>
      <c r="K84" s="17">
        <v>0</v>
      </c>
      <c r="L84" s="17">
        <v>0</v>
      </c>
      <c r="M84" s="17">
        <v>0</v>
      </c>
      <c r="N84" s="17">
        <v>0</v>
      </c>
      <c r="O84" s="17">
        <v>0</v>
      </c>
      <c r="P84" s="17">
        <v>0</v>
      </c>
      <c r="Q84" s="17">
        <v>0</v>
      </c>
      <c r="R84" s="17">
        <v>0</v>
      </c>
      <c r="S84" s="17">
        <v>0</v>
      </c>
      <c r="T84" s="17">
        <v>0</v>
      </c>
      <c r="U84" s="17">
        <v>0</v>
      </c>
      <c r="V84" s="17">
        <v>0</v>
      </c>
      <c r="W84" s="17">
        <v>0</v>
      </c>
      <c r="X84" s="17">
        <v>0</v>
      </c>
      <c r="Y84" s="17">
        <v>33.75</v>
      </c>
      <c r="Z84" s="17">
        <v>50.5</v>
      </c>
      <c r="AA84" s="1120">
        <v>16.502259240881703</v>
      </c>
      <c r="AB84" s="17">
        <v>67.5</v>
      </c>
      <c r="AC84" s="17">
        <v>67.5</v>
      </c>
      <c r="AD84" s="17">
        <v>67.5</v>
      </c>
      <c r="AE84" s="17">
        <v>67.5</v>
      </c>
      <c r="AF84" s="17">
        <v>33.75</v>
      </c>
      <c r="AG84" s="17">
        <v>17</v>
      </c>
      <c r="AH84" s="17">
        <v>0</v>
      </c>
      <c r="AI84" s="17">
        <v>0</v>
      </c>
      <c r="AJ84" s="17">
        <v>0</v>
      </c>
      <c r="AK84" s="1546">
        <v>0</v>
      </c>
    </row>
    <row r="85" spans="1:37" x14ac:dyDescent="0.2">
      <c r="A85" s="147" t="s">
        <v>289</v>
      </c>
      <c r="B85" s="16" t="s">
        <v>282</v>
      </c>
      <c r="C85" s="152">
        <v>0</v>
      </c>
      <c r="D85" s="17">
        <v>0</v>
      </c>
      <c r="E85" s="17">
        <v>0</v>
      </c>
      <c r="F85" s="17">
        <v>0</v>
      </c>
      <c r="G85" s="17">
        <v>0</v>
      </c>
      <c r="H85" s="17">
        <v>0</v>
      </c>
      <c r="I85" s="17">
        <v>0</v>
      </c>
      <c r="J85" s="17">
        <v>0</v>
      </c>
      <c r="K85" s="17">
        <v>0</v>
      </c>
      <c r="L85" s="17">
        <v>0</v>
      </c>
      <c r="M85" s="17">
        <v>0</v>
      </c>
      <c r="N85" s="17">
        <v>0</v>
      </c>
      <c r="O85" s="17">
        <v>0</v>
      </c>
      <c r="P85" s="17">
        <v>0</v>
      </c>
      <c r="Q85" s="17">
        <v>0</v>
      </c>
      <c r="R85" s="17">
        <v>0</v>
      </c>
      <c r="S85" s="17">
        <v>0</v>
      </c>
      <c r="T85" s="17">
        <v>0</v>
      </c>
      <c r="U85" s="17">
        <v>0</v>
      </c>
      <c r="V85" s="17">
        <v>0</v>
      </c>
      <c r="W85" s="17">
        <v>0</v>
      </c>
      <c r="X85" s="17">
        <v>0</v>
      </c>
      <c r="Y85" s="17">
        <v>0</v>
      </c>
      <c r="Z85" s="17">
        <v>0</v>
      </c>
      <c r="AA85" s="1120">
        <v>0</v>
      </c>
      <c r="AB85" s="17">
        <v>0</v>
      </c>
      <c r="AC85" s="17">
        <v>0</v>
      </c>
      <c r="AD85" s="17">
        <v>0</v>
      </c>
      <c r="AE85" s="17">
        <v>0</v>
      </c>
      <c r="AF85" s="17">
        <v>33.75</v>
      </c>
      <c r="AG85" s="17">
        <v>50.5</v>
      </c>
      <c r="AH85" s="17">
        <v>67.5</v>
      </c>
      <c r="AI85" s="17">
        <v>67.5</v>
      </c>
      <c r="AJ85" s="17">
        <v>67.5</v>
      </c>
      <c r="AK85" s="1546">
        <v>33.75</v>
      </c>
    </row>
    <row r="86" spans="1:37" x14ac:dyDescent="0.2">
      <c r="A86" s="148" t="s">
        <v>289</v>
      </c>
      <c r="B86" s="24" t="s">
        <v>965</v>
      </c>
      <c r="C86" s="29">
        <v>0</v>
      </c>
      <c r="D86" s="30">
        <v>0</v>
      </c>
      <c r="E86" s="30">
        <v>0</v>
      </c>
      <c r="F86" s="30">
        <v>0</v>
      </c>
      <c r="G86" s="30">
        <v>0</v>
      </c>
      <c r="H86" s="30">
        <v>0</v>
      </c>
      <c r="I86" s="30">
        <v>0</v>
      </c>
      <c r="J86" s="30">
        <v>0</v>
      </c>
      <c r="K86" s="30">
        <v>0</v>
      </c>
      <c r="L86" s="30">
        <v>0</v>
      </c>
      <c r="M86" s="30">
        <v>0</v>
      </c>
      <c r="N86" s="30">
        <v>0</v>
      </c>
      <c r="O86" s="30">
        <v>0</v>
      </c>
      <c r="P86" s="30">
        <v>0</v>
      </c>
      <c r="Q86" s="30">
        <v>0</v>
      </c>
      <c r="R86" s="30">
        <v>0</v>
      </c>
      <c r="S86" s="30">
        <v>0</v>
      </c>
      <c r="T86" s="30">
        <v>0</v>
      </c>
      <c r="U86" s="30">
        <v>0</v>
      </c>
      <c r="V86" s="30">
        <v>0</v>
      </c>
      <c r="W86" s="30">
        <v>0</v>
      </c>
      <c r="X86" s="30">
        <v>0</v>
      </c>
      <c r="Y86" s="30">
        <v>0</v>
      </c>
      <c r="Z86" s="30">
        <v>0</v>
      </c>
      <c r="AA86" s="1121">
        <v>0</v>
      </c>
      <c r="AB86" s="30">
        <v>0</v>
      </c>
      <c r="AC86" s="30">
        <v>0</v>
      </c>
      <c r="AD86" s="30">
        <v>0</v>
      </c>
      <c r="AE86" s="30">
        <v>0</v>
      </c>
      <c r="AF86" s="30">
        <v>0</v>
      </c>
      <c r="AG86" s="30">
        <v>0</v>
      </c>
      <c r="AH86" s="30">
        <v>0</v>
      </c>
      <c r="AI86" s="30">
        <v>0</v>
      </c>
      <c r="AJ86" s="30">
        <v>0</v>
      </c>
      <c r="AK86" s="1547">
        <v>33.75</v>
      </c>
    </row>
    <row r="87" spans="1:37" x14ac:dyDescent="0.2">
      <c r="A87" s="154" t="s">
        <v>1313</v>
      </c>
      <c r="B87" s="146"/>
      <c r="C87" s="149">
        <v>100</v>
      </c>
      <c r="D87" s="150">
        <v>100</v>
      </c>
      <c r="E87" s="150">
        <v>100</v>
      </c>
      <c r="F87" s="150">
        <v>100</v>
      </c>
      <c r="G87" s="150">
        <v>100</v>
      </c>
      <c r="H87" s="150">
        <v>100</v>
      </c>
      <c r="I87" s="150">
        <v>100</v>
      </c>
      <c r="J87" s="150">
        <v>100</v>
      </c>
      <c r="K87" s="150">
        <v>100</v>
      </c>
      <c r="L87" s="150">
        <v>100</v>
      </c>
      <c r="M87" s="150">
        <v>100</v>
      </c>
      <c r="N87" s="150">
        <v>100</v>
      </c>
      <c r="O87" s="150">
        <v>100</v>
      </c>
      <c r="P87" s="150">
        <v>100</v>
      </c>
      <c r="Q87" s="150">
        <v>100</v>
      </c>
      <c r="R87" s="150">
        <v>100</v>
      </c>
      <c r="S87" s="150">
        <v>100</v>
      </c>
      <c r="T87" s="150">
        <v>100</v>
      </c>
      <c r="U87" s="150">
        <v>100</v>
      </c>
      <c r="V87" s="150">
        <v>100</v>
      </c>
      <c r="W87" s="150">
        <v>100</v>
      </c>
      <c r="X87" s="1115">
        <v>100</v>
      </c>
      <c r="Y87" s="1115">
        <v>100</v>
      </c>
      <c r="Z87" s="1115">
        <v>100</v>
      </c>
      <c r="AA87" s="1123">
        <v>100</v>
      </c>
      <c r="AB87" s="150">
        <v>100</v>
      </c>
      <c r="AC87" s="150">
        <v>100</v>
      </c>
      <c r="AD87" s="150">
        <v>100</v>
      </c>
      <c r="AE87" s="150">
        <v>100</v>
      </c>
      <c r="AF87" s="150">
        <v>100</v>
      </c>
      <c r="AG87" s="150">
        <v>100</v>
      </c>
      <c r="AH87" s="150">
        <v>100</v>
      </c>
      <c r="AI87" s="1115">
        <v>100</v>
      </c>
      <c r="AJ87" s="1131">
        <v>100</v>
      </c>
      <c r="AK87" s="1116">
        <v>100</v>
      </c>
    </row>
    <row r="88" spans="1:37" ht="14.25" x14ac:dyDescent="0.2">
      <c r="A88" s="13" t="s">
        <v>882</v>
      </c>
    </row>
    <row r="89" spans="1:37" ht="14.25" x14ac:dyDescent="0.2">
      <c r="A89" s="14" t="s">
        <v>883</v>
      </c>
    </row>
    <row r="90" spans="1:37" ht="14.25" x14ac:dyDescent="0.2">
      <c r="A90" s="15" t="s">
        <v>172</v>
      </c>
    </row>
    <row r="91" spans="1:37" x14ac:dyDescent="0.2">
      <c r="A91" s="2" t="s">
        <v>171</v>
      </c>
    </row>
  </sheetData>
  <mergeCells count="1">
    <mergeCell ref="A1:B1"/>
  </mergeCells>
  <phoneticPr fontId="10" type="noConversion"/>
  <hyperlinks>
    <hyperlink ref="A1" location="Inhoud!A1" display="Home"/>
    <hyperlink ref="A1:B1" location="Contents!A1" display="To table of contents"/>
  </hyperlinks>
  <pageMargins left="0.51181102362204722" right="0.31496062992125984" top="0.59055118110236227" bottom="0.70866141732283472" header="0.51181102362204722" footer="0.51181102362204722"/>
  <pageSetup paperSize="9" scale="5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fitToPage="1"/>
  </sheetPr>
  <dimension ref="A1:AB77"/>
  <sheetViews>
    <sheetView zoomScale="75" workbookViewId="0">
      <selection activeCell="B5" sqref="B5"/>
    </sheetView>
  </sheetViews>
  <sheetFormatPr defaultRowHeight="12.75" x14ac:dyDescent="0.2"/>
  <cols>
    <col min="1" max="1" width="9.85546875" customWidth="1"/>
    <col min="2" max="2" width="21" customWidth="1"/>
    <col min="3" max="3" width="9.28515625" customWidth="1"/>
    <col min="4" max="15" width="6.7109375" customWidth="1"/>
    <col min="16" max="16" width="9.7109375" customWidth="1"/>
    <col min="17" max="17" width="6.7109375" customWidth="1"/>
    <col min="18" max="18" width="9.7109375" customWidth="1"/>
    <col min="19" max="20" width="6.7109375" customWidth="1"/>
    <col min="21" max="21" width="6.85546875" customWidth="1"/>
    <col min="22" max="28" width="6.7109375" customWidth="1"/>
  </cols>
  <sheetData>
    <row r="1" spans="1:28" x14ac:dyDescent="0.2">
      <c r="A1" s="2058" t="s">
        <v>884</v>
      </c>
      <c r="B1" s="2058"/>
    </row>
    <row r="2" spans="1:28" ht="15" x14ac:dyDescent="0.25">
      <c r="A2" s="6" t="s">
        <v>1616</v>
      </c>
      <c r="B2" s="6"/>
    </row>
    <row r="3" spans="1:28" x14ac:dyDescent="0.2">
      <c r="A3" s="2028" t="s">
        <v>376</v>
      </c>
      <c r="B3" s="2030" t="s">
        <v>2169</v>
      </c>
      <c r="C3" s="40" t="s">
        <v>378</v>
      </c>
      <c r="D3" s="1124"/>
      <c r="E3" s="1124"/>
      <c r="F3" s="1124"/>
      <c r="G3" s="1124"/>
      <c r="H3" s="1124"/>
      <c r="I3" s="1124"/>
      <c r="J3" s="1100"/>
      <c r="K3" s="1100"/>
      <c r="L3" s="1100"/>
      <c r="M3" s="1100"/>
      <c r="N3" s="1100"/>
      <c r="O3" s="1100"/>
      <c r="P3" s="1100"/>
      <c r="Q3" s="1100"/>
      <c r="R3" s="1100"/>
      <c r="S3" s="1100"/>
      <c r="T3" s="1100"/>
      <c r="U3" s="1100"/>
      <c r="V3" s="1100"/>
      <c r="W3" s="1100"/>
      <c r="X3" s="1100"/>
      <c r="Y3" s="1100"/>
      <c r="Z3" s="1100"/>
      <c r="AA3" s="1101"/>
      <c r="AB3" s="1101"/>
    </row>
    <row r="4" spans="1:28" x14ac:dyDescent="0.2">
      <c r="A4" s="2029" t="s">
        <v>2168</v>
      </c>
      <c r="B4" s="2031" t="s">
        <v>2168</v>
      </c>
      <c r="C4" s="153">
        <v>1990</v>
      </c>
      <c r="D4" s="1107">
        <v>1991</v>
      </c>
      <c r="E4" s="1107">
        <v>1992</v>
      </c>
      <c r="F4" s="1107">
        <v>1993</v>
      </c>
      <c r="G4" s="1107">
        <v>1994</v>
      </c>
      <c r="H4" s="1107">
        <v>1995</v>
      </c>
      <c r="I4" s="1107">
        <v>1996</v>
      </c>
      <c r="J4" s="1107">
        <v>1997</v>
      </c>
      <c r="K4" s="1107">
        <v>1998</v>
      </c>
      <c r="L4" s="1107">
        <v>1999</v>
      </c>
      <c r="M4" s="1107">
        <v>2000</v>
      </c>
      <c r="N4" s="1107">
        <v>2001</v>
      </c>
      <c r="O4" s="1105">
        <v>2002</v>
      </c>
      <c r="P4" s="1102">
        <v>2003</v>
      </c>
      <c r="Q4" s="1107">
        <v>2004</v>
      </c>
      <c r="R4" s="917">
        <v>2005</v>
      </c>
      <c r="S4" s="1107">
        <v>2005</v>
      </c>
      <c r="T4" s="1107">
        <v>2006</v>
      </c>
      <c r="U4" s="1107">
        <v>2007</v>
      </c>
      <c r="V4" s="1107">
        <v>2008</v>
      </c>
      <c r="W4" s="1107">
        <v>2009</v>
      </c>
      <c r="X4" s="1107">
        <v>2010</v>
      </c>
      <c r="Y4" s="1107">
        <v>2011</v>
      </c>
      <c r="Z4" s="1107">
        <v>2012</v>
      </c>
      <c r="AA4" s="1107">
        <v>2013</v>
      </c>
      <c r="AB4" s="1107">
        <v>2014</v>
      </c>
    </row>
    <row r="5" spans="1:28" x14ac:dyDescent="0.2">
      <c r="A5" s="38"/>
      <c r="B5" s="39"/>
      <c r="C5" s="31" t="s">
        <v>380</v>
      </c>
      <c r="D5" s="995"/>
      <c r="E5" s="995"/>
      <c r="F5" s="995"/>
      <c r="G5" s="1104"/>
      <c r="H5" s="1104"/>
      <c r="I5" s="1104"/>
      <c r="J5" s="1104"/>
      <c r="K5" s="1104"/>
      <c r="L5" s="1104"/>
      <c r="M5" s="1104"/>
      <c r="N5" s="1104"/>
      <c r="O5" s="1125"/>
      <c r="P5" s="1104"/>
      <c r="Q5" s="1104"/>
      <c r="R5" s="915" t="s">
        <v>380</v>
      </c>
      <c r="S5" s="1104"/>
      <c r="T5" s="1104"/>
      <c r="U5" s="1104"/>
      <c r="V5" s="1104"/>
      <c r="W5" s="1104"/>
      <c r="X5" s="1104"/>
      <c r="Y5" s="995"/>
      <c r="Z5" s="995"/>
      <c r="AA5" s="995"/>
      <c r="AB5" s="995"/>
    </row>
    <row r="6" spans="1:28" x14ac:dyDescent="0.2">
      <c r="A6" s="32"/>
      <c r="B6" s="341"/>
      <c r="C6" s="1126" t="s">
        <v>321</v>
      </c>
      <c r="D6" s="1126"/>
      <c r="E6" s="1126"/>
      <c r="F6" s="1126"/>
      <c r="G6" s="1126"/>
      <c r="H6" s="1126"/>
      <c r="I6" s="1126"/>
      <c r="J6" s="1106"/>
      <c r="K6" s="1105"/>
      <c r="L6" s="1105"/>
      <c r="M6" s="1105"/>
      <c r="N6" s="1105"/>
      <c r="O6" s="1105"/>
      <c r="P6" s="1105"/>
      <c r="Q6" s="1105"/>
      <c r="R6" s="916"/>
      <c r="S6" s="1105"/>
      <c r="T6" s="1105"/>
      <c r="U6" s="1105"/>
      <c r="V6" s="1106"/>
      <c r="W6" s="1105"/>
      <c r="X6" s="1105"/>
      <c r="Y6" s="1106"/>
      <c r="Z6" s="1106"/>
      <c r="AA6" s="1107"/>
      <c r="AB6" s="1107"/>
    </row>
    <row r="7" spans="1:28" x14ac:dyDescent="0.2">
      <c r="A7" s="18" t="s">
        <v>295</v>
      </c>
      <c r="B7" s="23" t="s">
        <v>878</v>
      </c>
      <c r="C7" s="1127">
        <v>100</v>
      </c>
      <c r="D7" s="1108">
        <v>70</v>
      </c>
      <c r="E7" s="1108">
        <v>40</v>
      </c>
      <c r="F7" s="1108">
        <v>10</v>
      </c>
      <c r="G7" s="1108">
        <v>5</v>
      </c>
      <c r="H7" s="1108">
        <v>1</v>
      </c>
      <c r="I7" s="1108">
        <v>0</v>
      </c>
      <c r="J7" s="1108">
        <v>0</v>
      </c>
      <c r="K7" s="1108">
        <v>0</v>
      </c>
      <c r="L7" s="1108">
        <v>0</v>
      </c>
      <c r="M7" s="1108">
        <v>0</v>
      </c>
      <c r="N7" s="1108">
        <v>0</v>
      </c>
      <c r="O7" s="1108">
        <v>0</v>
      </c>
      <c r="P7" s="1108">
        <v>0</v>
      </c>
      <c r="Q7" s="1108">
        <v>0</v>
      </c>
      <c r="R7" s="1549">
        <v>8.9831999999999983</v>
      </c>
      <c r="S7" s="1127">
        <v>0</v>
      </c>
      <c r="T7" s="1108">
        <v>0</v>
      </c>
      <c r="U7" s="1108">
        <v>0</v>
      </c>
      <c r="V7" s="1108">
        <v>0</v>
      </c>
      <c r="W7" s="1108">
        <v>0</v>
      </c>
      <c r="X7" s="1108">
        <v>0</v>
      </c>
      <c r="Y7" s="1108">
        <v>0</v>
      </c>
      <c r="Z7" s="1108">
        <v>0</v>
      </c>
      <c r="AA7" s="1108">
        <v>0</v>
      </c>
      <c r="AB7" s="1109">
        <v>0</v>
      </c>
    </row>
    <row r="8" spans="1:28" x14ac:dyDescent="0.2">
      <c r="A8" s="19" t="s">
        <v>295</v>
      </c>
      <c r="B8" s="16" t="s">
        <v>879</v>
      </c>
      <c r="C8" s="1128">
        <v>0</v>
      </c>
      <c r="D8" s="1110">
        <v>0</v>
      </c>
      <c r="E8" s="1110">
        <v>0</v>
      </c>
      <c r="F8" s="1110">
        <v>0</v>
      </c>
      <c r="G8" s="1110">
        <v>0</v>
      </c>
      <c r="H8" s="1110">
        <v>0</v>
      </c>
      <c r="I8" s="1110">
        <v>0</v>
      </c>
      <c r="J8" s="1110">
        <v>0</v>
      </c>
      <c r="K8" s="1110">
        <v>0</v>
      </c>
      <c r="L8" s="1110">
        <v>0</v>
      </c>
      <c r="M8" s="1110">
        <v>0</v>
      </c>
      <c r="N8" s="1110">
        <v>0</v>
      </c>
      <c r="O8" s="1110">
        <v>0</v>
      </c>
      <c r="P8" s="1110">
        <v>0</v>
      </c>
      <c r="Q8" s="1110">
        <v>0</v>
      </c>
      <c r="R8" s="1550">
        <v>0</v>
      </c>
      <c r="S8" s="1128">
        <v>0</v>
      </c>
      <c r="T8" s="1110">
        <v>0</v>
      </c>
      <c r="U8" s="1110">
        <v>0</v>
      </c>
      <c r="V8" s="1110">
        <v>0</v>
      </c>
      <c r="W8" s="1110">
        <v>0</v>
      </c>
      <c r="X8" s="1110">
        <v>0</v>
      </c>
      <c r="Y8" s="1110">
        <v>0</v>
      </c>
      <c r="Z8" s="1110">
        <v>0</v>
      </c>
      <c r="AA8" s="1110">
        <v>0</v>
      </c>
      <c r="AB8" s="1111">
        <v>0</v>
      </c>
    </row>
    <row r="9" spans="1:28" x14ac:dyDescent="0.2">
      <c r="A9" s="19" t="s">
        <v>295</v>
      </c>
      <c r="B9" s="16" t="s">
        <v>880</v>
      </c>
      <c r="C9" s="1128">
        <v>0</v>
      </c>
      <c r="D9" s="1110">
        <v>30</v>
      </c>
      <c r="E9" s="1110">
        <v>60</v>
      </c>
      <c r="F9" s="1110">
        <v>10</v>
      </c>
      <c r="G9" s="1110">
        <v>5</v>
      </c>
      <c r="H9" s="1110">
        <v>0</v>
      </c>
      <c r="I9" s="1110">
        <v>0</v>
      </c>
      <c r="J9" s="1110">
        <v>0</v>
      </c>
      <c r="K9" s="1110">
        <v>0</v>
      </c>
      <c r="L9" s="1110">
        <v>0</v>
      </c>
      <c r="M9" s="1110">
        <v>0</v>
      </c>
      <c r="N9" s="1110">
        <v>0</v>
      </c>
      <c r="O9" s="1110">
        <v>0</v>
      </c>
      <c r="P9" s="1110">
        <v>0</v>
      </c>
      <c r="Q9" s="1110">
        <v>0</v>
      </c>
      <c r="R9" s="1550">
        <v>1.4724999999999999</v>
      </c>
      <c r="S9" s="1128">
        <v>0</v>
      </c>
      <c r="T9" s="1110">
        <v>0</v>
      </c>
      <c r="U9" s="1110">
        <v>0</v>
      </c>
      <c r="V9" s="1110">
        <v>0</v>
      </c>
      <c r="W9" s="1110">
        <v>0</v>
      </c>
      <c r="X9" s="1110">
        <v>0</v>
      </c>
      <c r="Y9" s="1110">
        <v>0</v>
      </c>
      <c r="Z9" s="1110">
        <v>0</v>
      </c>
      <c r="AA9" s="1110">
        <v>0</v>
      </c>
      <c r="AB9" s="1111">
        <v>0</v>
      </c>
    </row>
    <row r="10" spans="1:28" x14ac:dyDescent="0.2">
      <c r="A10" s="19" t="s">
        <v>295</v>
      </c>
      <c r="B10" s="16" t="s">
        <v>250</v>
      </c>
      <c r="C10" s="1128">
        <v>0</v>
      </c>
      <c r="D10" s="1110">
        <v>0</v>
      </c>
      <c r="E10" s="1110">
        <v>0</v>
      </c>
      <c r="F10" s="1110">
        <v>80</v>
      </c>
      <c r="G10" s="1110">
        <v>90</v>
      </c>
      <c r="H10" s="1110">
        <v>80</v>
      </c>
      <c r="I10" s="1110">
        <v>30</v>
      </c>
      <c r="J10" s="1110">
        <v>0</v>
      </c>
      <c r="K10" s="1110">
        <v>0</v>
      </c>
      <c r="L10" s="1110">
        <v>0</v>
      </c>
      <c r="M10" s="1110">
        <v>0</v>
      </c>
      <c r="N10" s="1110">
        <v>0</v>
      </c>
      <c r="O10" s="1110">
        <v>0</v>
      </c>
      <c r="P10" s="1110">
        <v>0</v>
      </c>
      <c r="Q10" s="1110">
        <v>0</v>
      </c>
      <c r="R10" s="1550">
        <v>6.08</v>
      </c>
      <c r="S10" s="1128">
        <v>0</v>
      </c>
      <c r="T10" s="1110">
        <v>0</v>
      </c>
      <c r="U10" s="1110">
        <v>0</v>
      </c>
      <c r="V10" s="1110">
        <v>0</v>
      </c>
      <c r="W10" s="1110">
        <v>0</v>
      </c>
      <c r="X10" s="1110">
        <v>0</v>
      </c>
      <c r="Y10" s="1110">
        <v>0</v>
      </c>
      <c r="Z10" s="1110">
        <v>0</v>
      </c>
      <c r="AA10" s="1110">
        <v>0</v>
      </c>
      <c r="AB10" s="1111">
        <v>0</v>
      </c>
    </row>
    <row r="11" spans="1:28" x14ac:dyDescent="0.2">
      <c r="A11" s="19" t="s">
        <v>295</v>
      </c>
      <c r="B11" s="16" t="s">
        <v>251</v>
      </c>
      <c r="C11" s="1128">
        <v>0</v>
      </c>
      <c r="D11" s="1110">
        <v>0</v>
      </c>
      <c r="E11" s="1110">
        <v>0</v>
      </c>
      <c r="F11" s="1110">
        <v>0</v>
      </c>
      <c r="G11" s="1110">
        <v>0</v>
      </c>
      <c r="H11" s="1110">
        <v>19</v>
      </c>
      <c r="I11" s="1110">
        <v>70</v>
      </c>
      <c r="J11" s="1110">
        <v>100</v>
      </c>
      <c r="K11" s="1110">
        <v>100</v>
      </c>
      <c r="L11" s="1110">
        <v>100</v>
      </c>
      <c r="M11" s="1110">
        <v>50</v>
      </c>
      <c r="N11" s="1110">
        <v>0</v>
      </c>
      <c r="O11" s="1110">
        <v>0</v>
      </c>
      <c r="P11" s="1110">
        <v>0</v>
      </c>
      <c r="Q11" s="1110">
        <v>0</v>
      </c>
      <c r="R11" s="1550">
        <v>24.964300000000001</v>
      </c>
      <c r="S11" s="1128">
        <v>0</v>
      </c>
      <c r="T11" s="1110">
        <v>0</v>
      </c>
      <c r="U11" s="1110">
        <v>0</v>
      </c>
      <c r="V11" s="1110">
        <v>0</v>
      </c>
      <c r="W11" s="1110">
        <v>0</v>
      </c>
      <c r="X11" s="1110">
        <v>0</v>
      </c>
      <c r="Y11" s="1110">
        <v>0</v>
      </c>
      <c r="Z11" s="1110">
        <v>0</v>
      </c>
      <c r="AA11" s="1110">
        <v>0</v>
      </c>
      <c r="AB11" s="1111">
        <v>0</v>
      </c>
    </row>
    <row r="12" spans="1:28" x14ac:dyDescent="0.2">
      <c r="A12" s="19" t="s">
        <v>295</v>
      </c>
      <c r="B12" s="16" t="s">
        <v>252</v>
      </c>
      <c r="C12" s="1128">
        <v>0</v>
      </c>
      <c r="D12" s="1110">
        <v>0</v>
      </c>
      <c r="E12" s="1110">
        <v>0</v>
      </c>
      <c r="F12" s="1110">
        <v>0</v>
      </c>
      <c r="G12" s="1110">
        <v>0</v>
      </c>
      <c r="H12" s="1110">
        <v>0</v>
      </c>
      <c r="I12" s="1110">
        <v>0</v>
      </c>
      <c r="J12" s="1110">
        <v>0</v>
      </c>
      <c r="K12" s="1110">
        <v>0</v>
      </c>
      <c r="L12" s="1110">
        <v>0</v>
      </c>
      <c r="M12" s="1110">
        <v>50</v>
      </c>
      <c r="N12" s="1110">
        <v>100</v>
      </c>
      <c r="O12" s="1110">
        <v>100</v>
      </c>
      <c r="P12" s="1110">
        <v>50</v>
      </c>
      <c r="Q12" s="1110">
        <v>25</v>
      </c>
      <c r="R12" s="1550">
        <v>28.25</v>
      </c>
      <c r="S12" s="1128">
        <v>0</v>
      </c>
      <c r="T12" s="1110">
        <v>0</v>
      </c>
      <c r="U12" s="1110">
        <v>0</v>
      </c>
      <c r="V12" s="1110">
        <v>0</v>
      </c>
      <c r="W12" s="1110">
        <v>0</v>
      </c>
      <c r="X12" s="1110">
        <v>0</v>
      </c>
      <c r="Y12" s="1110">
        <v>0</v>
      </c>
      <c r="Z12" s="1110">
        <v>0</v>
      </c>
      <c r="AA12" s="1110">
        <v>0</v>
      </c>
      <c r="AB12" s="1111">
        <v>0</v>
      </c>
    </row>
    <row r="13" spans="1:28" x14ac:dyDescent="0.2">
      <c r="A13" s="19" t="s">
        <v>295</v>
      </c>
      <c r="B13" s="16" t="s">
        <v>253</v>
      </c>
      <c r="C13" s="1128">
        <v>0</v>
      </c>
      <c r="D13" s="1110">
        <v>0</v>
      </c>
      <c r="E13" s="1110">
        <v>0</v>
      </c>
      <c r="F13" s="1110">
        <v>0</v>
      </c>
      <c r="G13" s="1110">
        <v>0</v>
      </c>
      <c r="H13" s="1110">
        <v>0</v>
      </c>
      <c r="I13" s="1110">
        <v>0</v>
      </c>
      <c r="J13" s="1110">
        <v>0</v>
      </c>
      <c r="K13" s="1110">
        <v>0</v>
      </c>
      <c r="L13" s="1110">
        <v>0</v>
      </c>
      <c r="M13" s="1110">
        <v>0</v>
      </c>
      <c r="N13" s="1110">
        <v>0</v>
      </c>
      <c r="O13" s="1110">
        <v>0</v>
      </c>
      <c r="P13" s="1110">
        <v>50</v>
      </c>
      <c r="Q13" s="1110">
        <v>75</v>
      </c>
      <c r="R13" s="1550">
        <v>30.25</v>
      </c>
      <c r="S13" s="1128">
        <v>100</v>
      </c>
      <c r="T13" s="1110">
        <v>100</v>
      </c>
      <c r="U13" s="1110">
        <v>100</v>
      </c>
      <c r="V13" s="1110">
        <v>100</v>
      </c>
      <c r="W13" s="1110">
        <v>50</v>
      </c>
      <c r="X13" s="1110">
        <v>25</v>
      </c>
      <c r="Y13" s="1110">
        <v>0</v>
      </c>
      <c r="Z13" s="1110">
        <v>0</v>
      </c>
      <c r="AA13" s="1110">
        <v>0</v>
      </c>
      <c r="AB13" s="1111">
        <v>0</v>
      </c>
    </row>
    <row r="14" spans="1:28" x14ac:dyDescent="0.2">
      <c r="A14" s="19" t="s">
        <v>295</v>
      </c>
      <c r="B14" s="16" t="s">
        <v>282</v>
      </c>
      <c r="C14" s="1128">
        <v>0</v>
      </c>
      <c r="D14" s="1110">
        <v>0</v>
      </c>
      <c r="E14" s="1110">
        <v>0</v>
      </c>
      <c r="F14" s="1110">
        <v>0</v>
      </c>
      <c r="G14" s="1110">
        <v>0</v>
      </c>
      <c r="H14" s="1110">
        <v>0</v>
      </c>
      <c r="I14" s="1110">
        <v>0</v>
      </c>
      <c r="J14" s="1110">
        <v>0</v>
      </c>
      <c r="K14" s="1110">
        <v>0</v>
      </c>
      <c r="L14" s="1110">
        <v>0</v>
      </c>
      <c r="M14" s="1110">
        <v>0</v>
      </c>
      <c r="N14" s="1110">
        <v>0</v>
      </c>
      <c r="O14" s="1110">
        <v>0</v>
      </c>
      <c r="P14" s="1110">
        <v>0</v>
      </c>
      <c r="Q14" s="1110">
        <v>0</v>
      </c>
      <c r="R14" s="1550">
        <v>0</v>
      </c>
      <c r="S14" s="1128">
        <v>0</v>
      </c>
      <c r="T14" s="1110">
        <v>0</v>
      </c>
      <c r="U14" s="1110">
        <v>0</v>
      </c>
      <c r="V14" s="1110">
        <v>0</v>
      </c>
      <c r="W14" s="1110">
        <v>50</v>
      </c>
      <c r="X14" s="1110">
        <v>75</v>
      </c>
      <c r="Y14" s="1110">
        <v>100</v>
      </c>
      <c r="Z14" s="1110">
        <v>100</v>
      </c>
      <c r="AA14" s="1110">
        <v>100</v>
      </c>
      <c r="AB14" s="1111">
        <v>50</v>
      </c>
    </row>
    <row r="15" spans="1:28" x14ac:dyDescent="0.2">
      <c r="A15" s="21" t="s">
        <v>295</v>
      </c>
      <c r="B15" s="24" t="s">
        <v>965</v>
      </c>
      <c r="C15" s="1129">
        <v>0</v>
      </c>
      <c r="D15" s="1112">
        <v>0</v>
      </c>
      <c r="E15" s="1112">
        <v>0</v>
      </c>
      <c r="F15" s="1112">
        <v>0</v>
      </c>
      <c r="G15" s="1112">
        <v>0</v>
      </c>
      <c r="H15" s="1112">
        <v>0</v>
      </c>
      <c r="I15" s="1112">
        <v>0</v>
      </c>
      <c r="J15" s="1112">
        <v>0</v>
      </c>
      <c r="K15" s="1112">
        <v>0</v>
      </c>
      <c r="L15" s="1112">
        <v>0</v>
      </c>
      <c r="M15" s="1112">
        <v>0</v>
      </c>
      <c r="N15" s="1112">
        <v>0</v>
      </c>
      <c r="O15" s="1112">
        <v>0</v>
      </c>
      <c r="P15" s="1112">
        <v>0</v>
      </c>
      <c r="Q15" s="1112">
        <v>0</v>
      </c>
      <c r="R15" s="1551">
        <v>0</v>
      </c>
      <c r="S15" s="1128">
        <v>0</v>
      </c>
      <c r="T15" s="1110">
        <v>0</v>
      </c>
      <c r="U15" s="1110">
        <v>0</v>
      </c>
      <c r="V15" s="1110">
        <v>0</v>
      </c>
      <c r="W15" s="1110">
        <v>0</v>
      </c>
      <c r="X15" s="1110">
        <v>0</v>
      </c>
      <c r="Y15" s="1110">
        <v>0</v>
      </c>
      <c r="Z15" s="1110">
        <v>0</v>
      </c>
      <c r="AA15" s="1110">
        <v>0</v>
      </c>
      <c r="AB15" s="1111">
        <v>50</v>
      </c>
    </row>
    <row r="16" spans="1:28" x14ac:dyDescent="0.2">
      <c r="A16" s="155" t="s">
        <v>189</v>
      </c>
      <c r="B16" s="156"/>
      <c r="C16" s="1557">
        <v>100</v>
      </c>
      <c r="D16" s="1557">
        <v>100</v>
      </c>
      <c r="E16" s="1557">
        <v>100</v>
      </c>
      <c r="F16" s="1557">
        <v>100</v>
      </c>
      <c r="G16" s="1557">
        <v>100</v>
      </c>
      <c r="H16" s="1557">
        <v>100</v>
      </c>
      <c r="I16" s="1557">
        <v>100</v>
      </c>
      <c r="J16" s="1557">
        <v>100</v>
      </c>
      <c r="K16" s="1557">
        <v>100</v>
      </c>
      <c r="L16" s="1557">
        <v>100</v>
      </c>
      <c r="M16" s="1557">
        <v>100</v>
      </c>
      <c r="N16" s="1557">
        <v>100</v>
      </c>
      <c r="O16" s="1557">
        <v>100</v>
      </c>
      <c r="P16" s="1557">
        <v>100</v>
      </c>
      <c r="Q16" s="1557">
        <v>100</v>
      </c>
      <c r="R16" s="1553">
        <v>100</v>
      </c>
      <c r="S16" s="1554">
        <v>100</v>
      </c>
      <c r="T16" s="1555">
        <v>100</v>
      </c>
      <c r="U16" s="1555">
        <v>100</v>
      </c>
      <c r="V16" s="1555">
        <v>100</v>
      </c>
      <c r="W16" s="1555">
        <v>100</v>
      </c>
      <c r="X16" s="1555">
        <v>100</v>
      </c>
      <c r="Y16" s="1555">
        <v>100</v>
      </c>
      <c r="Z16" s="1555">
        <v>100</v>
      </c>
      <c r="AA16" s="1555">
        <v>100</v>
      </c>
      <c r="AB16" s="1556">
        <v>100</v>
      </c>
    </row>
    <row r="17" spans="1:28" x14ac:dyDescent="0.2">
      <c r="A17" s="157" t="s">
        <v>293</v>
      </c>
      <c r="B17" s="23" t="s">
        <v>323</v>
      </c>
      <c r="C17" s="1127">
        <v>50</v>
      </c>
      <c r="D17" s="1108">
        <v>40</v>
      </c>
      <c r="E17" s="1108">
        <v>15</v>
      </c>
      <c r="F17" s="1108">
        <v>0</v>
      </c>
      <c r="G17" s="1108">
        <v>0</v>
      </c>
      <c r="H17" s="1108">
        <v>0</v>
      </c>
      <c r="I17" s="1108">
        <v>0</v>
      </c>
      <c r="J17" s="1108">
        <v>0</v>
      </c>
      <c r="K17" s="1108">
        <v>0</v>
      </c>
      <c r="L17" s="1108">
        <v>0</v>
      </c>
      <c r="M17" s="1108">
        <v>0</v>
      </c>
      <c r="N17" s="1108">
        <v>0</v>
      </c>
      <c r="O17" s="1108">
        <v>0</v>
      </c>
      <c r="P17" s="1108">
        <v>0</v>
      </c>
      <c r="Q17" s="1108">
        <v>0</v>
      </c>
      <c r="R17" s="1549">
        <v>4.3414999999999999</v>
      </c>
      <c r="S17" s="1127">
        <v>0</v>
      </c>
      <c r="T17" s="1108">
        <v>0</v>
      </c>
      <c r="U17" s="1108">
        <v>0</v>
      </c>
      <c r="V17" s="1108">
        <v>0</v>
      </c>
      <c r="W17" s="1108">
        <v>0</v>
      </c>
      <c r="X17" s="1108">
        <v>0</v>
      </c>
      <c r="Y17" s="1108">
        <v>0</v>
      </c>
      <c r="Z17" s="1108">
        <v>0</v>
      </c>
      <c r="AA17" s="1108">
        <v>0</v>
      </c>
      <c r="AB17" s="1109">
        <v>0</v>
      </c>
    </row>
    <row r="18" spans="1:28" x14ac:dyDescent="0.2">
      <c r="A18" s="147" t="s">
        <v>293</v>
      </c>
      <c r="B18" s="16" t="s">
        <v>250</v>
      </c>
      <c r="C18" s="1128">
        <v>0</v>
      </c>
      <c r="D18" s="1110">
        <v>10</v>
      </c>
      <c r="E18" s="1110">
        <v>35</v>
      </c>
      <c r="F18" s="1110">
        <v>50</v>
      </c>
      <c r="G18" s="1110">
        <v>50</v>
      </c>
      <c r="H18" s="1110">
        <v>40</v>
      </c>
      <c r="I18" s="1110">
        <v>14.7</v>
      </c>
      <c r="J18" s="1110">
        <v>0</v>
      </c>
      <c r="K18" s="1110">
        <v>0</v>
      </c>
      <c r="L18" s="1110">
        <v>0</v>
      </c>
      <c r="M18" s="1110">
        <v>0</v>
      </c>
      <c r="N18" s="1110">
        <v>0</v>
      </c>
      <c r="O18" s="1110">
        <v>0</v>
      </c>
      <c r="P18" s="1110">
        <v>0</v>
      </c>
      <c r="Q18" s="1110">
        <v>0</v>
      </c>
      <c r="R18" s="1550">
        <v>3.9140000000000001</v>
      </c>
      <c r="S18" s="1128">
        <v>0</v>
      </c>
      <c r="T18" s="1110">
        <v>0</v>
      </c>
      <c r="U18" s="1110">
        <v>0</v>
      </c>
      <c r="V18" s="1110">
        <v>0</v>
      </c>
      <c r="W18" s="1110">
        <v>0</v>
      </c>
      <c r="X18" s="1110">
        <v>0</v>
      </c>
      <c r="Y18" s="1110">
        <v>0</v>
      </c>
      <c r="Z18" s="1110">
        <v>0</v>
      </c>
      <c r="AA18" s="1110">
        <v>0</v>
      </c>
      <c r="AB18" s="1111">
        <v>0</v>
      </c>
    </row>
    <row r="19" spans="1:28" x14ac:dyDescent="0.2">
      <c r="A19" s="147" t="s">
        <v>293</v>
      </c>
      <c r="B19" s="16" t="s">
        <v>17</v>
      </c>
      <c r="C19" s="1128">
        <v>0</v>
      </c>
      <c r="D19" s="1110">
        <v>0</v>
      </c>
      <c r="E19" s="1110">
        <v>0</v>
      </c>
      <c r="F19" s="1110">
        <v>0</v>
      </c>
      <c r="G19" s="1110">
        <v>0</v>
      </c>
      <c r="H19" s="1110">
        <v>8.75</v>
      </c>
      <c r="I19" s="1110">
        <v>29.155000000000001</v>
      </c>
      <c r="J19" s="1110">
        <v>36</v>
      </c>
      <c r="K19" s="1110">
        <v>25.38</v>
      </c>
      <c r="L19" s="1110">
        <v>9.66</v>
      </c>
      <c r="M19" s="1110">
        <v>4.7250000000000005</v>
      </c>
      <c r="N19" s="1110">
        <v>0</v>
      </c>
      <c r="O19" s="1110">
        <v>0</v>
      </c>
      <c r="P19" s="1110">
        <v>0</v>
      </c>
      <c r="Q19" s="1110">
        <v>0</v>
      </c>
      <c r="R19" s="1550">
        <v>6.0365000000000002</v>
      </c>
      <c r="S19" s="1128">
        <v>0</v>
      </c>
      <c r="T19" s="1110">
        <v>0</v>
      </c>
      <c r="U19" s="1110">
        <v>0</v>
      </c>
      <c r="V19" s="1110">
        <v>0</v>
      </c>
      <c r="W19" s="1110">
        <v>0</v>
      </c>
      <c r="X19" s="1110">
        <v>0</v>
      </c>
      <c r="Y19" s="1110">
        <v>0</v>
      </c>
      <c r="Z19" s="1110">
        <v>0</v>
      </c>
      <c r="AA19" s="1110">
        <v>0</v>
      </c>
      <c r="AB19" s="1111">
        <v>0</v>
      </c>
    </row>
    <row r="20" spans="1:28" x14ac:dyDescent="0.2">
      <c r="A20" s="147" t="s">
        <v>293</v>
      </c>
      <c r="B20" s="16" t="s">
        <v>18</v>
      </c>
      <c r="C20" s="1128">
        <v>0</v>
      </c>
      <c r="D20" s="1110">
        <v>0</v>
      </c>
      <c r="E20" s="1110">
        <v>0</v>
      </c>
      <c r="F20" s="1110">
        <v>0</v>
      </c>
      <c r="G20" s="1110">
        <v>0</v>
      </c>
      <c r="H20" s="1110">
        <v>1.25</v>
      </c>
      <c r="I20" s="1110">
        <v>5.1449999999999996</v>
      </c>
      <c r="J20" s="1110">
        <v>12</v>
      </c>
      <c r="K20" s="1110">
        <v>21.619999999999997</v>
      </c>
      <c r="L20" s="1110">
        <v>36.340000000000003</v>
      </c>
      <c r="M20" s="1110">
        <v>17.775000000000002</v>
      </c>
      <c r="N20" s="1110">
        <v>0</v>
      </c>
      <c r="O20" s="1110">
        <v>0</v>
      </c>
      <c r="P20" s="1110">
        <v>0</v>
      </c>
      <c r="Q20" s="1110">
        <v>0</v>
      </c>
      <c r="R20" s="1550">
        <v>6.4580000000000002</v>
      </c>
      <c r="S20" s="1128">
        <v>0</v>
      </c>
      <c r="T20" s="1110">
        <v>0</v>
      </c>
      <c r="U20" s="1110">
        <v>0</v>
      </c>
      <c r="V20" s="1110">
        <v>0</v>
      </c>
      <c r="W20" s="1110">
        <v>0</v>
      </c>
      <c r="X20" s="1110">
        <v>0</v>
      </c>
      <c r="Y20" s="1110">
        <v>0</v>
      </c>
      <c r="Z20" s="1110">
        <v>0</v>
      </c>
      <c r="AA20" s="1110">
        <v>0</v>
      </c>
      <c r="AB20" s="1111">
        <v>0</v>
      </c>
    </row>
    <row r="21" spans="1:28" x14ac:dyDescent="0.2">
      <c r="A21" s="147" t="s">
        <v>293</v>
      </c>
      <c r="B21" s="16" t="s">
        <v>252</v>
      </c>
      <c r="C21" s="1128">
        <v>0</v>
      </c>
      <c r="D21" s="1110">
        <v>0</v>
      </c>
      <c r="E21" s="1110">
        <v>0</v>
      </c>
      <c r="F21" s="1110">
        <v>0</v>
      </c>
      <c r="G21" s="1110">
        <v>0</v>
      </c>
      <c r="H21" s="1110">
        <v>0</v>
      </c>
      <c r="I21" s="1110">
        <v>0</v>
      </c>
      <c r="J21" s="1110">
        <v>0</v>
      </c>
      <c r="K21" s="1110">
        <v>0</v>
      </c>
      <c r="L21" s="1110">
        <v>0</v>
      </c>
      <c r="M21" s="1110">
        <v>22.5</v>
      </c>
      <c r="N21" s="1110">
        <v>45</v>
      </c>
      <c r="O21" s="1110">
        <v>45</v>
      </c>
      <c r="P21" s="1110">
        <v>45</v>
      </c>
      <c r="Q21" s="1110">
        <v>45</v>
      </c>
      <c r="R21" s="1550">
        <v>21.75</v>
      </c>
      <c r="S21" s="1128">
        <v>0</v>
      </c>
      <c r="T21" s="1110">
        <v>0</v>
      </c>
      <c r="U21" s="1110">
        <v>0</v>
      </c>
      <c r="V21" s="1110">
        <v>0</v>
      </c>
      <c r="W21" s="1110">
        <v>0</v>
      </c>
      <c r="X21" s="1110">
        <v>0</v>
      </c>
      <c r="Y21" s="1110">
        <v>0</v>
      </c>
      <c r="Z21" s="1110">
        <v>0</v>
      </c>
      <c r="AA21" s="1110">
        <v>0</v>
      </c>
      <c r="AB21" s="1111">
        <v>0</v>
      </c>
    </row>
    <row r="22" spans="1:28" x14ac:dyDescent="0.2">
      <c r="A22" s="147" t="s">
        <v>293</v>
      </c>
      <c r="B22" s="16" t="s">
        <v>253</v>
      </c>
      <c r="C22" s="1128">
        <v>0</v>
      </c>
      <c r="D22" s="1110">
        <v>0</v>
      </c>
      <c r="E22" s="1110">
        <v>0</v>
      </c>
      <c r="F22" s="1110">
        <v>0</v>
      </c>
      <c r="G22" s="1110">
        <v>0</v>
      </c>
      <c r="H22" s="1110">
        <v>0</v>
      </c>
      <c r="I22" s="1110">
        <v>0</v>
      </c>
      <c r="J22" s="1110">
        <v>0</v>
      </c>
      <c r="K22" s="1110">
        <v>0</v>
      </c>
      <c r="L22" s="1110">
        <v>0</v>
      </c>
      <c r="M22" s="1110">
        <v>0</v>
      </c>
      <c r="N22" s="1110">
        <v>0</v>
      </c>
      <c r="O22" s="1110">
        <v>0</v>
      </c>
      <c r="P22" s="1110">
        <v>0</v>
      </c>
      <c r="Q22" s="1110">
        <v>0</v>
      </c>
      <c r="R22" s="1550">
        <v>7.5</v>
      </c>
      <c r="S22" s="1128">
        <v>27.9</v>
      </c>
      <c r="T22" s="1110">
        <v>26.6</v>
      </c>
      <c r="U22" s="1110">
        <v>26.6</v>
      </c>
      <c r="V22" s="1110">
        <v>26.6</v>
      </c>
      <c r="W22" s="1110">
        <v>22.77</v>
      </c>
      <c r="X22" s="1110">
        <v>15.73</v>
      </c>
      <c r="Y22" s="1110">
        <v>4.5360000000000005</v>
      </c>
      <c r="Z22" s="1110">
        <v>0</v>
      </c>
      <c r="AA22" s="1110">
        <v>0</v>
      </c>
      <c r="AB22" s="1111">
        <v>0</v>
      </c>
    </row>
    <row r="23" spans="1:28" x14ac:dyDescent="0.2">
      <c r="A23" s="147" t="s">
        <v>293</v>
      </c>
      <c r="B23" s="16" t="s">
        <v>282</v>
      </c>
      <c r="C23" s="1128">
        <v>0</v>
      </c>
      <c r="D23" s="1110">
        <v>0</v>
      </c>
      <c r="E23" s="1110">
        <v>0</v>
      </c>
      <c r="F23" s="1110">
        <v>0</v>
      </c>
      <c r="G23" s="1110">
        <v>0</v>
      </c>
      <c r="H23" s="1110">
        <v>0</v>
      </c>
      <c r="I23" s="1110">
        <v>0</v>
      </c>
      <c r="J23" s="1110">
        <v>0</v>
      </c>
      <c r="K23" s="1110">
        <v>0</v>
      </c>
      <c r="L23" s="1110">
        <v>0</v>
      </c>
      <c r="M23" s="1110">
        <v>0</v>
      </c>
      <c r="N23" s="1110">
        <v>0</v>
      </c>
      <c r="O23" s="1110">
        <v>0</v>
      </c>
      <c r="P23" s="1110">
        <v>0</v>
      </c>
      <c r="Q23" s="1110">
        <v>0</v>
      </c>
      <c r="R23" s="1550">
        <v>0</v>
      </c>
      <c r="S23" s="1128">
        <v>0</v>
      </c>
      <c r="T23" s="1110">
        <v>0</v>
      </c>
      <c r="U23" s="1110">
        <v>0</v>
      </c>
      <c r="V23" s="1110">
        <v>0</v>
      </c>
      <c r="W23" s="1110">
        <v>0.23</v>
      </c>
      <c r="X23" s="1110">
        <v>6.2700000000000005</v>
      </c>
      <c r="Y23" s="1110">
        <v>16.464000000000002</v>
      </c>
      <c r="Z23" s="1110">
        <v>21</v>
      </c>
      <c r="AA23" s="1110">
        <v>21</v>
      </c>
      <c r="AB23" s="1111">
        <v>10.5</v>
      </c>
    </row>
    <row r="24" spans="1:28" x14ac:dyDescent="0.2">
      <c r="A24" s="147" t="s">
        <v>293</v>
      </c>
      <c r="B24" s="16" t="s">
        <v>965</v>
      </c>
      <c r="C24" s="1128">
        <v>0</v>
      </c>
      <c r="D24" s="1110">
        <v>0</v>
      </c>
      <c r="E24" s="1110">
        <v>0</v>
      </c>
      <c r="F24" s="1110">
        <v>0</v>
      </c>
      <c r="G24" s="1110">
        <v>0</v>
      </c>
      <c r="H24" s="1110">
        <v>0</v>
      </c>
      <c r="I24" s="1110">
        <v>0</v>
      </c>
      <c r="J24" s="1110">
        <v>0</v>
      </c>
      <c r="K24" s="1110">
        <v>0</v>
      </c>
      <c r="L24" s="1110">
        <v>0</v>
      </c>
      <c r="M24" s="1110">
        <v>0</v>
      </c>
      <c r="N24" s="1110">
        <v>0</v>
      </c>
      <c r="O24" s="1110">
        <v>0</v>
      </c>
      <c r="P24" s="1110">
        <v>0</v>
      </c>
      <c r="Q24" s="1110">
        <v>0</v>
      </c>
      <c r="R24" s="1550">
        <v>0</v>
      </c>
      <c r="S24" s="1128">
        <v>0</v>
      </c>
      <c r="T24" s="1110">
        <v>0</v>
      </c>
      <c r="U24" s="1110">
        <v>0</v>
      </c>
      <c r="V24" s="1110">
        <v>0</v>
      </c>
      <c r="W24" s="1110">
        <v>0</v>
      </c>
      <c r="X24" s="1110">
        <v>0</v>
      </c>
      <c r="Y24" s="1110">
        <v>0</v>
      </c>
      <c r="Z24" s="1110">
        <v>0</v>
      </c>
      <c r="AA24" s="1110">
        <v>0</v>
      </c>
      <c r="AB24" s="1111">
        <v>10.5</v>
      </c>
    </row>
    <row r="25" spans="1:28" ht="21" customHeight="1" x14ac:dyDescent="0.2">
      <c r="A25" s="147" t="s">
        <v>294</v>
      </c>
      <c r="B25" s="16" t="s">
        <v>323</v>
      </c>
      <c r="C25" s="1128">
        <v>50</v>
      </c>
      <c r="D25" s="1110">
        <v>40</v>
      </c>
      <c r="E25" s="1110">
        <v>15</v>
      </c>
      <c r="F25" s="1110">
        <v>0</v>
      </c>
      <c r="G25" s="1110">
        <v>0</v>
      </c>
      <c r="H25" s="1110">
        <v>0</v>
      </c>
      <c r="I25" s="1110">
        <v>0</v>
      </c>
      <c r="J25" s="1110">
        <v>0</v>
      </c>
      <c r="K25" s="1110">
        <v>0</v>
      </c>
      <c r="L25" s="1110">
        <v>0</v>
      </c>
      <c r="M25" s="1110">
        <v>0</v>
      </c>
      <c r="N25" s="1110">
        <v>0</v>
      </c>
      <c r="O25" s="1110">
        <v>0</v>
      </c>
      <c r="P25" s="1110">
        <v>0</v>
      </c>
      <c r="Q25" s="1110">
        <v>0</v>
      </c>
      <c r="R25" s="1550">
        <v>4.3414999999999999</v>
      </c>
      <c r="S25" s="1128">
        <v>0</v>
      </c>
      <c r="T25" s="1110">
        <v>0</v>
      </c>
      <c r="U25" s="1110">
        <v>0</v>
      </c>
      <c r="V25" s="1110">
        <v>0</v>
      </c>
      <c r="W25" s="1110">
        <v>0</v>
      </c>
      <c r="X25" s="1110">
        <v>0</v>
      </c>
      <c r="Y25" s="1110">
        <v>0</v>
      </c>
      <c r="Z25" s="1110">
        <v>0</v>
      </c>
      <c r="AA25" s="1110">
        <v>0</v>
      </c>
      <c r="AB25" s="1111">
        <v>0</v>
      </c>
    </row>
    <row r="26" spans="1:28" x14ac:dyDescent="0.2">
      <c r="A26" s="147" t="s">
        <v>294</v>
      </c>
      <c r="B26" s="16" t="s">
        <v>250</v>
      </c>
      <c r="C26" s="1128">
        <v>0</v>
      </c>
      <c r="D26" s="1110">
        <v>10</v>
      </c>
      <c r="E26" s="1110">
        <v>35</v>
      </c>
      <c r="F26" s="1110">
        <v>50</v>
      </c>
      <c r="G26" s="1110">
        <v>50</v>
      </c>
      <c r="H26" s="1110">
        <v>40</v>
      </c>
      <c r="I26" s="1110">
        <v>15.3</v>
      </c>
      <c r="J26" s="1110">
        <v>0</v>
      </c>
      <c r="K26" s="1110">
        <v>0</v>
      </c>
      <c r="L26" s="1110">
        <v>0</v>
      </c>
      <c r="M26" s="1110">
        <v>0</v>
      </c>
      <c r="N26" s="1110">
        <v>0</v>
      </c>
      <c r="O26" s="1110">
        <v>0</v>
      </c>
      <c r="P26" s="1110">
        <v>0</v>
      </c>
      <c r="Q26" s="1110">
        <v>0</v>
      </c>
      <c r="R26" s="1550">
        <v>3.9140000000000001</v>
      </c>
      <c r="S26" s="1128">
        <v>0</v>
      </c>
      <c r="T26" s="1110">
        <v>0</v>
      </c>
      <c r="U26" s="1110">
        <v>0</v>
      </c>
      <c r="V26" s="1110">
        <v>0</v>
      </c>
      <c r="W26" s="1110">
        <v>0</v>
      </c>
      <c r="X26" s="1110">
        <v>0</v>
      </c>
      <c r="Y26" s="1110">
        <v>0</v>
      </c>
      <c r="Z26" s="1110">
        <v>0</v>
      </c>
      <c r="AA26" s="1110">
        <v>0</v>
      </c>
      <c r="AB26" s="1111">
        <v>0</v>
      </c>
    </row>
    <row r="27" spans="1:28" x14ac:dyDescent="0.2">
      <c r="A27" s="147" t="s">
        <v>294</v>
      </c>
      <c r="B27" s="16" t="s">
        <v>17</v>
      </c>
      <c r="C27" s="1128">
        <v>0</v>
      </c>
      <c r="D27" s="1110">
        <v>0</v>
      </c>
      <c r="E27" s="1110">
        <v>0</v>
      </c>
      <c r="F27" s="1110">
        <v>0</v>
      </c>
      <c r="G27" s="1110">
        <v>0</v>
      </c>
      <c r="H27" s="1110">
        <v>8.75</v>
      </c>
      <c r="I27" s="1110">
        <v>30.344999999999999</v>
      </c>
      <c r="J27" s="1110">
        <v>39</v>
      </c>
      <c r="K27" s="1110">
        <v>28.62</v>
      </c>
      <c r="L27" s="1110">
        <v>11.34</v>
      </c>
      <c r="M27" s="1110">
        <v>5.7750000000000004</v>
      </c>
      <c r="N27" s="1110">
        <v>0</v>
      </c>
      <c r="O27" s="1110">
        <v>0</v>
      </c>
      <c r="P27" s="1110">
        <v>0</v>
      </c>
      <c r="Q27" s="1110">
        <v>0</v>
      </c>
      <c r="R27" s="1550">
        <v>6.0365000000000002</v>
      </c>
      <c r="S27" s="1128">
        <v>0</v>
      </c>
      <c r="T27" s="1110">
        <v>0</v>
      </c>
      <c r="U27" s="1110">
        <v>0</v>
      </c>
      <c r="V27" s="1110">
        <v>0</v>
      </c>
      <c r="W27" s="1110">
        <v>0</v>
      </c>
      <c r="X27" s="1110">
        <v>0</v>
      </c>
      <c r="Y27" s="1110">
        <v>0</v>
      </c>
      <c r="Z27" s="1110">
        <v>0</v>
      </c>
      <c r="AA27" s="1110">
        <v>0</v>
      </c>
      <c r="AB27" s="1111">
        <v>0</v>
      </c>
    </row>
    <row r="28" spans="1:28" x14ac:dyDescent="0.2">
      <c r="A28" s="147" t="s">
        <v>294</v>
      </c>
      <c r="B28" s="16" t="s">
        <v>18</v>
      </c>
      <c r="C28" s="1128">
        <v>0</v>
      </c>
      <c r="D28" s="1110">
        <v>0</v>
      </c>
      <c r="E28" s="1110">
        <v>0</v>
      </c>
      <c r="F28" s="1110">
        <v>0</v>
      </c>
      <c r="G28" s="1110">
        <v>0</v>
      </c>
      <c r="H28" s="1110">
        <v>1.25</v>
      </c>
      <c r="I28" s="1110">
        <v>5.3550000000000004</v>
      </c>
      <c r="J28" s="1110">
        <v>13</v>
      </c>
      <c r="K28" s="1110">
        <v>24.380000000000003</v>
      </c>
      <c r="L28" s="1110">
        <v>42.660000000000004</v>
      </c>
      <c r="M28" s="1110">
        <v>21.725000000000001</v>
      </c>
      <c r="N28" s="1110">
        <v>0</v>
      </c>
      <c r="O28" s="1110">
        <v>0</v>
      </c>
      <c r="P28" s="1110">
        <v>0</v>
      </c>
      <c r="Q28" s="1110">
        <v>0</v>
      </c>
      <c r="R28" s="1550">
        <v>6.4580000000000002</v>
      </c>
      <c r="S28" s="1128">
        <v>0</v>
      </c>
      <c r="T28" s="1110">
        <v>0</v>
      </c>
      <c r="U28" s="1110">
        <v>0</v>
      </c>
      <c r="V28" s="1110">
        <v>0</v>
      </c>
      <c r="W28" s="1110">
        <v>0</v>
      </c>
      <c r="X28" s="1110">
        <v>0</v>
      </c>
      <c r="Y28" s="1110">
        <v>0</v>
      </c>
      <c r="Z28" s="1110">
        <v>0</v>
      </c>
      <c r="AA28" s="1110">
        <v>0</v>
      </c>
      <c r="AB28" s="1111">
        <v>0</v>
      </c>
    </row>
    <row r="29" spans="1:28" x14ac:dyDescent="0.2">
      <c r="A29" s="147" t="s">
        <v>294</v>
      </c>
      <c r="B29" s="16" t="s">
        <v>252</v>
      </c>
      <c r="C29" s="1128">
        <v>0</v>
      </c>
      <c r="D29" s="1110">
        <v>0</v>
      </c>
      <c r="E29" s="1110">
        <v>0</v>
      </c>
      <c r="F29" s="1110">
        <v>0</v>
      </c>
      <c r="G29" s="1110">
        <v>0</v>
      </c>
      <c r="H29" s="1110">
        <v>0</v>
      </c>
      <c r="I29" s="1110">
        <v>0</v>
      </c>
      <c r="J29" s="1110">
        <v>0</v>
      </c>
      <c r="K29" s="1110">
        <v>0</v>
      </c>
      <c r="L29" s="1110">
        <v>0</v>
      </c>
      <c r="M29" s="1110">
        <v>27.500000000000004</v>
      </c>
      <c r="N29" s="1110">
        <v>55.000000000000007</v>
      </c>
      <c r="O29" s="1110">
        <v>55.000000000000007</v>
      </c>
      <c r="P29" s="1110">
        <v>55.000000000000007</v>
      </c>
      <c r="Q29" s="1110">
        <v>55.000000000000007</v>
      </c>
      <c r="R29" s="1550">
        <v>21.75</v>
      </c>
      <c r="S29" s="1128">
        <v>0</v>
      </c>
      <c r="T29" s="1110">
        <v>0</v>
      </c>
      <c r="U29" s="1110">
        <v>0</v>
      </c>
      <c r="V29" s="1110">
        <v>0</v>
      </c>
      <c r="W29" s="1110">
        <v>0</v>
      </c>
      <c r="X29" s="1110">
        <v>0</v>
      </c>
      <c r="Y29" s="1110">
        <v>0</v>
      </c>
      <c r="Z29" s="1110">
        <v>0</v>
      </c>
      <c r="AA29" s="1110">
        <v>0</v>
      </c>
      <c r="AB29" s="1111">
        <v>0</v>
      </c>
    </row>
    <row r="30" spans="1:28" x14ac:dyDescent="0.2">
      <c r="A30" s="147" t="s">
        <v>294</v>
      </c>
      <c r="B30" s="16" t="s">
        <v>253</v>
      </c>
      <c r="C30" s="1128">
        <v>0</v>
      </c>
      <c r="D30" s="1110">
        <v>0</v>
      </c>
      <c r="E30" s="1110">
        <v>0</v>
      </c>
      <c r="F30" s="1110">
        <v>0</v>
      </c>
      <c r="G30" s="1110">
        <v>0</v>
      </c>
      <c r="H30" s="1110">
        <v>0</v>
      </c>
      <c r="I30" s="1110">
        <v>0</v>
      </c>
      <c r="J30" s="1110">
        <v>0</v>
      </c>
      <c r="K30" s="1110">
        <v>0</v>
      </c>
      <c r="L30" s="1110">
        <v>0</v>
      </c>
      <c r="M30" s="1110">
        <v>0</v>
      </c>
      <c r="N30" s="1110">
        <v>0</v>
      </c>
      <c r="O30" s="1110">
        <v>0</v>
      </c>
      <c r="P30" s="1110">
        <v>0</v>
      </c>
      <c r="Q30" s="1110">
        <v>0</v>
      </c>
      <c r="R30" s="1550">
        <v>7.5</v>
      </c>
      <c r="S30" s="1128">
        <v>72.099999999999994</v>
      </c>
      <c r="T30" s="1110">
        <v>73.400000000000006</v>
      </c>
      <c r="U30" s="1110">
        <v>73.400000000000006</v>
      </c>
      <c r="V30" s="1110">
        <v>73.400000000000006</v>
      </c>
      <c r="W30" s="1110">
        <v>76.23</v>
      </c>
      <c r="X30" s="1110">
        <v>55.77</v>
      </c>
      <c r="Y30" s="1110">
        <v>17.064000000000004</v>
      </c>
      <c r="Z30" s="1110">
        <v>0</v>
      </c>
      <c r="AA30" s="1110">
        <v>0</v>
      </c>
      <c r="AB30" s="1111">
        <v>0</v>
      </c>
    </row>
    <row r="31" spans="1:28" x14ac:dyDescent="0.2">
      <c r="A31" s="147" t="s">
        <v>294</v>
      </c>
      <c r="B31" s="16" t="s">
        <v>282</v>
      </c>
      <c r="C31" s="1128">
        <v>0</v>
      </c>
      <c r="D31" s="1110">
        <v>0</v>
      </c>
      <c r="E31" s="1110">
        <v>0</v>
      </c>
      <c r="F31" s="1110">
        <v>0</v>
      </c>
      <c r="G31" s="1110">
        <v>0</v>
      </c>
      <c r="H31" s="1110">
        <v>0</v>
      </c>
      <c r="I31" s="1110">
        <v>0</v>
      </c>
      <c r="J31" s="1110">
        <v>0</v>
      </c>
      <c r="K31" s="1110">
        <v>0</v>
      </c>
      <c r="L31" s="1110">
        <v>0</v>
      </c>
      <c r="M31" s="1110">
        <v>0</v>
      </c>
      <c r="N31" s="1110">
        <v>0</v>
      </c>
      <c r="O31" s="1110">
        <v>0</v>
      </c>
      <c r="P31" s="1110">
        <v>0</v>
      </c>
      <c r="Q31" s="1110">
        <v>0</v>
      </c>
      <c r="R31" s="1550">
        <v>0</v>
      </c>
      <c r="S31" s="1128">
        <v>0</v>
      </c>
      <c r="T31" s="1110">
        <v>0</v>
      </c>
      <c r="U31" s="1110">
        <v>0</v>
      </c>
      <c r="V31" s="1110">
        <v>0</v>
      </c>
      <c r="W31" s="1110">
        <v>0.77</v>
      </c>
      <c r="X31" s="1110">
        <v>22.23</v>
      </c>
      <c r="Y31" s="1110">
        <v>61.936000000000007</v>
      </c>
      <c r="Z31" s="1110">
        <v>79</v>
      </c>
      <c r="AA31" s="1110">
        <v>79</v>
      </c>
      <c r="AB31" s="1111">
        <v>39.5</v>
      </c>
    </row>
    <row r="32" spans="1:28" x14ac:dyDescent="0.2">
      <c r="A32" s="148" t="s">
        <v>294</v>
      </c>
      <c r="B32" s="24" t="s">
        <v>965</v>
      </c>
      <c r="C32" s="1129">
        <v>0</v>
      </c>
      <c r="D32" s="1112">
        <v>0</v>
      </c>
      <c r="E32" s="1112">
        <v>0</v>
      </c>
      <c r="F32" s="1112">
        <v>0</v>
      </c>
      <c r="G32" s="1112">
        <v>0</v>
      </c>
      <c r="H32" s="1112">
        <v>0</v>
      </c>
      <c r="I32" s="1112">
        <v>0</v>
      </c>
      <c r="J32" s="1112">
        <v>0</v>
      </c>
      <c r="K32" s="1112">
        <v>0</v>
      </c>
      <c r="L32" s="1112">
        <v>0</v>
      </c>
      <c r="M32" s="1112">
        <v>0</v>
      </c>
      <c r="N32" s="1112">
        <v>0</v>
      </c>
      <c r="O32" s="1112">
        <v>0</v>
      </c>
      <c r="P32" s="1112">
        <v>0</v>
      </c>
      <c r="Q32" s="1112">
        <v>0</v>
      </c>
      <c r="R32" s="1551">
        <v>0</v>
      </c>
      <c r="S32" s="1129">
        <v>0</v>
      </c>
      <c r="T32" s="1112">
        <v>0</v>
      </c>
      <c r="U32" s="1112">
        <v>0</v>
      </c>
      <c r="V32" s="1112">
        <v>0</v>
      </c>
      <c r="W32" s="1112">
        <v>0</v>
      </c>
      <c r="X32" s="1112">
        <v>0</v>
      </c>
      <c r="Y32" s="1112">
        <v>0</v>
      </c>
      <c r="Z32" s="1112">
        <v>0</v>
      </c>
      <c r="AA32" s="1112">
        <v>0</v>
      </c>
      <c r="AB32" s="1113">
        <v>39.5</v>
      </c>
    </row>
    <row r="33" spans="1:28" x14ac:dyDescent="0.2">
      <c r="A33" s="155" t="s">
        <v>190</v>
      </c>
      <c r="B33" s="156"/>
      <c r="C33" s="1130">
        <v>100</v>
      </c>
      <c r="D33" s="1130">
        <v>100</v>
      </c>
      <c r="E33" s="1130">
        <v>100</v>
      </c>
      <c r="F33" s="1130">
        <v>100</v>
      </c>
      <c r="G33" s="1130">
        <v>100</v>
      </c>
      <c r="H33" s="1130">
        <v>100</v>
      </c>
      <c r="I33" s="1130">
        <v>100</v>
      </c>
      <c r="J33" s="1130">
        <v>100</v>
      </c>
      <c r="K33" s="1130">
        <v>100</v>
      </c>
      <c r="L33" s="1130">
        <v>100</v>
      </c>
      <c r="M33" s="1130">
        <v>100</v>
      </c>
      <c r="N33" s="1130">
        <v>100</v>
      </c>
      <c r="O33" s="1130">
        <v>100</v>
      </c>
      <c r="P33" s="1114">
        <v>100</v>
      </c>
      <c r="Q33" s="1130">
        <v>100</v>
      </c>
      <c r="R33" s="1553">
        <v>100</v>
      </c>
      <c r="S33" s="1130">
        <v>100</v>
      </c>
      <c r="T33" s="1114">
        <v>100</v>
      </c>
      <c r="U33" s="1114">
        <v>100</v>
      </c>
      <c r="V33" s="1114">
        <v>100</v>
      </c>
      <c r="W33" s="1114">
        <v>100</v>
      </c>
      <c r="X33" s="1114">
        <v>100.00000000000001</v>
      </c>
      <c r="Y33" s="1114">
        <v>100.00000000000001</v>
      </c>
      <c r="Z33" s="1114">
        <v>100</v>
      </c>
      <c r="AA33" s="1114">
        <v>100</v>
      </c>
      <c r="AB33" s="1552">
        <v>100</v>
      </c>
    </row>
    <row r="34" spans="1:28" x14ac:dyDescent="0.2">
      <c r="A34" s="18" t="s">
        <v>296</v>
      </c>
      <c r="B34" s="23" t="s">
        <v>878</v>
      </c>
      <c r="C34" s="1127">
        <v>100</v>
      </c>
      <c r="D34" s="1108">
        <v>70</v>
      </c>
      <c r="E34" s="1108">
        <v>40</v>
      </c>
      <c r="F34" s="1108">
        <v>10</v>
      </c>
      <c r="G34" s="1108">
        <v>5</v>
      </c>
      <c r="H34" s="1108">
        <v>1</v>
      </c>
      <c r="I34" s="1108">
        <v>0</v>
      </c>
      <c r="J34" s="1108">
        <v>0</v>
      </c>
      <c r="K34" s="1108">
        <v>0</v>
      </c>
      <c r="L34" s="1108">
        <v>0</v>
      </c>
      <c r="M34" s="1108">
        <v>0</v>
      </c>
      <c r="N34" s="1108">
        <v>0</v>
      </c>
      <c r="O34" s="1108">
        <v>0</v>
      </c>
      <c r="P34" s="1108">
        <v>0</v>
      </c>
      <c r="Q34" s="1108">
        <v>0</v>
      </c>
      <c r="R34" s="1549">
        <v>8.9831999999999983</v>
      </c>
      <c r="S34" s="1127">
        <v>0</v>
      </c>
      <c r="T34" s="1108">
        <v>0</v>
      </c>
      <c r="U34" s="1108">
        <v>0</v>
      </c>
      <c r="V34" s="1108">
        <v>0</v>
      </c>
      <c r="W34" s="1108">
        <v>0</v>
      </c>
      <c r="X34" s="1108">
        <v>0</v>
      </c>
      <c r="Y34" s="1108">
        <v>0</v>
      </c>
      <c r="Z34" s="1108">
        <v>0</v>
      </c>
      <c r="AA34" s="1108">
        <v>0</v>
      </c>
      <c r="AB34" s="1109">
        <v>0</v>
      </c>
    </row>
    <row r="35" spans="1:28" x14ac:dyDescent="0.2">
      <c r="A35" s="19" t="s">
        <v>296</v>
      </c>
      <c r="B35" s="16" t="s">
        <v>879</v>
      </c>
      <c r="C35" s="1128">
        <v>0</v>
      </c>
      <c r="D35" s="1110">
        <v>0</v>
      </c>
      <c r="E35" s="1110">
        <v>0</v>
      </c>
      <c r="F35" s="1110">
        <v>0</v>
      </c>
      <c r="G35" s="1110">
        <v>0</v>
      </c>
      <c r="H35" s="1110">
        <v>0</v>
      </c>
      <c r="I35" s="1110">
        <v>0</v>
      </c>
      <c r="J35" s="1110">
        <v>0</v>
      </c>
      <c r="K35" s="1110">
        <v>0</v>
      </c>
      <c r="L35" s="1110">
        <v>0</v>
      </c>
      <c r="M35" s="1110">
        <v>0</v>
      </c>
      <c r="N35" s="1110">
        <v>0</v>
      </c>
      <c r="O35" s="1110">
        <v>0</v>
      </c>
      <c r="P35" s="1110">
        <v>0</v>
      </c>
      <c r="Q35" s="1110">
        <v>0</v>
      </c>
      <c r="R35" s="1550">
        <v>0</v>
      </c>
      <c r="S35" s="1128">
        <v>0</v>
      </c>
      <c r="T35" s="1110">
        <v>0</v>
      </c>
      <c r="U35" s="1110">
        <v>0</v>
      </c>
      <c r="V35" s="1110">
        <v>0</v>
      </c>
      <c r="W35" s="1110">
        <v>0</v>
      </c>
      <c r="X35" s="1110">
        <v>0</v>
      </c>
      <c r="Y35" s="1110">
        <v>0</v>
      </c>
      <c r="Z35" s="1110">
        <v>0</v>
      </c>
      <c r="AA35" s="1110">
        <v>0</v>
      </c>
      <c r="AB35" s="1111">
        <v>0</v>
      </c>
    </row>
    <row r="36" spans="1:28" x14ac:dyDescent="0.2">
      <c r="A36" s="19" t="s">
        <v>296</v>
      </c>
      <c r="B36" s="16" t="s">
        <v>880</v>
      </c>
      <c r="C36" s="1128">
        <v>0</v>
      </c>
      <c r="D36" s="1110">
        <v>30</v>
      </c>
      <c r="E36" s="1110">
        <v>60</v>
      </c>
      <c r="F36" s="1110">
        <v>10</v>
      </c>
      <c r="G36" s="1110">
        <v>5</v>
      </c>
      <c r="H36" s="1110">
        <v>0</v>
      </c>
      <c r="I36" s="1110">
        <v>0</v>
      </c>
      <c r="J36" s="1110">
        <v>0</v>
      </c>
      <c r="K36" s="1110">
        <v>0</v>
      </c>
      <c r="L36" s="1110">
        <v>0</v>
      </c>
      <c r="M36" s="1110">
        <v>0</v>
      </c>
      <c r="N36" s="1110">
        <v>0</v>
      </c>
      <c r="O36" s="1110">
        <v>0</v>
      </c>
      <c r="P36" s="1110">
        <v>0</v>
      </c>
      <c r="Q36" s="1110">
        <v>0</v>
      </c>
      <c r="R36" s="1550">
        <v>1.4724999999999999</v>
      </c>
      <c r="S36" s="1128">
        <v>0</v>
      </c>
      <c r="T36" s="1110">
        <v>0</v>
      </c>
      <c r="U36" s="1110">
        <v>0</v>
      </c>
      <c r="V36" s="1110">
        <v>0</v>
      </c>
      <c r="W36" s="1110">
        <v>0</v>
      </c>
      <c r="X36" s="1110">
        <v>0</v>
      </c>
      <c r="Y36" s="1110">
        <v>0</v>
      </c>
      <c r="Z36" s="1110">
        <v>0</v>
      </c>
      <c r="AA36" s="1110">
        <v>0</v>
      </c>
      <c r="AB36" s="1111">
        <v>0</v>
      </c>
    </row>
    <row r="37" spans="1:28" x14ac:dyDescent="0.2">
      <c r="A37" s="19" t="s">
        <v>296</v>
      </c>
      <c r="B37" s="16" t="s">
        <v>250</v>
      </c>
      <c r="C37" s="1128">
        <v>0</v>
      </c>
      <c r="D37" s="1110">
        <v>0</v>
      </c>
      <c r="E37" s="1110">
        <v>0</v>
      </c>
      <c r="F37" s="1110">
        <v>80</v>
      </c>
      <c r="G37" s="1110">
        <v>90</v>
      </c>
      <c r="H37" s="1110">
        <v>80</v>
      </c>
      <c r="I37" s="1110">
        <v>30</v>
      </c>
      <c r="J37" s="1110">
        <v>0</v>
      </c>
      <c r="K37" s="1110">
        <v>0</v>
      </c>
      <c r="L37" s="1110">
        <v>0</v>
      </c>
      <c r="M37" s="1110">
        <v>0</v>
      </c>
      <c r="N37" s="1110">
        <v>0</v>
      </c>
      <c r="O37" s="1110">
        <v>0</v>
      </c>
      <c r="P37" s="1110">
        <v>0</v>
      </c>
      <c r="Q37" s="1110">
        <v>0</v>
      </c>
      <c r="R37" s="1550">
        <v>6.08</v>
      </c>
      <c r="S37" s="1128">
        <v>0</v>
      </c>
      <c r="T37" s="1110">
        <v>0</v>
      </c>
      <c r="U37" s="1110">
        <v>0</v>
      </c>
      <c r="V37" s="1110">
        <v>0</v>
      </c>
      <c r="W37" s="1110">
        <v>0</v>
      </c>
      <c r="X37" s="1110">
        <v>0</v>
      </c>
      <c r="Y37" s="1110">
        <v>0</v>
      </c>
      <c r="Z37" s="1110">
        <v>0</v>
      </c>
      <c r="AA37" s="1110">
        <v>0</v>
      </c>
      <c r="AB37" s="1111">
        <v>0</v>
      </c>
    </row>
    <row r="38" spans="1:28" x14ac:dyDescent="0.2">
      <c r="A38" s="19" t="s">
        <v>296</v>
      </c>
      <c r="B38" s="16" t="s">
        <v>251</v>
      </c>
      <c r="C38" s="1128">
        <v>0</v>
      </c>
      <c r="D38" s="1110">
        <v>0</v>
      </c>
      <c r="E38" s="1110">
        <v>0</v>
      </c>
      <c r="F38" s="1110">
        <v>0</v>
      </c>
      <c r="G38" s="1110">
        <v>0</v>
      </c>
      <c r="H38" s="1110">
        <v>19</v>
      </c>
      <c r="I38" s="1110">
        <v>70</v>
      </c>
      <c r="J38" s="1110">
        <v>100</v>
      </c>
      <c r="K38" s="1110">
        <v>100</v>
      </c>
      <c r="L38" s="1110">
        <v>100</v>
      </c>
      <c r="M38" s="1110">
        <v>50</v>
      </c>
      <c r="N38" s="1110">
        <v>0</v>
      </c>
      <c r="O38" s="1110">
        <v>0</v>
      </c>
      <c r="P38" s="1110">
        <v>0</v>
      </c>
      <c r="Q38" s="1110">
        <v>0</v>
      </c>
      <c r="R38" s="1550">
        <v>24.964300000000001</v>
      </c>
      <c r="S38" s="1128">
        <v>0</v>
      </c>
      <c r="T38" s="1110">
        <v>0</v>
      </c>
      <c r="U38" s="1110">
        <v>0</v>
      </c>
      <c r="V38" s="1110">
        <v>0</v>
      </c>
      <c r="W38" s="1110">
        <v>0</v>
      </c>
      <c r="X38" s="1110">
        <v>0</v>
      </c>
      <c r="Y38" s="1110">
        <v>0</v>
      </c>
      <c r="Z38" s="1110">
        <v>0</v>
      </c>
      <c r="AA38" s="1110">
        <v>0</v>
      </c>
      <c r="AB38" s="1111">
        <v>0</v>
      </c>
    </row>
    <row r="39" spans="1:28" x14ac:dyDescent="0.2">
      <c r="A39" s="19" t="s">
        <v>296</v>
      </c>
      <c r="B39" s="16" t="s">
        <v>252</v>
      </c>
      <c r="C39" s="1128">
        <v>0</v>
      </c>
      <c r="D39" s="1110">
        <v>0</v>
      </c>
      <c r="E39" s="1110">
        <v>0</v>
      </c>
      <c r="F39" s="1110">
        <v>0</v>
      </c>
      <c r="G39" s="1110">
        <v>0</v>
      </c>
      <c r="H39" s="1110">
        <v>0</v>
      </c>
      <c r="I39" s="1110">
        <v>0</v>
      </c>
      <c r="J39" s="1110">
        <v>0</v>
      </c>
      <c r="K39" s="1110">
        <v>0</v>
      </c>
      <c r="L39" s="1110">
        <v>0</v>
      </c>
      <c r="M39" s="1110">
        <v>50</v>
      </c>
      <c r="N39" s="1110">
        <v>100</v>
      </c>
      <c r="O39" s="1110">
        <v>100</v>
      </c>
      <c r="P39" s="1110">
        <v>50</v>
      </c>
      <c r="Q39" s="1110">
        <v>25</v>
      </c>
      <c r="R39" s="1550">
        <v>28.25</v>
      </c>
      <c r="S39" s="1128">
        <v>0</v>
      </c>
      <c r="T39" s="1110">
        <v>0</v>
      </c>
      <c r="U39" s="1110">
        <v>0</v>
      </c>
      <c r="V39" s="1110">
        <v>0</v>
      </c>
      <c r="W39" s="1110">
        <v>0</v>
      </c>
      <c r="X39" s="1110">
        <v>0</v>
      </c>
      <c r="Y39" s="1110">
        <v>0</v>
      </c>
      <c r="Z39" s="1110">
        <v>0</v>
      </c>
      <c r="AA39" s="1110">
        <v>0</v>
      </c>
      <c r="AB39" s="1111">
        <v>0</v>
      </c>
    </row>
    <row r="40" spans="1:28" x14ac:dyDescent="0.2">
      <c r="A40" s="19" t="s">
        <v>296</v>
      </c>
      <c r="B40" s="16" t="s">
        <v>253</v>
      </c>
      <c r="C40" s="1128">
        <v>0</v>
      </c>
      <c r="D40" s="1110">
        <v>0</v>
      </c>
      <c r="E40" s="1110">
        <v>0</v>
      </c>
      <c r="F40" s="1110">
        <v>0</v>
      </c>
      <c r="G40" s="1110">
        <v>0</v>
      </c>
      <c r="H40" s="1110">
        <v>0</v>
      </c>
      <c r="I40" s="1110">
        <v>0</v>
      </c>
      <c r="J40" s="1110">
        <v>0</v>
      </c>
      <c r="K40" s="1110">
        <v>0</v>
      </c>
      <c r="L40" s="1110">
        <v>0</v>
      </c>
      <c r="M40" s="1110">
        <v>0</v>
      </c>
      <c r="N40" s="1110">
        <v>0</v>
      </c>
      <c r="O40" s="1110">
        <v>0</v>
      </c>
      <c r="P40" s="1110">
        <v>50</v>
      </c>
      <c r="Q40" s="1110">
        <v>75</v>
      </c>
      <c r="R40" s="1550">
        <v>30.25</v>
      </c>
      <c r="S40" s="1128">
        <v>100</v>
      </c>
      <c r="T40" s="1110">
        <v>100</v>
      </c>
      <c r="U40" s="1110">
        <v>100</v>
      </c>
      <c r="V40" s="1110">
        <v>100</v>
      </c>
      <c r="W40" s="1110">
        <v>50</v>
      </c>
      <c r="X40" s="1110">
        <v>25</v>
      </c>
      <c r="Y40" s="1110">
        <v>0</v>
      </c>
      <c r="Z40" s="1110">
        <v>0</v>
      </c>
      <c r="AA40" s="1110">
        <v>0</v>
      </c>
      <c r="AB40" s="1111">
        <v>0</v>
      </c>
    </row>
    <row r="41" spans="1:28" x14ac:dyDescent="0.2">
      <c r="A41" s="19" t="s">
        <v>296</v>
      </c>
      <c r="B41" s="16" t="s">
        <v>282</v>
      </c>
      <c r="C41" s="1128">
        <v>0</v>
      </c>
      <c r="D41" s="1110">
        <v>0</v>
      </c>
      <c r="E41" s="1110">
        <v>0</v>
      </c>
      <c r="F41" s="1110">
        <v>0</v>
      </c>
      <c r="G41" s="1110">
        <v>0</v>
      </c>
      <c r="H41" s="1110">
        <v>0</v>
      </c>
      <c r="I41" s="1110">
        <v>0</v>
      </c>
      <c r="J41" s="1110">
        <v>0</v>
      </c>
      <c r="K41" s="1110">
        <v>0</v>
      </c>
      <c r="L41" s="1110">
        <v>0</v>
      </c>
      <c r="M41" s="1110">
        <v>0</v>
      </c>
      <c r="N41" s="1110">
        <v>0</v>
      </c>
      <c r="O41" s="1110">
        <v>0</v>
      </c>
      <c r="P41" s="1110">
        <v>0</v>
      </c>
      <c r="Q41" s="1110">
        <v>0</v>
      </c>
      <c r="R41" s="1550">
        <v>0</v>
      </c>
      <c r="S41" s="1128">
        <v>0</v>
      </c>
      <c r="T41" s="1110">
        <v>0</v>
      </c>
      <c r="U41" s="1110">
        <v>0</v>
      </c>
      <c r="V41" s="1110">
        <v>0</v>
      </c>
      <c r="W41" s="1110">
        <v>50</v>
      </c>
      <c r="X41" s="1110">
        <v>75</v>
      </c>
      <c r="Y41" s="1110">
        <v>100</v>
      </c>
      <c r="Z41" s="1110">
        <v>100</v>
      </c>
      <c r="AA41" s="1110">
        <v>100</v>
      </c>
      <c r="AB41" s="1111">
        <v>50</v>
      </c>
    </row>
    <row r="42" spans="1:28" x14ac:dyDescent="0.2">
      <c r="A42" s="21" t="s">
        <v>296</v>
      </c>
      <c r="B42" s="24" t="s">
        <v>965</v>
      </c>
      <c r="C42" s="1129">
        <v>0</v>
      </c>
      <c r="D42" s="1112">
        <v>0</v>
      </c>
      <c r="E42" s="1112">
        <v>0</v>
      </c>
      <c r="F42" s="1112">
        <v>0</v>
      </c>
      <c r="G42" s="1112">
        <v>0</v>
      </c>
      <c r="H42" s="1112">
        <v>0</v>
      </c>
      <c r="I42" s="1112">
        <v>0</v>
      </c>
      <c r="J42" s="1112">
        <v>0</v>
      </c>
      <c r="K42" s="1112">
        <v>0</v>
      </c>
      <c r="L42" s="1112">
        <v>0</v>
      </c>
      <c r="M42" s="1112">
        <v>0</v>
      </c>
      <c r="N42" s="1112">
        <v>0</v>
      </c>
      <c r="O42" s="1112">
        <v>0</v>
      </c>
      <c r="P42" s="1112">
        <v>0</v>
      </c>
      <c r="Q42" s="1112">
        <v>0</v>
      </c>
      <c r="R42" s="1551">
        <v>0</v>
      </c>
      <c r="S42" s="1129">
        <v>0</v>
      </c>
      <c r="T42" s="1112">
        <v>0</v>
      </c>
      <c r="U42" s="1112">
        <v>0</v>
      </c>
      <c r="V42" s="1112">
        <v>0</v>
      </c>
      <c r="W42" s="1112">
        <v>0</v>
      </c>
      <c r="X42" s="1112">
        <v>0</v>
      </c>
      <c r="Y42" s="1112">
        <v>0</v>
      </c>
      <c r="Z42" s="1112">
        <v>0</v>
      </c>
      <c r="AA42" s="1112">
        <v>0</v>
      </c>
      <c r="AB42" s="1113">
        <v>50</v>
      </c>
    </row>
    <row r="43" spans="1:28" x14ac:dyDescent="0.2">
      <c r="A43" s="155" t="s">
        <v>191</v>
      </c>
      <c r="B43" s="156"/>
      <c r="C43" s="1130">
        <v>100</v>
      </c>
      <c r="D43" s="1130">
        <v>100</v>
      </c>
      <c r="E43" s="1130">
        <v>100</v>
      </c>
      <c r="F43" s="1130">
        <v>100</v>
      </c>
      <c r="G43" s="1130">
        <v>100</v>
      </c>
      <c r="H43" s="1130">
        <v>100</v>
      </c>
      <c r="I43" s="1130">
        <v>100</v>
      </c>
      <c r="J43" s="1130">
        <v>100</v>
      </c>
      <c r="K43" s="1130">
        <v>100</v>
      </c>
      <c r="L43" s="1130">
        <v>100</v>
      </c>
      <c r="M43" s="1130">
        <v>100</v>
      </c>
      <c r="N43" s="1130">
        <v>100</v>
      </c>
      <c r="O43" s="1130">
        <v>100</v>
      </c>
      <c r="P43" s="1114">
        <v>100</v>
      </c>
      <c r="Q43" s="1130">
        <v>100</v>
      </c>
      <c r="R43" s="1122">
        <v>100</v>
      </c>
      <c r="S43" s="1130">
        <v>100</v>
      </c>
      <c r="T43" s="1130">
        <v>100</v>
      </c>
      <c r="U43" s="1130">
        <v>100</v>
      </c>
      <c r="V43" s="1130">
        <v>100</v>
      </c>
      <c r="W43" s="1130">
        <v>100</v>
      </c>
      <c r="X43" s="1130">
        <v>100</v>
      </c>
      <c r="Y43" s="1114">
        <v>100</v>
      </c>
      <c r="Z43" s="1114">
        <v>100</v>
      </c>
      <c r="AA43" s="1114">
        <v>100</v>
      </c>
      <c r="AB43" s="1552">
        <v>100</v>
      </c>
    </row>
    <row r="44" spans="1:28" x14ac:dyDescent="0.2">
      <c r="A44" s="18" t="s">
        <v>298</v>
      </c>
      <c r="B44" s="23" t="s">
        <v>323</v>
      </c>
      <c r="C44" s="1127">
        <v>10.925000000000001</v>
      </c>
      <c r="D44" s="1108">
        <v>0</v>
      </c>
      <c r="E44" s="1108">
        <v>0</v>
      </c>
      <c r="F44" s="1108">
        <v>0</v>
      </c>
      <c r="G44" s="1108">
        <v>0</v>
      </c>
      <c r="H44" s="1108">
        <v>0</v>
      </c>
      <c r="I44" s="1108">
        <v>0</v>
      </c>
      <c r="J44" s="1108">
        <v>0</v>
      </c>
      <c r="K44" s="1108">
        <v>0</v>
      </c>
      <c r="L44" s="1108">
        <v>0</v>
      </c>
      <c r="M44" s="1108">
        <v>0</v>
      </c>
      <c r="N44" s="1108">
        <v>0</v>
      </c>
      <c r="O44" s="1108">
        <v>0</v>
      </c>
      <c r="P44" s="1108">
        <v>0</v>
      </c>
      <c r="Q44" s="1108">
        <v>0</v>
      </c>
      <c r="R44" s="1549">
        <v>0.69559000000000015</v>
      </c>
      <c r="S44" s="1127">
        <v>0</v>
      </c>
      <c r="T44" s="1108">
        <v>0</v>
      </c>
      <c r="U44" s="1108">
        <v>0</v>
      </c>
      <c r="V44" s="1108">
        <v>0</v>
      </c>
      <c r="W44" s="1108">
        <v>0</v>
      </c>
      <c r="X44" s="1108">
        <v>0</v>
      </c>
      <c r="Y44" s="1108">
        <v>0</v>
      </c>
      <c r="Z44" s="1108">
        <v>0</v>
      </c>
      <c r="AA44" s="1108">
        <v>0</v>
      </c>
      <c r="AB44" s="1109">
        <v>0</v>
      </c>
    </row>
    <row r="45" spans="1:28" x14ac:dyDescent="0.2">
      <c r="A45" s="19" t="s">
        <v>298</v>
      </c>
      <c r="B45" s="16" t="s">
        <v>257</v>
      </c>
      <c r="C45" s="1128">
        <v>4.95</v>
      </c>
      <c r="D45" s="1110">
        <v>13.5</v>
      </c>
      <c r="E45" s="1110">
        <v>10</v>
      </c>
      <c r="F45" s="1110">
        <v>5</v>
      </c>
      <c r="G45" s="1110">
        <v>0</v>
      </c>
      <c r="H45" s="1110">
        <v>0</v>
      </c>
      <c r="I45" s="1110">
        <v>0</v>
      </c>
      <c r="J45" s="1110">
        <v>0</v>
      </c>
      <c r="K45" s="1110">
        <v>0</v>
      </c>
      <c r="L45" s="1110">
        <v>0</v>
      </c>
      <c r="M45" s="1110">
        <v>0</v>
      </c>
      <c r="N45" s="1110">
        <v>0</v>
      </c>
      <c r="O45" s="1110">
        <v>0</v>
      </c>
      <c r="P45" s="1110">
        <v>0</v>
      </c>
      <c r="Q45" s="1110">
        <v>0</v>
      </c>
      <c r="R45" s="1550">
        <v>0.84740000000000015</v>
      </c>
      <c r="S45" s="1128">
        <v>0</v>
      </c>
      <c r="T45" s="1110">
        <v>0</v>
      </c>
      <c r="U45" s="1110">
        <v>0</v>
      </c>
      <c r="V45" s="1110">
        <v>0</v>
      </c>
      <c r="W45" s="1110">
        <v>0</v>
      </c>
      <c r="X45" s="1110">
        <v>0</v>
      </c>
      <c r="Y45" s="1110">
        <v>0</v>
      </c>
      <c r="Z45" s="1110">
        <v>0</v>
      </c>
      <c r="AA45" s="1110">
        <v>0</v>
      </c>
      <c r="AB45" s="1111">
        <v>0</v>
      </c>
    </row>
    <row r="46" spans="1:28" x14ac:dyDescent="0.2">
      <c r="A46" s="19" t="s">
        <v>298</v>
      </c>
      <c r="B46" s="16" t="s">
        <v>250</v>
      </c>
      <c r="C46" s="1128">
        <v>7.4999999999999997E-2</v>
      </c>
      <c r="D46" s="1110">
        <v>1.5</v>
      </c>
      <c r="E46" s="1110">
        <v>5</v>
      </c>
      <c r="F46" s="1110">
        <v>10</v>
      </c>
      <c r="G46" s="1110">
        <v>14</v>
      </c>
      <c r="H46" s="1110">
        <v>5.3707934896053713</v>
      </c>
      <c r="I46" s="1110">
        <v>2.6008515868486897</v>
      </c>
      <c r="J46" s="1110">
        <v>0.11657318816672167</v>
      </c>
      <c r="K46" s="1110">
        <v>0</v>
      </c>
      <c r="L46" s="1110">
        <v>0</v>
      </c>
      <c r="M46" s="1110">
        <v>0</v>
      </c>
      <c r="N46" s="1110">
        <v>0</v>
      </c>
      <c r="O46" s="1110">
        <v>0</v>
      </c>
      <c r="P46" s="1110">
        <v>0</v>
      </c>
      <c r="Q46" s="1110">
        <v>0</v>
      </c>
      <c r="R46" s="1550">
        <v>0.7704772607084438</v>
      </c>
      <c r="S46" s="1128">
        <v>0</v>
      </c>
      <c r="T46" s="1110">
        <v>0</v>
      </c>
      <c r="U46" s="1110">
        <v>0</v>
      </c>
      <c r="V46" s="1110">
        <v>0</v>
      </c>
      <c r="W46" s="1110">
        <v>0</v>
      </c>
      <c r="X46" s="1110">
        <v>0</v>
      </c>
      <c r="Y46" s="1110">
        <v>0</v>
      </c>
      <c r="Z46" s="1110">
        <v>0</v>
      </c>
      <c r="AA46" s="1110">
        <v>0</v>
      </c>
      <c r="AB46" s="1111">
        <v>0</v>
      </c>
    </row>
    <row r="47" spans="1:28" x14ac:dyDescent="0.2">
      <c r="A47" s="19" t="s">
        <v>298</v>
      </c>
      <c r="B47" s="16" t="s">
        <v>251</v>
      </c>
      <c r="C47" s="1128">
        <v>0</v>
      </c>
      <c r="D47" s="1110">
        <v>0</v>
      </c>
      <c r="E47" s="1110">
        <v>0</v>
      </c>
      <c r="F47" s="1110">
        <v>0</v>
      </c>
      <c r="G47" s="1110">
        <v>1</v>
      </c>
      <c r="H47" s="1110">
        <v>5.3707934896053713</v>
      </c>
      <c r="I47" s="1110">
        <v>7.8025547605460694</v>
      </c>
      <c r="J47" s="1110">
        <v>11.540745628505444</v>
      </c>
      <c r="K47" s="1110">
        <v>11.882627491487813</v>
      </c>
      <c r="L47" s="1110">
        <v>11.407624633431086</v>
      </c>
      <c r="M47" s="1110">
        <v>8.8709290524956153</v>
      </c>
      <c r="N47" s="1110">
        <v>3.8673555505238673</v>
      </c>
      <c r="O47" s="1110">
        <v>0</v>
      </c>
      <c r="P47" s="1110">
        <v>0</v>
      </c>
      <c r="Q47" s="1110">
        <v>0</v>
      </c>
      <c r="R47" s="1550">
        <v>3.4715474436199512</v>
      </c>
      <c r="S47" s="1128">
        <v>0</v>
      </c>
      <c r="T47" s="1110">
        <v>0</v>
      </c>
      <c r="U47" s="1110">
        <v>0</v>
      </c>
      <c r="V47" s="1110">
        <v>0</v>
      </c>
      <c r="W47" s="1110">
        <v>0</v>
      </c>
      <c r="X47" s="1110">
        <v>0</v>
      </c>
      <c r="Y47" s="1110">
        <v>0</v>
      </c>
      <c r="Z47" s="1110">
        <v>0</v>
      </c>
      <c r="AA47" s="1110">
        <v>0</v>
      </c>
      <c r="AB47" s="1111">
        <v>0</v>
      </c>
    </row>
    <row r="48" spans="1:28" x14ac:dyDescent="0.2">
      <c r="A48" s="19" t="s">
        <v>298</v>
      </c>
      <c r="B48" s="16" t="s">
        <v>252</v>
      </c>
      <c r="C48" s="1128">
        <v>0</v>
      </c>
      <c r="D48" s="1110">
        <v>0</v>
      </c>
      <c r="E48" s="1110">
        <v>0</v>
      </c>
      <c r="F48" s="1110">
        <v>0</v>
      </c>
      <c r="G48" s="1110">
        <v>0</v>
      </c>
      <c r="H48" s="1110">
        <v>0</v>
      </c>
      <c r="I48" s="1110">
        <v>0</v>
      </c>
      <c r="J48" s="1110">
        <v>0</v>
      </c>
      <c r="K48" s="1110">
        <v>0</v>
      </c>
      <c r="L48" s="1110">
        <v>0</v>
      </c>
      <c r="M48" s="1110">
        <v>1.5654580680874617</v>
      </c>
      <c r="N48" s="1110">
        <v>7.1822317366871831</v>
      </c>
      <c r="O48" s="1110">
        <v>11.04958728721105</v>
      </c>
      <c r="P48" s="1110">
        <v>11.04958728721105</v>
      </c>
      <c r="Q48" s="1110">
        <v>11.04958728721105</v>
      </c>
      <c r="R48" s="1550">
        <v>5.5017806609251148</v>
      </c>
      <c r="S48" s="1128">
        <v>8.2871904654082869</v>
      </c>
      <c r="T48" s="1110">
        <v>2.7623968218027626</v>
      </c>
      <c r="U48" s="1110">
        <v>0</v>
      </c>
      <c r="V48" s="1110">
        <v>0</v>
      </c>
      <c r="W48" s="1110">
        <v>0</v>
      </c>
      <c r="X48" s="1110">
        <v>0</v>
      </c>
      <c r="Y48" s="1110">
        <v>0</v>
      </c>
      <c r="Z48" s="1110">
        <v>0</v>
      </c>
      <c r="AA48" s="1110">
        <v>0</v>
      </c>
      <c r="AB48" s="1111">
        <v>0</v>
      </c>
    </row>
    <row r="49" spans="1:28" x14ac:dyDescent="0.2">
      <c r="A49" s="19" t="s">
        <v>298</v>
      </c>
      <c r="B49" s="16" t="s">
        <v>253</v>
      </c>
      <c r="C49" s="1128">
        <v>0</v>
      </c>
      <c r="D49" s="1110">
        <v>0</v>
      </c>
      <c r="E49" s="1110">
        <v>0</v>
      </c>
      <c r="F49" s="1110">
        <v>0</v>
      </c>
      <c r="G49" s="1110">
        <v>0</v>
      </c>
      <c r="H49" s="1110">
        <v>0</v>
      </c>
      <c r="I49" s="1110">
        <v>0</v>
      </c>
      <c r="J49" s="1110">
        <v>0</v>
      </c>
      <c r="K49" s="1110">
        <v>0</v>
      </c>
      <c r="L49" s="1110">
        <v>0</v>
      </c>
      <c r="M49" s="1110">
        <v>0</v>
      </c>
      <c r="N49" s="1110">
        <v>0</v>
      </c>
      <c r="O49" s="1110">
        <v>0</v>
      </c>
      <c r="P49" s="1110">
        <v>0</v>
      </c>
      <c r="Q49" s="1110">
        <v>0</v>
      </c>
      <c r="R49" s="1550">
        <v>0.41435952327041436</v>
      </c>
      <c r="S49" s="1128">
        <v>2.209917457442208</v>
      </c>
      <c r="T49" s="1110">
        <v>4.9723142792449746</v>
      </c>
      <c r="U49" s="1110">
        <v>4.41983491488444</v>
      </c>
      <c r="V49" s="1110">
        <v>1.6574380930816575</v>
      </c>
      <c r="W49" s="1110">
        <v>0.55247936436055256</v>
      </c>
      <c r="X49" s="1110">
        <v>0</v>
      </c>
      <c r="Y49" s="1110">
        <v>0</v>
      </c>
      <c r="Z49" s="1110">
        <v>0</v>
      </c>
      <c r="AA49" s="1110">
        <v>0</v>
      </c>
      <c r="AB49" s="1111">
        <v>0</v>
      </c>
    </row>
    <row r="50" spans="1:28" x14ac:dyDescent="0.2">
      <c r="A50" s="19" t="s">
        <v>298</v>
      </c>
      <c r="B50" s="16" t="s">
        <v>282</v>
      </c>
      <c r="C50" s="1128">
        <v>0</v>
      </c>
      <c r="D50" s="1110">
        <v>0</v>
      </c>
      <c r="E50" s="1110">
        <v>0</v>
      </c>
      <c r="F50" s="1110">
        <v>0</v>
      </c>
      <c r="G50" s="1110">
        <v>0</v>
      </c>
      <c r="H50" s="1110">
        <v>0</v>
      </c>
      <c r="I50" s="1110">
        <v>0</v>
      </c>
      <c r="J50" s="1110">
        <v>0</v>
      </c>
      <c r="K50" s="1110">
        <v>0</v>
      </c>
      <c r="L50" s="1110">
        <v>0</v>
      </c>
      <c r="M50" s="1110">
        <v>0</v>
      </c>
      <c r="N50" s="1110">
        <v>0</v>
      </c>
      <c r="O50" s="1110">
        <v>0</v>
      </c>
      <c r="P50" s="1110">
        <v>0</v>
      </c>
      <c r="Q50" s="1110">
        <v>0</v>
      </c>
      <c r="R50" s="1550">
        <v>0</v>
      </c>
      <c r="S50" s="1128">
        <v>0.55247936436055201</v>
      </c>
      <c r="T50" s="1110">
        <v>3.3148761861633163</v>
      </c>
      <c r="U50" s="1110">
        <v>6.62975237232666</v>
      </c>
      <c r="V50" s="1110">
        <v>9.3921491941293933</v>
      </c>
      <c r="W50" s="1110">
        <v>10.497107922850498</v>
      </c>
      <c r="X50" s="1110">
        <v>11.04958728721105</v>
      </c>
      <c r="Y50" s="1110">
        <v>11.04958728721105</v>
      </c>
      <c r="Z50" s="1110">
        <v>8.2871904654082869</v>
      </c>
      <c r="AA50" s="1110">
        <v>5.52479364360555</v>
      </c>
      <c r="AB50" s="1111">
        <v>0</v>
      </c>
    </row>
    <row r="51" spans="1:28" x14ac:dyDescent="0.2">
      <c r="A51" s="19" t="s">
        <v>298</v>
      </c>
      <c r="B51" s="16" t="s">
        <v>965</v>
      </c>
      <c r="C51" s="1128">
        <v>0</v>
      </c>
      <c r="D51" s="1110">
        <v>0</v>
      </c>
      <c r="E51" s="1110">
        <v>0</v>
      </c>
      <c r="F51" s="1110">
        <v>0</v>
      </c>
      <c r="G51" s="1110">
        <v>0</v>
      </c>
      <c r="H51" s="1110">
        <v>0</v>
      </c>
      <c r="I51" s="1110">
        <v>0</v>
      </c>
      <c r="J51" s="1110">
        <v>0</v>
      </c>
      <c r="K51" s="1110">
        <v>0</v>
      </c>
      <c r="L51" s="1110">
        <v>0</v>
      </c>
      <c r="M51" s="1110">
        <v>0</v>
      </c>
      <c r="N51" s="1110">
        <v>0</v>
      </c>
      <c r="O51" s="1110">
        <v>0</v>
      </c>
      <c r="P51" s="1110">
        <v>0</v>
      </c>
      <c r="Q51" s="1110">
        <v>0</v>
      </c>
      <c r="R51" s="1550">
        <v>0</v>
      </c>
      <c r="S51" s="1128">
        <v>0</v>
      </c>
      <c r="T51" s="1110">
        <v>0</v>
      </c>
      <c r="U51" s="1110">
        <v>0</v>
      </c>
      <c r="V51" s="1110">
        <v>0</v>
      </c>
      <c r="W51" s="1110">
        <v>0</v>
      </c>
      <c r="X51" s="1110">
        <v>0</v>
      </c>
      <c r="Y51" s="1110">
        <v>0</v>
      </c>
      <c r="Z51" s="1110">
        <v>2.7623968218027626</v>
      </c>
      <c r="AA51" s="1110">
        <v>5.52479364360555</v>
      </c>
      <c r="AB51" s="1111">
        <v>11.04958728721105</v>
      </c>
    </row>
    <row r="52" spans="1:28" ht="21" customHeight="1" x14ac:dyDescent="0.2">
      <c r="A52" s="19" t="s">
        <v>299</v>
      </c>
      <c r="B52" s="16" t="s">
        <v>323</v>
      </c>
      <c r="C52" s="1128">
        <v>30.875</v>
      </c>
      <c r="D52" s="1110">
        <v>0</v>
      </c>
      <c r="E52" s="1110">
        <v>0</v>
      </c>
      <c r="F52" s="1110">
        <v>0</v>
      </c>
      <c r="G52" s="1110">
        <v>0</v>
      </c>
      <c r="H52" s="1110">
        <v>0</v>
      </c>
      <c r="I52" s="1110">
        <v>0</v>
      </c>
      <c r="J52" s="1110">
        <v>0</v>
      </c>
      <c r="K52" s="1110">
        <v>0</v>
      </c>
      <c r="L52" s="1110">
        <v>0</v>
      </c>
      <c r="M52" s="1110">
        <v>0</v>
      </c>
      <c r="N52" s="1110">
        <v>0</v>
      </c>
      <c r="O52" s="1110">
        <v>0</v>
      </c>
      <c r="P52" s="1110">
        <v>0</v>
      </c>
      <c r="Q52" s="1110">
        <v>0</v>
      </c>
      <c r="R52" s="1550">
        <v>1.9495899999999999</v>
      </c>
      <c r="S52" s="1128">
        <v>0</v>
      </c>
      <c r="T52" s="1110">
        <v>0</v>
      </c>
      <c r="U52" s="1110">
        <v>0</v>
      </c>
      <c r="V52" s="1110">
        <v>0</v>
      </c>
      <c r="W52" s="1110">
        <v>0</v>
      </c>
      <c r="X52" s="1110">
        <v>0</v>
      </c>
      <c r="Y52" s="1110">
        <v>0</v>
      </c>
      <c r="Z52" s="1110">
        <v>0</v>
      </c>
      <c r="AA52" s="1110">
        <v>0</v>
      </c>
      <c r="AB52" s="1111">
        <v>0</v>
      </c>
    </row>
    <row r="53" spans="1:28" x14ac:dyDescent="0.2">
      <c r="A53" s="19" t="s">
        <v>299</v>
      </c>
      <c r="B53" s="16" t="s">
        <v>257</v>
      </c>
      <c r="C53" s="1128">
        <v>14.625</v>
      </c>
      <c r="D53" s="1110">
        <v>33</v>
      </c>
      <c r="E53" s="1110">
        <v>10</v>
      </c>
      <c r="F53" s="1110">
        <v>8</v>
      </c>
      <c r="G53" s="1110">
        <v>0</v>
      </c>
      <c r="H53" s="1110">
        <v>0</v>
      </c>
      <c r="I53" s="1110">
        <v>0</v>
      </c>
      <c r="J53" s="1110">
        <v>0</v>
      </c>
      <c r="K53" s="1110">
        <v>0</v>
      </c>
      <c r="L53" s="1110">
        <v>0</v>
      </c>
      <c r="M53" s="1110">
        <v>0</v>
      </c>
      <c r="N53" s="1110">
        <v>0</v>
      </c>
      <c r="O53" s="1110">
        <v>0</v>
      </c>
      <c r="P53" s="1110">
        <v>0</v>
      </c>
      <c r="Q53" s="1110">
        <v>0</v>
      </c>
      <c r="R53" s="1550">
        <v>2.0367999999999999</v>
      </c>
      <c r="S53" s="1128">
        <v>0</v>
      </c>
      <c r="T53" s="1110">
        <v>0</v>
      </c>
      <c r="U53" s="1110">
        <v>0</v>
      </c>
      <c r="V53" s="1110">
        <v>0</v>
      </c>
      <c r="W53" s="1110">
        <v>0</v>
      </c>
      <c r="X53" s="1110">
        <v>0</v>
      </c>
      <c r="Y53" s="1110">
        <v>0</v>
      </c>
      <c r="Z53" s="1110">
        <v>0</v>
      </c>
      <c r="AA53" s="1110">
        <v>0</v>
      </c>
      <c r="AB53" s="1111">
        <v>0</v>
      </c>
    </row>
    <row r="54" spans="1:28" x14ac:dyDescent="0.2">
      <c r="A54" s="19" t="s">
        <v>299</v>
      </c>
      <c r="B54" s="16" t="s">
        <v>250</v>
      </c>
      <c r="C54" s="1128">
        <v>0.45</v>
      </c>
      <c r="D54" s="1110">
        <v>12</v>
      </c>
      <c r="E54" s="1110">
        <v>35</v>
      </c>
      <c r="F54" s="1110">
        <v>35</v>
      </c>
      <c r="G54" s="1110">
        <v>40</v>
      </c>
      <c r="H54" s="1110">
        <v>21.216608840371215</v>
      </c>
      <c r="I54" s="1110">
        <v>10.470348097098459</v>
      </c>
      <c r="J54" s="1110">
        <v>0.41185527328714394</v>
      </c>
      <c r="K54" s="1110">
        <v>0</v>
      </c>
      <c r="L54" s="1110">
        <v>0</v>
      </c>
      <c r="M54" s="1110">
        <v>0</v>
      </c>
      <c r="N54" s="1110">
        <v>0</v>
      </c>
      <c r="O54" s="1110">
        <v>0</v>
      </c>
      <c r="P54" s="1110">
        <v>0</v>
      </c>
      <c r="Q54" s="1110">
        <v>0</v>
      </c>
      <c r="R54" s="1550">
        <v>2.9466664755217038</v>
      </c>
      <c r="S54" s="1128">
        <v>0</v>
      </c>
      <c r="T54" s="1110">
        <v>0</v>
      </c>
      <c r="U54" s="1110">
        <v>0</v>
      </c>
      <c r="V54" s="1110">
        <v>0</v>
      </c>
      <c r="W54" s="1110">
        <v>0</v>
      </c>
      <c r="X54" s="1110">
        <v>0</v>
      </c>
      <c r="Y54" s="1110">
        <v>0</v>
      </c>
      <c r="Z54" s="1110">
        <v>0</v>
      </c>
      <c r="AA54" s="1110">
        <v>0</v>
      </c>
      <c r="AB54" s="1111">
        <v>0</v>
      </c>
    </row>
    <row r="55" spans="1:28" x14ac:dyDescent="0.2">
      <c r="A55" s="19" t="s">
        <v>299</v>
      </c>
      <c r="B55" s="16" t="s">
        <v>251</v>
      </c>
      <c r="C55" s="1128">
        <v>0</v>
      </c>
      <c r="D55" s="1110">
        <v>0</v>
      </c>
      <c r="E55" s="1110">
        <v>0</v>
      </c>
      <c r="F55" s="1110">
        <v>2</v>
      </c>
      <c r="G55" s="1110">
        <v>5</v>
      </c>
      <c r="H55" s="1110">
        <v>21.216608840371215</v>
      </c>
      <c r="I55" s="1110">
        <v>31.411044291295376</v>
      </c>
      <c r="J55" s="1110">
        <v>40.773672055427248</v>
      </c>
      <c r="K55" s="1110">
        <v>41.883775201805726</v>
      </c>
      <c r="L55" s="1110">
        <v>42.056451612903224</v>
      </c>
      <c r="M55" s="1110">
        <v>32.793892425500502</v>
      </c>
      <c r="N55" s="1110">
        <v>14.065272431609065</v>
      </c>
      <c r="O55" s="1110">
        <v>0</v>
      </c>
      <c r="P55" s="1110">
        <v>0</v>
      </c>
      <c r="Q55" s="1110">
        <v>0</v>
      </c>
      <c r="R55" s="1550">
        <v>12.741504988993961</v>
      </c>
      <c r="S55" s="1128">
        <v>0</v>
      </c>
      <c r="T55" s="1110">
        <v>0</v>
      </c>
      <c r="U55" s="1110">
        <v>0</v>
      </c>
      <c r="V55" s="1110">
        <v>0</v>
      </c>
      <c r="W55" s="1110">
        <v>0</v>
      </c>
      <c r="X55" s="1110">
        <v>0</v>
      </c>
      <c r="Y55" s="1110">
        <v>0</v>
      </c>
      <c r="Z55" s="1110">
        <v>0</v>
      </c>
      <c r="AA55" s="1110">
        <v>0</v>
      </c>
      <c r="AB55" s="1111">
        <v>0</v>
      </c>
    </row>
    <row r="56" spans="1:28" x14ac:dyDescent="0.2">
      <c r="A56" s="19" t="s">
        <v>299</v>
      </c>
      <c r="B56" s="16" t="s">
        <v>252</v>
      </c>
      <c r="C56" s="1128">
        <v>0</v>
      </c>
      <c r="D56" s="1110">
        <v>0</v>
      </c>
      <c r="E56" s="1110">
        <v>0</v>
      </c>
      <c r="F56" s="1110">
        <v>0</v>
      </c>
      <c r="G56" s="1110">
        <v>0</v>
      </c>
      <c r="H56" s="1110">
        <v>0</v>
      </c>
      <c r="I56" s="1110">
        <v>0</v>
      </c>
      <c r="J56" s="1110">
        <v>0</v>
      </c>
      <c r="K56" s="1110">
        <v>0</v>
      </c>
      <c r="L56" s="1110">
        <v>0</v>
      </c>
      <c r="M56" s="1110">
        <v>5.7871574868530304</v>
      </c>
      <c r="N56" s="1110">
        <v>26.121220230131122</v>
      </c>
      <c r="O56" s="1110">
        <v>40.186492661740189</v>
      </c>
      <c r="P56" s="1110">
        <v>40.186492661740189</v>
      </c>
      <c r="Q56" s="1110">
        <v>40.186492661740189</v>
      </c>
      <c r="R56" s="1550">
        <v>20.016109443008926</v>
      </c>
      <c r="S56" s="1128">
        <v>30.139869496305142</v>
      </c>
      <c r="T56" s="1110">
        <v>10.046623165435047</v>
      </c>
      <c r="U56" s="1110">
        <v>0</v>
      </c>
      <c r="V56" s="1110">
        <v>0</v>
      </c>
      <c r="W56" s="1110">
        <v>0</v>
      </c>
      <c r="X56" s="1110">
        <v>0</v>
      </c>
      <c r="Y56" s="1110">
        <v>0</v>
      </c>
      <c r="Z56" s="1110">
        <v>0</v>
      </c>
      <c r="AA56" s="1110">
        <v>0</v>
      </c>
      <c r="AB56" s="1111">
        <v>0</v>
      </c>
    </row>
    <row r="57" spans="1:28" x14ac:dyDescent="0.2">
      <c r="A57" s="19" t="s">
        <v>299</v>
      </c>
      <c r="B57" s="16" t="s">
        <v>253</v>
      </c>
      <c r="C57" s="1128">
        <v>0</v>
      </c>
      <c r="D57" s="1110">
        <v>0</v>
      </c>
      <c r="E57" s="1110">
        <v>0</v>
      </c>
      <c r="F57" s="1110">
        <v>0</v>
      </c>
      <c r="G57" s="1110">
        <v>0</v>
      </c>
      <c r="H57" s="1110">
        <v>0</v>
      </c>
      <c r="I57" s="1110">
        <v>0</v>
      </c>
      <c r="J57" s="1110">
        <v>0</v>
      </c>
      <c r="K57" s="1110">
        <v>0</v>
      </c>
      <c r="L57" s="1110">
        <v>0</v>
      </c>
      <c r="M57" s="1110">
        <v>0</v>
      </c>
      <c r="N57" s="1110">
        <v>0</v>
      </c>
      <c r="O57" s="1110">
        <v>0</v>
      </c>
      <c r="P57" s="1110">
        <v>0</v>
      </c>
      <c r="Q57" s="1110">
        <v>0</v>
      </c>
      <c r="R57" s="1550">
        <v>1.5069934748152571</v>
      </c>
      <c r="S57" s="1128">
        <v>8.0372985323480002</v>
      </c>
      <c r="T57" s="1110">
        <v>18.083921697783058</v>
      </c>
      <c r="U57" s="1110">
        <v>16.074597064696082</v>
      </c>
      <c r="V57" s="1110">
        <v>6.0279738992610286</v>
      </c>
      <c r="W57" s="1110">
        <v>2.0093246330870094</v>
      </c>
      <c r="X57" s="1110">
        <v>0</v>
      </c>
      <c r="Y57" s="1110">
        <v>0</v>
      </c>
      <c r="Z57" s="1110">
        <v>0</v>
      </c>
      <c r="AA57" s="1110">
        <v>0</v>
      </c>
      <c r="AB57" s="1111">
        <v>0</v>
      </c>
    </row>
    <row r="58" spans="1:28" x14ac:dyDescent="0.2">
      <c r="A58" s="19" t="s">
        <v>299</v>
      </c>
      <c r="B58" s="16" t="s">
        <v>282</v>
      </c>
      <c r="C58" s="1128">
        <v>0</v>
      </c>
      <c r="D58" s="1110">
        <v>0</v>
      </c>
      <c r="E58" s="1110">
        <v>0</v>
      </c>
      <c r="F58" s="1110">
        <v>0</v>
      </c>
      <c r="G58" s="1110">
        <v>0</v>
      </c>
      <c r="H58" s="1110">
        <v>0</v>
      </c>
      <c r="I58" s="1110">
        <v>0</v>
      </c>
      <c r="J58" s="1110">
        <v>0</v>
      </c>
      <c r="K58" s="1110">
        <v>0</v>
      </c>
      <c r="L58" s="1110">
        <v>0</v>
      </c>
      <c r="M58" s="1110">
        <v>0</v>
      </c>
      <c r="N58" s="1110">
        <v>0</v>
      </c>
      <c r="O58" s="1110">
        <v>0</v>
      </c>
      <c r="P58" s="1110">
        <v>0</v>
      </c>
      <c r="Q58" s="1110">
        <v>0</v>
      </c>
      <c r="R58" s="1550">
        <v>0</v>
      </c>
      <c r="S58" s="1128">
        <v>2.009324633087</v>
      </c>
      <c r="T58" s="1110">
        <v>12.055947798522039</v>
      </c>
      <c r="U58" s="1110">
        <v>24.111895597044121</v>
      </c>
      <c r="V58" s="1110">
        <v>34.158518762479162</v>
      </c>
      <c r="W58" s="1110">
        <v>38.177168028653178</v>
      </c>
      <c r="X58" s="1110">
        <v>40.186492661740189</v>
      </c>
      <c r="Y58" s="1110">
        <v>40.186492661740189</v>
      </c>
      <c r="Z58" s="1110">
        <v>30.139869496305142</v>
      </c>
      <c r="AA58" s="1110">
        <v>20.093246330870095</v>
      </c>
      <c r="AB58" s="1111">
        <v>0</v>
      </c>
    </row>
    <row r="59" spans="1:28" x14ac:dyDescent="0.2">
      <c r="A59" s="19" t="s">
        <v>299</v>
      </c>
      <c r="B59" s="16" t="s">
        <v>965</v>
      </c>
      <c r="C59" s="1128">
        <v>0</v>
      </c>
      <c r="D59" s="1110">
        <v>0</v>
      </c>
      <c r="E59" s="1110">
        <v>0</v>
      </c>
      <c r="F59" s="1110">
        <v>0</v>
      </c>
      <c r="G59" s="1110">
        <v>0</v>
      </c>
      <c r="H59" s="1110">
        <v>0</v>
      </c>
      <c r="I59" s="1110">
        <v>0</v>
      </c>
      <c r="J59" s="1110">
        <v>0</v>
      </c>
      <c r="K59" s="1110">
        <v>0</v>
      </c>
      <c r="L59" s="1110">
        <v>0</v>
      </c>
      <c r="M59" s="1110">
        <v>0</v>
      </c>
      <c r="N59" s="1110">
        <v>0</v>
      </c>
      <c r="O59" s="1110">
        <v>0</v>
      </c>
      <c r="P59" s="1110">
        <v>0</v>
      </c>
      <c r="Q59" s="1110">
        <v>0</v>
      </c>
      <c r="R59" s="1550">
        <v>0</v>
      </c>
      <c r="S59" s="1128">
        <v>0</v>
      </c>
      <c r="T59" s="1110">
        <v>0</v>
      </c>
      <c r="U59" s="1110">
        <v>0</v>
      </c>
      <c r="V59" s="1110">
        <v>0</v>
      </c>
      <c r="W59" s="1110">
        <v>0</v>
      </c>
      <c r="X59" s="1110">
        <v>0</v>
      </c>
      <c r="Y59" s="1110">
        <v>0</v>
      </c>
      <c r="Z59" s="1110">
        <v>10.046623165435047</v>
      </c>
      <c r="AA59" s="1110">
        <v>20.093246330870095</v>
      </c>
      <c r="AB59" s="1111">
        <v>40.186492661740189</v>
      </c>
    </row>
    <row r="60" spans="1:28" ht="21" customHeight="1" x14ac:dyDescent="0.2">
      <c r="A60" s="19" t="s">
        <v>300</v>
      </c>
      <c r="B60" s="16" t="s">
        <v>323</v>
      </c>
      <c r="C60" s="1128">
        <v>24.7</v>
      </c>
      <c r="D60" s="1110">
        <v>0</v>
      </c>
      <c r="E60" s="1110">
        <v>0</v>
      </c>
      <c r="F60" s="1110">
        <v>0</v>
      </c>
      <c r="G60" s="1110">
        <v>0</v>
      </c>
      <c r="H60" s="1110">
        <v>0</v>
      </c>
      <c r="I60" s="1110">
        <v>0</v>
      </c>
      <c r="J60" s="1110">
        <v>0</v>
      </c>
      <c r="K60" s="1110">
        <v>0</v>
      </c>
      <c r="L60" s="1110">
        <v>0</v>
      </c>
      <c r="M60" s="1110">
        <v>0</v>
      </c>
      <c r="N60" s="1110">
        <v>0</v>
      </c>
      <c r="O60" s="1110">
        <v>0</v>
      </c>
      <c r="P60" s="1110">
        <v>0</v>
      </c>
      <c r="Q60" s="1110">
        <v>0</v>
      </c>
      <c r="R60" s="1550">
        <v>1.5348200000000003</v>
      </c>
      <c r="S60" s="1128">
        <v>0</v>
      </c>
      <c r="T60" s="1110">
        <v>0</v>
      </c>
      <c r="U60" s="1110">
        <v>0</v>
      </c>
      <c r="V60" s="1110">
        <v>0</v>
      </c>
      <c r="W60" s="1110">
        <v>0</v>
      </c>
      <c r="X60" s="1110">
        <v>0</v>
      </c>
      <c r="Y60" s="1110">
        <v>0</v>
      </c>
      <c r="Z60" s="1110">
        <v>0</v>
      </c>
      <c r="AA60" s="1110">
        <v>0</v>
      </c>
      <c r="AB60" s="1111">
        <v>0</v>
      </c>
    </row>
    <row r="61" spans="1:28" x14ac:dyDescent="0.2">
      <c r="A61" s="19" t="s">
        <v>300</v>
      </c>
      <c r="B61" s="16" t="s">
        <v>257</v>
      </c>
      <c r="C61" s="1128">
        <v>13.25</v>
      </c>
      <c r="D61" s="1110">
        <v>35</v>
      </c>
      <c r="E61" s="1110">
        <v>25</v>
      </c>
      <c r="F61" s="1110">
        <v>10</v>
      </c>
      <c r="G61" s="1110">
        <v>0</v>
      </c>
      <c r="H61" s="1110">
        <v>0</v>
      </c>
      <c r="I61" s="1110">
        <v>0</v>
      </c>
      <c r="J61" s="1110">
        <v>0</v>
      </c>
      <c r="K61" s="1110">
        <v>0</v>
      </c>
      <c r="L61" s="1110">
        <v>0</v>
      </c>
      <c r="M61" s="1110">
        <v>0</v>
      </c>
      <c r="N61" s="1110">
        <v>0</v>
      </c>
      <c r="O61" s="1110">
        <v>0</v>
      </c>
      <c r="P61" s="1110">
        <v>0</v>
      </c>
      <c r="Q61" s="1110">
        <v>0</v>
      </c>
      <c r="R61" s="1550">
        <v>2.1717000000000004</v>
      </c>
      <c r="S61" s="1128">
        <v>0</v>
      </c>
      <c r="T61" s="1110">
        <v>0</v>
      </c>
      <c r="U61" s="1110">
        <v>0</v>
      </c>
      <c r="V61" s="1110">
        <v>0</v>
      </c>
      <c r="W61" s="1110">
        <v>0</v>
      </c>
      <c r="X61" s="1110">
        <v>0</v>
      </c>
      <c r="Y61" s="1110">
        <v>0</v>
      </c>
      <c r="Z61" s="1110">
        <v>0</v>
      </c>
      <c r="AA61" s="1110">
        <v>0</v>
      </c>
      <c r="AB61" s="1111">
        <v>0</v>
      </c>
    </row>
    <row r="62" spans="1:28" x14ac:dyDescent="0.2">
      <c r="A62" s="19" t="s">
        <v>300</v>
      </c>
      <c r="B62" s="16" t="s">
        <v>250</v>
      </c>
      <c r="C62" s="1128">
        <v>0.15</v>
      </c>
      <c r="D62" s="1110">
        <v>5</v>
      </c>
      <c r="E62" s="1110">
        <v>15</v>
      </c>
      <c r="F62" s="1110">
        <v>30</v>
      </c>
      <c r="G62" s="1110">
        <v>39</v>
      </c>
      <c r="H62" s="1110">
        <v>23.412597670023413</v>
      </c>
      <c r="I62" s="1110">
        <v>11.92880031605285</v>
      </c>
      <c r="J62" s="1110">
        <v>0.47157153854613443</v>
      </c>
      <c r="K62" s="1110">
        <v>0</v>
      </c>
      <c r="L62" s="1110">
        <v>0</v>
      </c>
      <c r="M62" s="1110">
        <v>0</v>
      </c>
      <c r="N62" s="1110">
        <v>0</v>
      </c>
      <c r="O62" s="1110">
        <v>0</v>
      </c>
      <c r="P62" s="1110">
        <v>0</v>
      </c>
      <c r="Q62" s="1110">
        <v>0</v>
      </c>
      <c r="R62" s="1550">
        <v>2.553956263769853</v>
      </c>
      <c r="S62" s="1128">
        <v>0</v>
      </c>
      <c r="T62" s="1110">
        <v>0</v>
      </c>
      <c r="U62" s="1110">
        <v>0</v>
      </c>
      <c r="V62" s="1110">
        <v>0</v>
      </c>
      <c r="W62" s="1110">
        <v>0</v>
      </c>
      <c r="X62" s="1110">
        <v>0</v>
      </c>
      <c r="Y62" s="1110">
        <v>0</v>
      </c>
      <c r="Z62" s="1110">
        <v>0</v>
      </c>
      <c r="AA62" s="1110">
        <v>0</v>
      </c>
      <c r="AB62" s="1111">
        <v>0</v>
      </c>
    </row>
    <row r="63" spans="1:28" x14ac:dyDescent="0.2">
      <c r="A63" s="19" t="s">
        <v>300</v>
      </c>
      <c r="B63" s="16" t="s">
        <v>251</v>
      </c>
      <c r="C63" s="1128">
        <v>0</v>
      </c>
      <c r="D63" s="1110">
        <v>0</v>
      </c>
      <c r="E63" s="1110">
        <v>0</v>
      </c>
      <c r="F63" s="1110">
        <v>0</v>
      </c>
      <c r="G63" s="1110">
        <v>1</v>
      </c>
      <c r="H63" s="1110">
        <v>23.412597670023413</v>
      </c>
      <c r="I63" s="1110">
        <v>35.786400948158551</v>
      </c>
      <c r="J63" s="1110">
        <v>46.685582316067304</v>
      </c>
      <c r="K63" s="1110">
        <v>46.233597306706457</v>
      </c>
      <c r="L63" s="1110">
        <v>46.535923753665692</v>
      </c>
      <c r="M63" s="1110">
        <v>43.335178522003872</v>
      </c>
      <c r="N63" s="1110">
        <v>17.067372017867065</v>
      </c>
      <c r="O63" s="1110">
        <v>0</v>
      </c>
      <c r="P63" s="1110">
        <v>0</v>
      </c>
      <c r="Q63" s="1110">
        <v>0</v>
      </c>
      <c r="R63" s="1550">
        <v>14.679947567386089</v>
      </c>
      <c r="S63" s="1128">
        <v>0</v>
      </c>
      <c r="T63" s="1110">
        <v>0</v>
      </c>
      <c r="U63" s="1110">
        <v>0</v>
      </c>
      <c r="V63" s="1110">
        <v>0</v>
      </c>
      <c r="W63" s="1110">
        <v>0</v>
      </c>
      <c r="X63" s="1110">
        <v>0</v>
      </c>
      <c r="Y63" s="1110">
        <v>0</v>
      </c>
      <c r="Z63" s="1110">
        <v>0</v>
      </c>
      <c r="AA63" s="1110">
        <v>0</v>
      </c>
      <c r="AB63" s="1111">
        <v>0</v>
      </c>
    </row>
    <row r="64" spans="1:28" x14ac:dyDescent="0.2">
      <c r="A64" s="19" t="s">
        <v>300</v>
      </c>
      <c r="B64" s="16" t="s">
        <v>252</v>
      </c>
      <c r="C64" s="1128">
        <v>0</v>
      </c>
      <c r="D64" s="1110">
        <v>0</v>
      </c>
      <c r="E64" s="1110">
        <v>0</v>
      </c>
      <c r="F64" s="1110">
        <v>0</v>
      </c>
      <c r="G64" s="1110">
        <v>0</v>
      </c>
      <c r="H64" s="1110">
        <v>0</v>
      </c>
      <c r="I64" s="1110">
        <v>0</v>
      </c>
      <c r="J64" s="1110">
        <v>0</v>
      </c>
      <c r="K64" s="1110">
        <v>0</v>
      </c>
      <c r="L64" s="1110">
        <v>0</v>
      </c>
      <c r="M64" s="1110">
        <v>7.6473844450595063</v>
      </c>
      <c r="N64" s="1110">
        <v>31.696548033181699</v>
      </c>
      <c r="O64" s="1110">
        <v>48.763920051048764</v>
      </c>
      <c r="P64" s="1110">
        <v>48.763920051048764</v>
      </c>
      <c r="Q64" s="1110">
        <v>48.763920051048764</v>
      </c>
      <c r="R64" s="1550">
        <v>24.332109896065965</v>
      </c>
      <c r="S64" s="1128">
        <v>36.572940038286575</v>
      </c>
      <c r="T64" s="1110">
        <v>12.190980012762191</v>
      </c>
      <c r="U64" s="1110">
        <v>0</v>
      </c>
      <c r="V64" s="1110">
        <v>0</v>
      </c>
      <c r="W64" s="1110">
        <v>0</v>
      </c>
      <c r="X64" s="1110">
        <v>0</v>
      </c>
      <c r="Y64" s="1110">
        <v>0</v>
      </c>
      <c r="Z64" s="1110">
        <v>0</v>
      </c>
      <c r="AA64" s="1110">
        <v>0</v>
      </c>
      <c r="AB64" s="1111">
        <v>0</v>
      </c>
    </row>
    <row r="65" spans="1:28" x14ac:dyDescent="0.2">
      <c r="A65" s="19" t="s">
        <v>300</v>
      </c>
      <c r="B65" s="16" t="s">
        <v>253</v>
      </c>
      <c r="C65" s="1128">
        <v>0</v>
      </c>
      <c r="D65" s="1110">
        <v>0</v>
      </c>
      <c r="E65" s="1110">
        <v>0</v>
      </c>
      <c r="F65" s="1110">
        <v>0</v>
      </c>
      <c r="G65" s="1110">
        <v>0</v>
      </c>
      <c r="H65" s="1110">
        <v>0</v>
      </c>
      <c r="I65" s="1110">
        <v>0</v>
      </c>
      <c r="J65" s="1110">
        <v>0</v>
      </c>
      <c r="K65" s="1110">
        <v>0</v>
      </c>
      <c r="L65" s="1110">
        <v>0</v>
      </c>
      <c r="M65" s="1110">
        <v>0</v>
      </c>
      <c r="N65" s="1110">
        <v>0</v>
      </c>
      <c r="O65" s="1110">
        <v>0</v>
      </c>
      <c r="P65" s="1110">
        <v>0</v>
      </c>
      <c r="Q65" s="1110">
        <v>0</v>
      </c>
      <c r="R65" s="1550">
        <v>1.8286470019143286</v>
      </c>
      <c r="S65" s="1128">
        <v>9.7527840102097585</v>
      </c>
      <c r="T65" s="1110">
        <v>21.943764022971962</v>
      </c>
      <c r="U65" s="1110">
        <v>19.505568020419521</v>
      </c>
      <c r="V65" s="1110">
        <v>7.3145880076573144</v>
      </c>
      <c r="W65" s="1110">
        <v>2.4381960025524383</v>
      </c>
      <c r="X65" s="1110">
        <v>0</v>
      </c>
      <c r="Y65" s="1110">
        <v>0</v>
      </c>
      <c r="Z65" s="1110">
        <v>0</v>
      </c>
      <c r="AA65" s="1110">
        <v>0</v>
      </c>
      <c r="AB65" s="1111">
        <v>0</v>
      </c>
    </row>
    <row r="66" spans="1:28" x14ac:dyDescent="0.2">
      <c r="A66" s="19" t="s">
        <v>300</v>
      </c>
      <c r="B66" s="16" t="s">
        <v>282</v>
      </c>
      <c r="C66" s="1128">
        <v>0</v>
      </c>
      <c r="D66" s="1110">
        <v>0</v>
      </c>
      <c r="E66" s="1110">
        <v>0</v>
      </c>
      <c r="F66" s="1110">
        <v>0</v>
      </c>
      <c r="G66" s="1110">
        <v>0</v>
      </c>
      <c r="H66" s="1110">
        <v>0</v>
      </c>
      <c r="I66" s="1110">
        <v>0</v>
      </c>
      <c r="J66" s="1110">
        <v>0</v>
      </c>
      <c r="K66" s="1110">
        <v>0</v>
      </c>
      <c r="L66" s="1110">
        <v>0</v>
      </c>
      <c r="M66" s="1110">
        <v>0</v>
      </c>
      <c r="N66" s="1110">
        <v>0</v>
      </c>
      <c r="O66" s="1110">
        <v>0</v>
      </c>
      <c r="P66" s="1110">
        <v>0</v>
      </c>
      <c r="Q66" s="1110">
        <v>0</v>
      </c>
      <c r="R66" s="1550">
        <v>0</v>
      </c>
      <c r="S66" s="1128">
        <v>2.4381960025524396</v>
      </c>
      <c r="T66" s="1110">
        <v>14.629176015314643</v>
      </c>
      <c r="U66" s="1110">
        <v>29.258352030629279</v>
      </c>
      <c r="V66" s="1110">
        <v>41.44933204339145</v>
      </c>
      <c r="W66" s="1110">
        <v>46.325724048496326</v>
      </c>
      <c r="X66" s="1110">
        <v>48.763920051048764</v>
      </c>
      <c r="Y66" s="1110">
        <v>48.763920051048764</v>
      </c>
      <c r="Z66" s="1110">
        <v>36.572940038286575</v>
      </c>
      <c r="AA66" s="1110">
        <v>24.381960025524382</v>
      </c>
      <c r="AB66" s="1111">
        <v>0</v>
      </c>
    </row>
    <row r="67" spans="1:28" x14ac:dyDescent="0.2">
      <c r="A67" s="21" t="s">
        <v>300</v>
      </c>
      <c r="B67" s="24" t="s">
        <v>965</v>
      </c>
      <c r="C67" s="1129">
        <v>0</v>
      </c>
      <c r="D67" s="1112">
        <v>0</v>
      </c>
      <c r="E67" s="1112">
        <v>0</v>
      </c>
      <c r="F67" s="1112">
        <v>0</v>
      </c>
      <c r="G67" s="1112">
        <v>0</v>
      </c>
      <c r="H67" s="1112">
        <v>0</v>
      </c>
      <c r="I67" s="1112">
        <v>0</v>
      </c>
      <c r="J67" s="1112">
        <v>0</v>
      </c>
      <c r="K67" s="1112">
        <v>0</v>
      </c>
      <c r="L67" s="1112">
        <v>0</v>
      </c>
      <c r="M67" s="1112">
        <v>0</v>
      </c>
      <c r="N67" s="1112">
        <v>0</v>
      </c>
      <c r="O67" s="1112">
        <v>0</v>
      </c>
      <c r="P67" s="1112">
        <v>0</v>
      </c>
      <c r="Q67" s="1112">
        <v>0</v>
      </c>
      <c r="R67" s="1551">
        <v>0</v>
      </c>
      <c r="S67" s="1129">
        <v>0</v>
      </c>
      <c r="T67" s="1112">
        <v>0</v>
      </c>
      <c r="U67" s="1112">
        <v>0</v>
      </c>
      <c r="V67" s="1112">
        <v>0</v>
      </c>
      <c r="W67" s="1112">
        <v>0</v>
      </c>
      <c r="X67" s="1112">
        <v>0</v>
      </c>
      <c r="Y67" s="1112">
        <v>0</v>
      </c>
      <c r="Z67" s="1112">
        <v>12.190980012762191</v>
      </c>
      <c r="AA67" s="1112">
        <v>24.381960025524382</v>
      </c>
      <c r="AB67" s="1113">
        <v>48.763920051048764</v>
      </c>
    </row>
    <row r="68" spans="1:28" x14ac:dyDescent="0.2">
      <c r="A68" s="155" t="s">
        <v>192</v>
      </c>
      <c r="B68" s="156"/>
      <c r="C68" s="1130">
        <v>100.00000000000001</v>
      </c>
      <c r="D68" s="1130">
        <v>100</v>
      </c>
      <c r="E68" s="1130">
        <v>100</v>
      </c>
      <c r="F68" s="1130">
        <v>100</v>
      </c>
      <c r="G68" s="1130">
        <v>100</v>
      </c>
      <c r="H68" s="1130">
        <v>100</v>
      </c>
      <c r="I68" s="1130">
        <v>100</v>
      </c>
      <c r="J68" s="1130">
        <v>100</v>
      </c>
      <c r="K68" s="1130">
        <v>100</v>
      </c>
      <c r="L68" s="1130">
        <v>100</v>
      </c>
      <c r="M68" s="1130">
        <v>99.999999999999986</v>
      </c>
      <c r="N68" s="1130">
        <v>100</v>
      </c>
      <c r="O68" s="1130">
        <v>100</v>
      </c>
      <c r="P68" s="1114">
        <v>100</v>
      </c>
      <c r="Q68" s="1130">
        <v>100</v>
      </c>
      <c r="R68" s="1122">
        <v>100</v>
      </c>
      <c r="S68" s="1130">
        <v>99.999999999999972</v>
      </c>
      <c r="T68" s="1130">
        <v>100</v>
      </c>
      <c r="U68" s="1130">
        <v>100.0000000000001</v>
      </c>
      <c r="V68" s="1130">
        <v>100</v>
      </c>
      <c r="W68" s="1130">
        <v>100</v>
      </c>
      <c r="X68" s="1130">
        <v>100</v>
      </c>
      <c r="Y68" s="1114">
        <v>100</v>
      </c>
      <c r="Z68" s="1114">
        <v>100.00000000000001</v>
      </c>
      <c r="AA68" s="1114">
        <v>100.00000000000001</v>
      </c>
      <c r="AB68" s="1552">
        <v>100.00000000000004</v>
      </c>
    </row>
    <row r="69" spans="1:28" x14ac:dyDescent="0.2">
      <c r="A69" s="18" t="s">
        <v>303</v>
      </c>
      <c r="B69" s="23" t="s">
        <v>323</v>
      </c>
      <c r="C69" s="1127">
        <v>66.5</v>
      </c>
      <c r="D69" s="1108">
        <v>0</v>
      </c>
      <c r="E69" s="1108">
        <v>0</v>
      </c>
      <c r="F69" s="1108">
        <v>0</v>
      </c>
      <c r="G69" s="1108">
        <v>0</v>
      </c>
      <c r="H69" s="1108">
        <v>0</v>
      </c>
      <c r="I69" s="1108">
        <v>0</v>
      </c>
      <c r="J69" s="1108">
        <v>0</v>
      </c>
      <c r="K69" s="1108">
        <v>0</v>
      </c>
      <c r="L69" s="1108">
        <v>0</v>
      </c>
      <c r="M69" s="1108">
        <v>0</v>
      </c>
      <c r="N69" s="1108">
        <v>0</v>
      </c>
      <c r="O69" s="1108">
        <v>0</v>
      </c>
      <c r="P69" s="1108">
        <v>0</v>
      </c>
      <c r="Q69" s="1108">
        <v>0</v>
      </c>
      <c r="R69" s="1549">
        <v>4.18</v>
      </c>
      <c r="S69" s="1127">
        <v>0</v>
      </c>
      <c r="T69" s="1108">
        <v>0</v>
      </c>
      <c r="U69" s="1108">
        <v>0</v>
      </c>
      <c r="V69" s="1108">
        <v>0</v>
      </c>
      <c r="W69" s="1108">
        <v>0</v>
      </c>
      <c r="X69" s="1108">
        <v>0</v>
      </c>
      <c r="Y69" s="1108">
        <v>0</v>
      </c>
      <c r="Z69" s="1108">
        <v>0</v>
      </c>
      <c r="AA69" s="1108">
        <v>0</v>
      </c>
      <c r="AB69" s="1109">
        <v>0</v>
      </c>
    </row>
    <row r="70" spans="1:28" x14ac:dyDescent="0.2">
      <c r="A70" s="19" t="s">
        <v>303</v>
      </c>
      <c r="B70" s="16" t="s">
        <v>257</v>
      </c>
      <c r="C70" s="1128">
        <v>32.450000000000003</v>
      </c>
      <c r="D70" s="1110">
        <v>74</v>
      </c>
      <c r="E70" s="1110">
        <v>22</v>
      </c>
      <c r="F70" s="1110">
        <v>17</v>
      </c>
      <c r="G70" s="1110">
        <v>0</v>
      </c>
      <c r="H70" s="1110">
        <v>0</v>
      </c>
      <c r="I70" s="1110">
        <v>0</v>
      </c>
      <c r="J70" s="1110">
        <v>0</v>
      </c>
      <c r="K70" s="1110">
        <v>0</v>
      </c>
      <c r="L70" s="1110">
        <v>0</v>
      </c>
      <c r="M70" s="1110">
        <v>0</v>
      </c>
      <c r="N70" s="1110">
        <v>0</v>
      </c>
      <c r="O70" s="1110">
        <v>0</v>
      </c>
      <c r="P70" s="1110">
        <v>0</v>
      </c>
      <c r="Q70" s="1110">
        <v>0</v>
      </c>
      <c r="R70" s="1550">
        <v>4.5144000000000002</v>
      </c>
      <c r="S70" s="1128">
        <v>0</v>
      </c>
      <c r="T70" s="1110">
        <v>0</v>
      </c>
      <c r="U70" s="1110">
        <v>0</v>
      </c>
      <c r="V70" s="1110">
        <v>0</v>
      </c>
      <c r="W70" s="1110">
        <v>0</v>
      </c>
      <c r="X70" s="1110">
        <v>0</v>
      </c>
      <c r="Y70" s="1110">
        <v>0</v>
      </c>
      <c r="Z70" s="1110">
        <v>0</v>
      </c>
      <c r="AA70" s="1110">
        <v>0</v>
      </c>
      <c r="AB70" s="1111">
        <v>0</v>
      </c>
    </row>
    <row r="71" spans="1:28" x14ac:dyDescent="0.2">
      <c r="A71" s="19" t="s">
        <v>303</v>
      </c>
      <c r="B71" s="16" t="s">
        <v>250</v>
      </c>
      <c r="C71" s="1128">
        <v>1.05</v>
      </c>
      <c r="D71" s="1110">
        <v>26</v>
      </c>
      <c r="E71" s="1110">
        <v>78</v>
      </c>
      <c r="F71" s="1110">
        <v>77.5</v>
      </c>
      <c r="G71" s="1110">
        <v>94.5</v>
      </c>
      <c r="H71" s="1110">
        <v>80</v>
      </c>
      <c r="I71" s="1110">
        <v>25</v>
      </c>
      <c r="J71" s="1110">
        <v>1</v>
      </c>
      <c r="K71" s="1110">
        <v>0</v>
      </c>
      <c r="L71" s="1110">
        <v>0</v>
      </c>
      <c r="M71" s="1110">
        <v>0</v>
      </c>
      <c r="N71" s="1110">
        <v>0</v>
      </c>
      <c r="O71" s="1110">
        <v>0</v>
      </c>
      <c r="P71" s="1110">
        <v>0</v>
      </c>
      <c r="Q71" s="1110">
        <v>0</v>
      </c>
      <c r="R71" s="1550">
        <v>7.5250999999999992</v>
      </c>
      <c r="S71" s="1128">
        <v>0</v>
      </c>
      <c r="T71" s="1110">
        <v>0</v>
      </c>
      <c r="U71" s="1110">
        <v>0</v>
      </c>
      <c r="V71" s="1110">
        <v>0</v>
      </c>
      <c r="W71" s="1110">
        <v>0</v>
      </c>
      <c r="X71" s="1110">
        <v>0</v>
      </c>
      <c r="Y71" s="1110">
        <v>0</v>
      </c>
      <c r="Z71" s="1110">
        <v>0</v>
      </c>
      <c r="AA71" s="1110">
        <v>0</v>
      </c>
      <c r="AB71" s="1111">
        <v>0</v>
      </c>
    </row>
    <row r="72" spans="1:28" x14ac:dyDescent="0.2">
      <c r="A72" s="19" t="s">
        <v>303</v>
      </c>
      <c r="B72" s="16" t="s">
        <v>251</v>
      </c>
      <c r="C72" s="1128">
        <v>0</v>
      </c>
      <c r="D72" s="1110">
        <v>0</v>
      </c>
      <c r="E72" s="1110">
        <v>0</v>
      </c>
      <c r="F72" s="1110">
        <v>5.5</v>
      </c>
      <c r="G72" s="1110">
        <v>5.5</v>
      </c>
      <c r="H72" s="1110">
        <v>20</v>
      </c>
      <c r="I72" s="1110">
        <v>75</v>
      </c>
      <c r="J72" s="1110">
        <v>99</v>
      </c>
      <c r="K72" s="1110">
        <v>100</v>
      </c>
      <c r="L72" s="1110">
        <v>100</v>
      </c>
      <c r="M72" s="1110">
        <v>87.5</v>
      </c>
      <c r="N72" s="1110">
        <v>37.5</v>
      </c>
      <c r="O72" s="1110">
        <v>0</v>
      </c>
      <c r="P72" s="1110">
        <v>0</v>
      </c>
      <c r="Q72" s="1110">
        <v>0</v>
      </c>
      <c r="R72" s="1550">
        <v>30.5305</v>
      </c>
      <c r="S72" s="1128">
        <v>0</v>
      </c>
      <c r="T72" s="1110">
        <v>0</v>
      </c>
      <c r="U72" s="1110">
        <v>0</v>
      </c>
      <c r="V72" s="1110">
        <v>0</v>
      </c>
      <c r="W72" s="1110">
        <v>0</v>
      </c>
      <c r="X72" s="1110">
        <v>0</v>
      </c>
      <c r="Y72" s="1110">
        <v>0</v>
      </c>
      <c r="Z72" s="1110">
        <v>0</v>
      </c>
      <c r="AA72" s="1110">
        <v>0</v>
      </c>
      <c r="AB72" s="1111">
        <v>0</v>
      </c>
    </row>
    <row r="73" spans="1:28" x14ac:dyDescent="0.2">
      <c r="A73" s="19" t="s">
        <v>303</v>
      </c>
      <c r="B73" s="16" t="s">
        <v>252</v>
      </c>
      <c r="C73" s="1128">
        <v>0</v>
      </c>
      <c r="D73" s="1110">
        <v>0</v>
      </c>
      <c r="E73" s="1110">
        <v>0</v>
      </c>
      <c r="F73" s="1110">
        <v>0</v>
      </c>
      <c r="G73" s="1110">
        <v>0</v>
      </c>
      <c r="H73" s="1110">
        <v>0</v>
      </c>
      <c r="I73" s="1110">
        <v>0</v>
      </c>
      <c r="J73" s="1110">
        <v>0</v>
      </c>
      <c r="K73" s="1110">
        <v>0</v>
      </c>
      <c r="L73" s="1110">
        <v>0</v>
      </c>
      <c r="M73" s="1110">
        <v>12.5</v>
      </c>
      <c r="N73" s="1110">
        <v>62.5</v>
      </c>
      <c r="O73" s="1110">
        <v>100</v>
      </c>
      <c r="P73" s="1110">
        <v>100</v>
      </c>
      <c r="Q73" s="1110">
        <v>100</v>
      </c>
      <c r="R73" s="1550">
        <v>49.5</v>
      </c>
      <c r="S73" s="1128">
        <v>75</v>
      </c>
      <c r="T73" s="1110">
        <v>25</v>
      </c>
      <c r="U73" s="1110">
        <v>0</v>
      </c>
      <c r="V73" s="1110">
        <v>0</v>
      </c>
      <c r="W73" s="1110">
        <v>0</v>
      </c>
      <c r="X73" s="1110">
        <v>0</v>
      </c>
      <c r="Y73" s="1110">
        <v>0</v>
      </c>
      <c r="Z73" s="1110">
        <v>0</v>
      </c>
      <c r="AA73" s="1110">
        <v>0</v>
      </c>
      <c r="AB73" s="1111">
        <v>0</v>
      </c>
    </row>
    <row r="74" spans="1:28" x14ac:dyDescent="0.2">
      <c r="A74" s="19" t="s">
        <v>303</v>
      </c>
      <c r="B74" s="16" t="s">
        <v>253</v>
      </c>
      <c r="C74" s="1128">
        <v>0</v>
      </c>
      <c r="D74" s="1110">
        <v>0</v>
      </c>
      <c r="E74" s="1110">
        <v>0</v>
      </c>
      <c r="F74" s="1110">
        <v>0</v>
      </c>
      <c r="G74" s="1110">
        <v>0</v>
      </c>
      <c r="H74" s="1110">
        <v>0</v>
      </c>
      <c r="I74" s="1110">
        <v>0</v>
      </c>
      <c r="J74" s="1110">
        <v>0</v>
      </c>
      <c r="K74" s="1110">
        <v>0</v>
      </c>
      <c r="L74" s="1110">
        <v>0</v>
      </c>
      <c r="M74" s="1110">
        <v>0</v>
      </c>
      <c r="N74" s="1110">
        <v>0</v>
      </c>
      <c r="O74" s="1110">
        <v>0</v>
      </c>
      <c r="P74" s="1110">
        <v>0</v>
      </c>
      <c r="Q74" s="1110">
        <v>0</v>
      </c>
      <c r="R74" s="1550">
        <v>3.75</v>
      </c>
      <c r="S74" s="1128">
        <v>20</v>
      </c>
      <c r="T74" s="1110">
        <v>45</v>
      </c>
      <c r="U74" s="1110">
        <v>40</v>
      </c>
      <c r="V74" s="1110">
        <v>15</v>
      </c>
      <c r="W74" s="1110">
        <v>5</v>
      </c>
      <c r="X74" s="1110">
        <v>0</v>
      </c>
      <c r="Y74" s="1110">
        <v>0</v>
      </c>
      <c r="Z74" s="1110">
        <v>0</v>
      </c>
      <c r="AA74" s="1110">
        <v>0</v>
      </c>
      <c r="AB74" s="1111">
        <v>0</v>
      </c>
    </row>
    <row r="75" spans="1:28" x14ac:dyDescent="0.2">
      <c r="A75" s="19" t="s">
        <v>303</v>
      </c>
      <c r="B75" s="16" t="s">
        <v>282</v>
      </c>
      <c r="C75" s="1128">
        <v>0</v>
      </c>
      <c r="D75" s="1110">
        <v>0</v>
      </c>
      <c r="E75" s="1110">
        <v>0</v>
      </c>
      <c r="F75" s="1110">
        <v>0</v>
      </c>
      <c r="G75" s="1110">
        <v>0</v>
      </c>
      <c r="H75" s="1110">
        <v>0</v>
      </c>
      <c r="I75" s="1110">
        <v>0</v>
      </c>
      <c r="J75" s="1110">
        <v>0</v>
      </c>
      <c r="K75" s="1110">
        <v>0</v>
      </c>
      <c r="L75" s="1110">
        <v>0</v>
      </c>
      <c r="M75" s="1110">
        <v>0</v>
      </c>
      <c r="N75" s="1110">
        <v>0</v>
      </c>
      <c r="O75" s="1110">
        <v>0</v>
      </c>
      <c r="P75" s="1110">
        <v>0</v>
      </c>
      <c r="Q75" s="1110">
        <v>0</v>
      </c>
      <c r="R75" s="1550">
        <v>0</v>
      </c>
      <c r="S75" s="1128">
        <v>5</v>
      </c>
      <c r="T75" s="1110">
        <v>30</v>
      </c>
      <c r="U75" s="1110">
        <v>60</v>
      </c>
      <c r="V75" s="1110">
        <v>85</v>
      </c>
      <c r="W75" s="1110">
        <v>95</v>
      </c>
      <c r="X75" s="1110">
        <v>100</v>
      </c>
      <c r="Y75" s="1110">
        <v>100</v>
      </c>
      <c r="Z75" s="1110">
        <v>75</v>
      </c>
      <c r="AA75" s="1110">
        <v>50</v>
      </c>
      <c r="AB75" s="1111">
        <v>0</v>
      </c>
    </row>
    <row r="76" spans="1:28" x14ac:dyDescent="0.2">
      <c r="A76" s="21" t="s">
        <v>303</v>
      </c>
      <c r="B76" s="24" t="s">
        <v>965</v>
      </c>
      <c r="C76" s="1129">
        <v>0</v>
      </c>
      <c r="D76" s="1112">
        <v>0</v>
      </c>
      <c r="E76" s="1112">
        <v>0</v>
      </c>
      <c r="F76" s="1112">
        <v>0</v>
      </c>
      <c r="G76" s="1112">
        <v>0</v>
      </c>
      <c r="H76" s="1112">
        <v>0</v>
      </c>
      <c r="I76" s="1112">
        <v>0</v>
      </c>
      <c r="J76" s="1112">
        <v>0</v>
      </c>
      <c r="K76" s="1112">
        <v>0</v>
      </c>
      <c r="L76" s="1112">
        <v>0</v>
      </c>
      <c r="M76" s="1112">
        <v>0</v>
      </c>
      <c r="N76" s="1112">
        <v>0</v>
      </c>
      <c r="O76" s="1112">
        <v>0</v>
      </c>
      <c r="P76" s="1112">
        <v>0</v>
      </c>
      <c r="Q76" s="1112">
        <v>0</v>
      </c>
      <c r="R76" s="1551">
        <v>0</v>
      </c>
      <c r="S76" s="1129">
        <v>0</v>
      </c>
      <c r="T76" s="1112">
        <v>0</v>
      </c>
      <c r="U76" s="1112">
        <v>0</v>
      </c>
      <c r="V76" s="1112">
        <v>0</v>
      </c>
      <c r="W76" s="1112">
        <v>0</v>
      </c>
      <c r="X76" s="1112">
        <v>0</v>
      </c>
      <c r="Y76" s="1112">
        <v>0</v>
      </c>
      <c r="Z76" s="1112">
        <v>25</v>
      </c>
      <c r="AA76" s="1112">
        <v>50</v>
      </c>
      <c r="AB76" s="1113">
        <v>100</v>
      </c>
    </row>
    <row r="77" spans="1:28" x14ac:dyDescent="0.2">
      <c r="A77" s="154" t="s">
        <v>193</v>
      </c>
      <c r="B77" s="146"/>
      <c r="C77" s="1132">
        <v>100</v>
      </c>
      <c r="D77" s="1132">
        <v>100</v>
      </c>
      <c r="E77" s="1132">
        <v>100</v>
      </c>
      <c r="F77" s="1132">
        <v>100</v>
      </c>
      <c r="G77" s="1132">
        <v>100</v>
      </c>
      <c r="H77" s="1132">
        <v>100</v>
      </c>
      <c r="I77" s="1132">
        <v>100</v>
      </c>
      <c r="J77" s="1132">
        <v>100</v>
      </c>
      <c r="K77" s="1132">
        <v>100</v>
      </c>
      <c r="L77" s="1132">
        <v>100</v>
      </c>
      <c r="M77" s="1132">
        <v>100</v>
      </c>
      <c r="N77" s="1132">
        <v>100</v>
      </c>
      <c r="O77" s="1132">
        <v>100</v>
      </c>
      <c r="P77" s="1115">
        <v>100</v>
      </c>
      <c r="Q77" s="1132">
        <v>100</v>
      </c>
      <c r="R77" s="1123">
        <v>100</v>
      </c>
      <c r="S77" s="1132">
        <v>100</v>
      </c>
      <c r="T77" s="1132">
        <v>100</v>
      </c>
      <c r="U77" s="1132">
        <v>100</v>
      </c>
      <c r="V77" s="1132">
        <v>100</v>
      </c>
      <c r="W77" s="1132">
        <v>100</v>
      </c>
      <c r="X77" s="1132">
        <v>100</v>
      </c>
      <c r="Y77" s="1115">
        <v>100</v>
      </c>
      <c r="Z77" s="1115">
        <v>100</v>
      </c>
      <c r="AA77" s="1115">
        <v>100</v>
      </c>
      <c r="AB77" s="1116">
        <v>100</v>
      </c>
    </row>
  </sheetData>
  <mergeCells count="1">
    <mergeCell ref="A1:B1"/>
  </mergeCells>
  <phoneticPr fontId="10" type="noConversion"/>
  <hyperlinks>
    <hyperlink ref="A1" location="Inhoud!A1" display="Home"/>
    <hyperlink ref="A1:B1" location="Contents!A1" display="To table of contents"/>
  </hyperlinks>
  <pageMargins left="0.54" right="0.33" top="1" bottom="1" header="0.5" footer="0.5"/>
  <pageSetup paperSize="9" scale="6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AM58"/>
  <sheetViews>
    <sheetView zoomScale="75" workbookViewId="0">
      <selection sqref="A1:C1"/>
    </sheetView>
  </sheetViews>
  <sheetFormatPr defaultRowHeight="12.75" x14ac:dyDescent="0.2"/>
  <cols>
    <col min="1" max="1" width="8.28515625" customWidth="1"/>
    <col min="2" max="2" width="8" customWidth="1"/>
    <col min="3" max="3" width="8.7109375" customWidth="1"/>
    <col min="4" max="39" width="7.7109375" customWidth="1"/>
  </cols>
  <sheetData>
    <row r="1" spans="1:39" x14ac:dyDescent="0.2">
      <c r="A1" s="2032" t="s">
        <v>884</v>
      </c>
      <c r="B1" s="2032"/>
      <c r="C1" s="2032"/>
    </row>
    <row r="2" spans="1:39" ht="15" x14ac:dyDescent="0.25">
      <c r="A2" s="6" t="s">
        <v>1615</v>
      </c>
      <c r="B2" s="6"/>
    </row>
    <row r="3" spans="1:39" x14ac:dyDescent="0.2">
      <c r="A3" s="34" t="s">
        <v>376</v>
      </c>
      <c r="B3" s="35" t="s">
        <v>194</v>
      </c>
      <c r="C3" s="40" t="s">
        <v>378</v>
      </c>
      <c r="D3" s="40"/>
      <c r="E3" s="40"/>
      <c r="F3" s="40"/>
      <c r="G3" s="40"/>
      <c r="H3" s="40"/>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4"/>
    </row>
    <row r="4" spans="1:39" ht="14.25" x14ac:dyDescent="0.2">
      <c r="A4" s="36" t="s">
        <v>379</v>
      </c>
      <c r="B4" s="37" t="s">
        <v>195</v>
      </c>
      <c r="C4" s="153">
        <v>1979</v>
      </c>
      <c r="D4" s="153">
        <v>1980</v>
      </c>
      <c r="E4" s="153">
        <v>1981</v>
      </c>
      <c r="F4" s="153">
        <v>1982</v>
      </c>
      <c r="G4" s="153">
        <v>1983</v>
      </c>
      <c r="H4" s="153">
        <v>1984</v>
      </c>
      <c r="I4" s="153">
        <v>1985</v>
      </c>
      <c r="J4" s="153">
        <v>1986</v>
      </c>
      <c r="K4" s="153">
        <v>1987</v>
      </c>
      <c r="L4" s="153">
        <v>1988</v>
      </c>
      <c r="M4" s="153">
        <v>1989</v>
      </c>
      <c r="N4" s="153">
        <v>1990</v>
      </c>
      <c r="O4" s="153">
        <v>1991</v>
      </c>
      <c r="P4" s="153">
        <v>1992</v>
      </c>
      <c r="Q4" s="153">
        <v>1993</v>
      </c>
      <c r="R4" s="153">
        <v>1994</v>
      </c>
      <c r="S4" s="153">
        <v>1995</v>
      </c>
      <c r="T4" s="153">
        <v>1996</v>
      </c>
      <c r="U4" s="153">
        <v>1997</v>
      </c>
      <c r="V4" s="153">
        <v>1998</v>
      </c>
      <c r="W4" s="153">
        <v>1999</v>
      </c>
      <c r="X4" s="153">
        <v>2000</v>
      </c>
      <c r="Y4" s="153">
        <v>2001</v>
      </c>
      <c r="Z4" s="153">
        <v>2002</v>
      </c>
      <c r="AA4" s="153">
        <v>2003</v>
      </c>
      <c r="AB4" s="153">
        <v>2004</v>
      </c>
      <c r="AC4" s="153">
        <v>2005</v>
      </c>
      <c r="AD4" s="153">
        <v>2006</v>
      </c>
      <c r="AE4" s="153">
        <v>2007</v>
      </c>
      <c r="AF4" s="153">
        <v>2008</v>
      </c>
      <c r="AG4" s="153">
        <v>2009</v>
      </c>
      <c r="AH4" s="153">
        <v>2010</v>
      </c>
      <c r="AI4" s="153">
        <v>2011</v>
      </c>
      <c r="AJ4" s="153">
        <v>2012</v>
      </c>
      <c r="AK4" s="153">
        <v>2013</v>
      </c>
      <c r="AL4" s="153">
        <v>2014</v>
      </c>
      <c r="AM4" s="153" t="s">
        <v>619</v>
      </c>
    </row>
    <row r="5" spans="1:39" x14ac:dyDescent="0.2">
      <c r="A5" s="38"/>
      <c r="B5" s="39"/>
      <c r="C5" s="31" t="s">
        <v>380</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row>
    <row r="6" spans="1:39" x14ac:dyDescent="0.2">
      <c r="A6" s="718"/>
      <c r="B6" s="726"/>
      <c r="C6" s="25" t="s">
        <v>329</v>
      </c>
      <c r="D6" s="25"/>
      <c r="E6" s="10"/>
      <c r="F6" s="10"/>
      <c r="G6" s="10"/>
      <c r="H6" s="10"/>
      <c r="I6" s="10"/>
      <c r="J6" s="891"/>
      <c r="K6" s="10"/>
      <c r="L6" s="10"/>
      <c r="M6" s="10"/>
      <c r="N6" s="10"/>
      <c r="O6" s="25"/>
      <c r="P6" s="25"/>
      <c r="Q6" s="25"/>
      <c r="R6" s="26"/>
      <c r="S6" s="27"/>
      <c r="T6" s="27"/>
      <c r="U6" s="27"/>
      <c r="V6" s="27"/>
      <c r="W6" s="27"/>
      <c r="X6" s="27"/>
      <c r="Y6" s="27"/>
      <c r="Z6" s="27"/>
      <c r="AA6" s="25"/>
      <c r="AB6" s="26"/>
      <c r="AC6" s="27"/>
      <c r="AD6" s="27"/>
      <c r="AE6" s="27"/>
      <c r="AF6" s="27"/>
      <c r="AG6" s="27"/>
      <c r="AH6" s="27"/>
      <c r="AI6" s="27"/>
      <c r="AJ6" s="27"/>
      <c r="AK6" s="27"/>
      <c r="AL6" s="27"/>
      <c r="AM6" s="50"/>
    </row>
    <row r="7" spans="1:39" x14ac:dyDescent="0.2">
      <c r="A7" s="32"/>
      <c r="B7" s="33"/>
      <c r="C7" s="25"/>
      <c r="D7" s="25"/>
      <c r="E7" s="3"/>
      <c r="F7" s="3"/>
      <c r="G7" s="3"/>
      <c r="H7" s="3"/>
      <c r="I7" s="3"/>
      <c r="J7" s="25"/>
      <c r="K7" s="3"/>
      <c r="L7" s="3"/>
      <c r="M7" s="3"/>
      <c r="N7" s="3"/>
      <c r="O7" s="25"/>
      <c r="P7" s="25"/>
      <c r="Q7" s="25"/>
      <c r="R7" s="27"/>
      <c r="S7" s="27"/>
      <c r="T7" s="27"/>
      <c r="U7" s="27"/>
      <c r="V7" s="27"/>
      <c r="W7" s="27"/>
      <c r="X7" s="27"/>
      <c r="Y7" s="27"/>
      <c r="Z7" s="27"/>
      <c r="AA7" s="25"/>
      <c r="AB7" s="27"/>
      <c r="AC7" s="27"/>
      <c r="AD7" s="27"/>
      <c r="AE7" s="27"/>
      <c r="AF7" s="27"/>
      <c r="AG7" s="27"/>
      <c r="AH7" s="27"/>
      <c r="AI7" s="27"/>
      <c r="AJ7" s="27"/>
      <c r="AK7" s="27"/>
      <c r="AL7" s="27"/>
      <c r="AM7" s="49"/>
    </row>
    <row r="8" spans="1:39" x14ac:dyDescent="0.2">
      <c r="A8" s="1558" t="s">
        <v>325</v>
      </c>
      <c r="B8" s="1559">
        <v>2000</v>
      </c>
      <c r="C8" s="1560">
        <v>147.364</v>
      </c>
      <c r="D8" s="918">
        <v>9.7705000000000002</v>
      </c>
      <c r="E8" s="918">
        <v>12.172000000000001</v>
      </c>
      <c r="F8" s="918">
        <v>23.565999999999999</v>
      </c>
      <c r="G8" s="918">
        <v>45.558</v>
      </c>
      <c r="H8" s="918">
        <v>73.027500000000003</v>
      </c>
      <c r="I8" s="918">
        <v>129.55099999999999</v>
      </c>
      <c r="J8" s="918">
        <v>216.536</v>
      </c>
      <c r="K8" s="918">
        <v>278.88249999999999</v>
      </c>
      <c r="L8" s="918">
        <v>277.38749999999999</v>
      </c>
      <c r="M8" s="918">
        <v>311.77999999999997</v>
      </c>
      <c r="N8" s="918">
        <v>339.95549999999997</v>
      </c>
      <c r="O8" s="918">
        <v>363.1465</v>
      </c>
      <c r="P8" s="918">
        <v>368.9085</v>
      </c>
      <c r="Q8" s="918">
        <v>298.13850000000002</v>
      </c>
      <c r="R8" s="918">
        <v>324.54149999999998</v>
      </c>
      <c r="S8" s="918">
        <v>326.06200000000001</v>
      </c>
      <c r="T8" s="918">
        <v>343.08499999999998</v>
      </c>
      <c r="U8" s="918">
        <v>346.76799999999997</v>
      </c>
      <c r="V8" s="918">
        <v>385.82799999999997</v>
      </c>
      <c r="W8" s="918">
        <v>441.0335</v>
      </c>
      <c r="X8" s="918">
        <v>217.15199999999999</v>
      </c>
      <c r="Y8" s="1561"/>
      <c r="Z8" s="1561"/>
      <c r="AA8" s="1561"/>
      <c r="AB8" s="1561"/>
      <c r="AC8" s="1561"/>
      <c r="AD8" s="1561"/>
      <c r="AE8" s="1561"/>
      <c r="AF8" s="1561"/>
      <c r="AG8" s="1561"/>
      <c r="AH8" s="1561"/>
      <c r="AI8" s="1561"/>
      <c r="AJ8" s="1561"/>
      <c r="AM8" s="1562">
        <v>5280.2139999999999</v>
      </c>
    </row>
    <row r="9" spans="1:39" x14ac:dyDescent="0.2">
      <c r="A9" s="1558" t="s">
        <v>325</v>
      </c>
      <c r="B9" s="1559">
        <v>2001</v>
      </c>
      <c r="C9" s="1560">
        <v>147.51849999999999</v>
      </c>
      <c r="D9" s="1563">
        <v>8.2345000000000006</v>
      </c>
      <c r="E9" s="1563">
        <v>9.5065000000000008</v>
      </c>
      <c r="F9" s="1563">
        <v>16.931999999999999</v>
      </c>
      <c r="G9" s="1563">
        <v>31.507000000000001</v>
      </c>
      <c r="H9" s="1563">
        <v>49.027999999999999</v>
      </c>
      <c r="I9" s="1563">
        <v>90.29</v>
      </c>
      <c r="J9" s="1563">
        <v>163.3535</v>
      </c>
      <c r="K9" s="1563">
        <v>226.53</v>
      </c>
      <c r="L9" s="1563">
        <v>241.4425</v>
      </c>
      <c r="M9" s="1563">
        <v>285.41399999999999</v>
      </c>
      <c r="N9" s="1563">
        <v>322.995</v>
      </c>
      <c r="O9" s="1563">
        <v>355.38049999999998</v>
      </c>
      <c r="P9" s="1563">
        <v>367.98349999999999</v>
      </c>
      <c r="Q9" s="1563">
        <v>300.161</v>
      </c>
      <c r="R9" s="1563">
        <v>328.55149999999998</v>
      </c>
      <c r="S9" s="1563">
        <v>331.12650000000002</v>
      </c>
      <c r="T9" s="1563">
        <v>347.0025</v>
      </c>
      <c r="U9" s="1563">
        <v>346.24950000000001</v>
      </c>
      <c r="V9" s="1563">
        <v>382.48700000000002</v>
      </c>
      <c r="W9" s="1563">
        <v>436.27949999999998</v>
      </c>
      <c r="X9" s="1563">
        <v>430.60050000000001</v>
      </c>
      <c r="Y9" s="1563">
        <v>188.30199999999999</v>
      </c>
      <c r="Z9" s="1563"/>
      <c r="AA9" s="1563"/>
      <c r="AB9" s="1564"/>
      <c r="AC9" s="1564"/>
      <c r="AD9" s="1564"/>
      <c r="AE9" s="1564"/>
      <c r="AF9" s="1564"/>
      <c r="AG9" s="1564"/>
      <c r="AH9" s="1564"/>
      <c r="AI9" s="1564"/>
      <c r="AJ9" s="1564"/>
      <c r="AM9" s="1562">
        <v>5406.8754999999983</v>
      </c>
    </row>
    <row r="10" spans="1:39" x14ac:dyDescent="0.2">
      <c r="A10" s="1558" t="s">
        <v>325</v>
      </c>
      <c r="B10" s="1559">
        <v>2002</v>
      </c>
      <c r="C10" s="1560">
        <v>149.8065</v>
      </c>
      <c r="D10" s="1563">
        <v>7.5279999999999996</v>
      </c>
      <c r="E10" s="1563">
        <v>8.3059999999999992</v>
      </c>
      <c r="F10" s="1563">
        <v>13.3895</v>
      </c>
      <c r="G10" s="1563">
        <v>23.709</v>
      </c>
      <c r="H10" s="1563">
        <v>34.612499999999997</v>
      </c>
      <c r="I10" s="1563">
        <v>63.6295</v>
      </c>
      <c r="J10" s="1563">
        <v>120.79</v>
      </c>
      <c r="K10" s="1563">
        <v>176.46199999999999</v>
      </c>
      <c r="L10" s="1563">
        <v>200.708</v>
      </c>
      <c r="M10" s="1563">
        <v>250.82149999999999</v>
      </c>
      <c r="N10" s="1563">
        <v>297.27800000000002</v>
      </c>
      <c r="O10" s="1563">
        <v>340.56150000000002</v>
      </c>
      <c r="P10" s="1563">
        <v>362.13650000000001</v>
      </c>
      <c r="Q10" s="1563">
        <v>299.98750000000001</v>
      </c>
      <c r="R10" s="1563">
        <v>331.89449999999999</v>
      </c>
      <c r="S10" s="1563">
        <v>336.93200000000002</v>
      </c>
      <c r="T10" s="1563">
        <v>352.8075</v>
      </c>
      <c r="U10" s="1563">
        <v>350.50450000000001</v>
      </c>
      <c r="V10" s="1563">
        <v>382.55650000000003</v>
      </c>
      <c r="W10" s="1563">
        <v>432.97949999999997</v>
      </c>
      <c r="X10" s="1563">
        <v>426.05250000000001</v>
      </c>
      <c r="Y10" s="1563">
        <v>374.98950000000002</v>
      </c>
      <c r="Z10" s="1563">
        <v>188.643</v>
      </c>
      <c r="AA10" s="1563"/>
      <c r="AB10" s="1564"/>
      <c r="AC10" s="1564"/>
      <c r="AD10" s="1564"/>
      <c r="AE10" s="1564"/>
      <c r="AF10" s="1564"/>
      <c r="AG10" s="1564"/>
      <c r="AH10" s="1564"/>
      <c r="AI10" s="1564"/>
      <c r="AJ10" s="1564"/>
      <c r="AM10" s="1562">
        <v>5527.0854999999992</v>
      </c>
    </row>
    <row r="11" spans="1:39" x14ac:dyDescent="0.2">
      <c r="A11" s="1558" t="s">
        <v>325</v>
      </c>
      <c r="B11" s="1559">
        <v>2003</v>
      </c>
      <c r="C11" s="1560">
        <v>151.36850000000001</v>
      </c>
      <c r="D11" s="1563">
        <v>7.0819999999999999</v>
      </c>
      <c r="E11" s="1563">
        <v>7.6219999999999999</v>
      </c>
      <c r="F11" s="1563">
        <v>11.2765</v>
      </c>
      <c r="G11" s="1563">
        <v>18.9145</v>
      </c>
      <c r="H11" s="1563">
        <v>25.6175</v>
      </c>
      <c r="I11" s="1563">
        <v>45.577500000000001</v>
      </c>
      <c r="J11" s="1563">
        <v>88.379000000000005</v>
      </c>
      <c r="K11" s="1563">
        <v>132.66499999999999</v>
      </c>
      <c r="L11" s="1563">
        <v>158.952</v>
      </c>
      <c r="M11" s="1563">
        <v>208.73150000000001</v>
      </c>
      <c r="N11" s="1563">
        <v>260.40050000000002</v>
      </c>
      <c r="O11" s="1563">
        <v>313.98500000000001</v>
      </c>
      <c r="P11" s="1563">
        <v>346.5215</v>
      </c>
      <c r="Q11" s="1563">
        <v>293.53199999999998</v>
      </c>
      <c r="R11" s="1563">
        <v>329.4</v>
      </c>
      <c r="S11" s="1563">
        <v>337.69650000000001</v>
      </c>
      <c r="T11" s="1563">
        <v>353.46899999999999</v>
      </c>
      <c r="U11" s="1563">
        <v>352.90649999999999</v>
      </c>
      <c r="V11" s="1563">
        <v>384.52449999999999</v>
      </c>
      <c r="W11" s="1563">
        <v>429.79700000000003</v>
      </c>
      <c r="X11" s="1563">
        <v>423.62299999999999</v>
      </c>
      <c r="Y11" s="1563">
        <v>372.28449999999998</v>
      </c>
      <c r="Z11" s="1563">
        <v>375.00150000000002</v>
      </c>
      <c r="AA11" s="1563">
        <v>175.83449999999999</v>
      </c>
      <c r="AB11" s="1564"/>
      <c r="AC11" s="1564"/>
      <c r="AD11" s="1564"/>
      <c r="AE11" s="1564"/>
      <c r="AF11" s="1564"/>
      <c r="AG11" s="1564"/>
      <c r="AH11" s="1564"/>
      <c r="AI11" s="1564"/>
      <c r="AJ11" s="1564"/>
      <c r="AM11" s="1562">
        <v>5605.1619999999994</v>
      </c>
    </row>
    <row r="12" spans="1:39" x14ac:dyDescent="0.2">
      <c r="A12" s="1558" t="s">
        <v>325</v>
      </c>
      <c r="B12" s="1559">
        <v>2004</v>
      </c>
      <c r="C12" s="1565">
        <v>151.315</v>
      </c>
      <c r="D12" s="1566">
        <v>6.6779999999999999</v>
      </c>
      <c r="E12" s="1566">
        <v>6.9880000000000004</v>
      </c>
      <c r="F12" s="1566">
        <v>9.7524999999999995</v>
      </c>
      <c r="G12" s="1566">
        <v>15.603</v>
      </c>
      <c r="H12" s="1566">
        <v>19.650500000000001</v>
      </c>
      <c r="I12" s="1566">
        <v>33.294499999999999</v>
      </c>
      <c r="J12" s="1566">
        <v>64.745000000000005</v>
      </c>
      <c r="K12" s="1563">
        <v>97.608000000000004</v>
      </c>
      <c r="L12" s="1563">
        <v>121.20099999999999</v>
      </c>
      <c r="M12" s="1563">
        <v>165.7285</v>
      </c>
      <c r="N12" s="1563">
        <v>217.3605</v>
      </c>
      <c r="O12" s="1563">
        <v>276.54649999999998</v>
      </c>
      <c r="P12" s="1563">
        <v>319.85300000000001</v>
      </c>
      <c r="Q12" s="1563">
        <v>280.7045</v>
      </c>
      <c r="R12" s="1563">
        <v>321.40699999999998</v>
      </c>
      <c r="S12" s="1563">
        <v>332.89699999999999</v>
      </c>
      <c r="T12" s="1563">
        <v>350.83199999999999</v>
      </c>
      <c r="U12" s="1563">
        <v>352.87349999999998</v>
      </c>
      <c r="V12" s="1563">
        <v>386.82</v>
      </c>
      <c r="W12" s="1563">
        <v>430.791</v>
      </c>
      <c r="X12" s="1563">
        <v>421.09300000000002</v>
      </c>
      <c r="Y12" s="1563">
        <v>369.5675</v>
      </c>
      <c r="Z12" s="1563">
        <v>371.84399999999999</v>
      </c>
      <c r="AA12" s="1563">
        <v>354.77800000000002</v>
      </c>
      <c r="AB12" s="1563">
        <v>173.77850000000001</v>
      </c>
      <c r="AC12" s="1563"/>
      <c r="AD12" s="1563"/>
      <c r="AE12" s="1563"/>
      <c r="AF12" s="1563"/>
      <c r="AG12" s="1563"/>
      <c r="AH12" s="1563"/>
      <c r="AI12" s="1563"/>
      <c r="AJ12" s="1563"/>
      <c r="AM12" s="1562">
        <v>5653.7100000000009</v>
      </c>
    </row>
    <row r="13" spans="1:39" x14ac:dyDescent="0.2">
      <c r="A13" s="1558" t="s">
        <v>325</v>
      </c>
      <c r="B13" s="1559">
        <v>2005</v>
      </c>
      <c r="C13" s="1565">
        <v>151.11699999999999</v>
      </c>
      <c r="D13" s="1566">
        <v>6.7214999999999998</v>
      </c>
      <c r="E13" s="1566">
        <v>6.6289999999999996</v>
      </c>
      <c r="F13" s="1566">
        <v>8.8584999999999994</v>
      </c>
      <c r="G13" s="1566">
        <v>13.509499999999999</v>
      </c>
      <c r="H13" s="1566">
        <v>15.866</v>
      </c>
      <c r="I13" s="1566">
        <v>25.422999999999998</v>
      </c>
      <c r="J13" s="1566">
        <v>48.361499999999999</v>
      </c>
      <c r="K13" s="1563">
        <v>72.165499999999994</v>
      </c>
      <c r="L13" s="1563">
        <v>91.305999999999997</v>
      </c>
      <c r="M13" s="1563">
        <v>128.858</v>
      </c>
      <c r="N13" s="1563">
        <v>176.583</v>
      </c>
      <c r="O13" s="1563">
        <v>235.554</v>
      </c>
      <c r="P13" s="1563">
        <v>286.3605</v>
      </c>
      <c r="Q13" s="1563">
        <v>262.57400000000001</v>
      </c>
      <c r="R13" s="1563">
        <v>309.29649999999998</v>
      </c>
      <c r="S13" s="1563">
        <v>325.11349999999999</v>
      </c>
      <c r="T13" s="1563">
        <v>346.45</v>
      </c>
      <c r="U13" s="1563">
        <v>352.09399999999999</v>
      </c>
      <c r="V13" s="1563">
        <v>388.291</v>
      </c>
      <c r="W13" s="1563">
        <v>434.774</v>
      </c>
      <c r="X13" s="1563">
        <v>423.43450000000001</v>
      </c>
      <c r="Y13" s="1563">
        <v>367.64249999999998</v>
      </c>
      <c r="Z13" s="1563">
        <v>369.34949999999998</v>
      </c>
      <c r="AA13" s="1563">
        <v>357.62900000000002</v>
      </c>
      <c r="AB13" s="1563">
        <v>346.74400000000003</v>
      </c>
      <c r="AC13" s="1563">
        <v>161.36349999999999</v>
      </c>
      <c r="AD13" s="1563"/>
      <c r="AE13" s="1563"/>
      <c r="AF13" s="1563"/>
      <c r="AG13" s="1563"/>
      <c r="AH13" s="1563"/>
      <c r="AI13" s="1563"/>
      <c r="AJ13" s="1563"/>
      <c r="AM13" s="1562">
        <v>5712.0690000000004</v>
      </c>
    </row>
    <row r="14" spans="1:39" x14ac:dyDescent="0.2">
      <c r="A14" s="1558" t="s">
        <v>325</v>
      </c>
      <c r="B14" s="1559">
        <v>2006</v>
      </c>
      <c r="C14" s="1565">
        <v>149.61099999999999</v>
      </c>
      <c r="D14" s="1566">
        <v>6.9295</v>
      </c>
      <c r="E14" s="1566">
        <v>6.6559999999999997</v>
      </c>
      <c r="F14" s="1566">
        <v>8.3249999999999993</v>
      </c>
      <c r="G14" s="1566">
        <v>12.131500000000001</v>
      </c>
      <c r="H14" s="1566">
        <v>13.4015</v>
      </c>
      <c r="I14" s="1566">
        <v>20.008500000000002</v>
      </c>
      <c r="J14" s="1566">
        <v>36.799999999999997</v>
      </c>
      <c r="K14" s="1563">
        <v>53.722499999999997</v>
      </c>
      <c r="L14" s="1563">
        <v>68.409499999999994</v>
      </c>
      <c r="M14" s="1563">
        <v>98.403000000000006</v>
      </c>
      <c r="N14" s="1563">
        <v>140.10849999999999</v>
      </c>
      <c r="O14" s="1563">
        <v>195.3305</v>
      </c>
      <c r="P14" s="1563">
        <v>249.56100000000001</v>
      </c>
      <c r="Q14" s="1563">
        <v>240.28149999999999</v>
      </c>
      <c r="R14" s="1563">
        <v>292.94549999999998</v>
      </c>
      <c r="S14" s="1563">
        <v>314.19450000000001</v>
      </c>
      <c r="T14" s="1563">
        <v>338.83749999999998</v>
      </c>
      <c r="U14" s="1563">
        <v>349.16399999999999</v>
      </c>
      <c r="V14" s="1563">
        <v>388.45699999999999</v>
      </c>
      <c r="W14" s="1563">
        <v>437.65550000000002</v>
      </c>
      <c r="X14" s="1563">
        <v>428.339</v>
      </c>
      <c r="Y14" s="1563">
        <v>369.85050000000001</v>
      </c>
      <c r="Z14" s="1563">
        <v>367.03449999999998</v>
      </c>
      <c r="AA14" s="1563">
        <v>355.565</v>
      </c>
      <c r="AB14" s="1563">
        <v>345.40699999999998</v>
      </c>
      <c r="AC14" s="1563">
        <v>322.32100000000003</v>
      </c>
      <c r="AD14" s="1563">
        <v>166.39400000000001</v>
      </c>
      <c r="AE14" s="1563"/>
      <c r="AF14" s="1563"/>
      <c r="AG14" s="1563"/>
      <c r="AH14" s="1563"/>
      <c r="AI14" s="1563"/>
      <c r="AJ14" s="1563"/>
      <c r="AM14" s="1562">
        <v>5775.8444999999992</v>
      </c>
    </row>
    <row r="15" spans="1:39" x14ac:dyDescent="0.2">
      <c r="A15" s="1558" t="s">
        <v>325</v>
      </c>
      <c r="B15" s="1559">
        <v>2007</v>
      </c>
      <c r="C15" s="1565">
        <v>147.417</v>
      </c>
      <c r="D15" s="1566">
        <v>6.9855</v>
      </c>
      <c r="E15" s="1566">
        <v>6.915</v>
      </c>
      <c r="F15" s="1566">
        <v>8.3864999999999998</v>
      </c>
      <c r="G15" s="1566">
        <v>11.246499999999999</v>
      </c>
      <c r="H15" s="1566">
        <v>11.749000000000001</v>
      </c>
      <c r="I15" s="1566">
        <v>16.373999999999999</v>
      </c>
      <c r="J15" s="1566">
        <v>28.799499999999998</v>
      </c>
      <c r="K15" s="1563">
        <v>40.6235</v>
      </c>
      <c r="L15" s="1563">
        <v>51.262</v>
      </c>
      <c r="M15" s="1563">
        <v>74.170500000000004</v>
      </c>
      <c r="N15" s="1563">
        <v>108.73050000000001</v>
      </c>
      <c r="O15" s="1563">
        <v>157.51499999999999</v>
      </c>
      <c r="P15" s="1563">
        <v>210.5515</v>
      </c>
      <c r="Q15" s="1563">
        <v>214.44900000000001</v>
      </c>
      <c r="R15" s="1563">
        <v>272.57900000000001</v>
      </c>
      <c r="S15" s="1563">
        <v>299.68650000000002</v>
      </c>
      <c r="T15" s="1563">
        <v>328.23599999999999</v>
      </c>
      <c r="U15" s="1563">
        <v>343.21199999999999</v>
      </c>
      <c r="V15" s="1563">
        <v>386.06950000000001</v>
      </c>
      <c r="W15" s="1563">
        <v>438.34350000000001</v>
      </c>
      <c r="X15" s="1563">
        <v>430.5265</v>
      </c>
      <c r="Y15" s="1563">
        <v>373.97149999999999</v>
      </c>
      <c r="Z15" s="1563">
        <v>368.58749999999998</v>
      </c>
      <c r="AA15" s="1563">
        <v>352.87849999999997</v>
      </c>
      <c r="AB15" s="1563">
        <v>343.28250000000003</v>
      </c>
      <c r="AC15" s="1563">
        <v>321.55099999999999</v>
      </c>
      <c r="AD15" s="1563">
        <v>332.86799999999999</v>
      </c>
      <c r="AE15" s="1563">
        <v>171.07249999999999</v>
      </c>
      <c r="AF15" s="1563"/>
      <c r="AG15" s="1563"/>
      <c r="AH15" s="1563"/>
      <c r="AI15" s="1563"/>
      <c r="AJ15" s="1563"/>
      <c r="AM15" s="1562">
        <v>5858.0395000000008</v>
      </c>
    </row>
    <row r="16" spans="1:39" x14ac:dyDescent="0.2">
      <c r="A16" s="1558" t="s">
        <v>325</v>
      </c>
      <c r="B16" s="1559">
        <v>2008</v>
      </c>
      <c r="C16" s="1565">
        <v>146.4325</v>
      </c>
      <c r="D16" s="1566">
        <v>6.9370000000000003</v>
      </c>
      <c r="E16" s="1566">
        <v>7.0205000000000002</v>
      </c>
      <c r="F16" s="1566">
        <v>8.7454999999999998</v>
      </c>
      <c r="G16" s="1566">
        <v>11.323</v>
      </c>
      <c r="H16" s="1566">
        <v>10.861000000000001</v>
      </c>
      <c r="I16" s="1566">
        <v>14.029500000000001</v>
      </c>
      <c r="J16" s="1566">
        <v>23.292000000000002</v>
      </c>
      <c r="K16" s="1563">
        <v>31.5625</v>
      </c>
      <c r="L16" s="1563">
        <v>39.002499999999998</v>
      </c>
      <c r="M16" s="1563">
        <v>55.935499999999998</v>
      </c>
      <c r="N16" s="1563">
        <v>83.647000000000006</v>
      </c>
      <c r="O16" s="1563">
        <v>124.392</v>
      </c>
      <c r="P16" s="1563">
        <v>172.4615</v>
      </c>
      <c r="Q16" s="1563">
        <v>185.785</v>
      </c>
      <c r="R16" s="1563">
        <v>247.54249999999999</v>
      </c>
      <c r="S16" s="1563">
        <v>280.23250000000002</v>
      </c>
      <c r="T16" s="1563">
        <v>313.68549999999999</v>
      </c>
      <c r="U16" s="1563">
        <v>334.06400000000002</v>
      </c>
      <c r="V16" s="1563">
        <v>380.90300000000002</v>
      </c>
      <c r="W16" s="1563">
        <v>436.6035</v>
      </c>
      <c r="X16" s="1563">
        <v>430.76749999999998</v>
      </c>
      <c r="Y16" s="1563">
        <v>376.5505</v>
      </c>
      <c r="Z16" s="1563">
        <v>373.12049999999999</v>
      </c>
      <c r="AA16" s="1563">
        <v>354.7835</v>
      </c>
      <c r="AB16" s="1563">
        <v>342.9325</v>
      </c>
      <c r="AC16" s="1563">
        <v>323.74950000000001</v>
      </c>
      <c r="AD16" s="1563">
        <v>336.62450000000001</v>
      </c>
      <c r="AE16" s="1563">
        <v>345.4615</v>
      </c>
      <c r="AF16" s="1563">
        <v>177.506</v>
      </c>
      <c r="AG16" s="1563"/>
      <c r="AH16" s="1563"/>
      <c r="AI16" s="1563"/>
      <c r="AJ16" s="1563"/>
      <c r="AM16" s="1562">
        <v>5975.9540000000006</v>
      </c>
    </row>
    <row r="17" spans="1:39" x14ac:dyDescent="0.2">
      <c r="A17" s="1558" t="s">
        <v>325</v>
      </c>
      <c r="B17" s="1559">
        <v>2009</v>
      </c>
      <c r="C17" s="1565">
        <v>146.4255</v>
      </c>
      <c r="D17" s="1566">
        <v>6.819</v>
      </c>
      <c r="E17" s="1566">
        <v>6.9504999999999999</v>
      </c>
      <c r="F17" s="1566">
        <v>8.8309999999999995</v>
      </c>
      <c r="G17" s="1566">
        <v>11.827500000000001</v>
      </c>
      <c r="H17" s="1566">
        <v>10.943</v>
      </c>
      <c r="I17" s="1566">
        <v>12.734500000000001</v>
      </c>
      <c r="J17" s="1566">
        <v>19.599</v>
      </c>
      <c r="K17" s="1563">
        <v>24.831499999999998</v>
      </c>
      <c r="L17" s="1563">
        <v>29.841000000000001</v>
      </c>
      <c r="M17" s="1563">
        <v>42.079000000000001</v>
      </c>
      <c r="N17" s="1563">
        <v>63.031500000000001</v>
      </c>
      <c r="O17" s="1563">
        <v>95.049000000000007</v>
      </c>
      <c r="P17" s="1563">
        <v>135.286</v>
      </c>
      <c r="Q17" s="1563">
        <v>153.55449999999999</v>
      </c>
      <c r="R17" s="1563">
        <v>214.6575</v>
      </c>
      <c r="S17" s="1563">
        <v>251.98</v>
      </c>
      <c r="T17" s="1563">
        <v>294.66750000000002</v>
      </c>
      <c r="U17" s="1563">
        <v>321.98599999999999</v>
      </c>
      <c r="V17" s="1563">
        <v>373.54450000000003</v>
      </c>
      <c r="W17" s="1563">
        <v>433.1035</v>
      </c>
      <c r="X17" s="1563">
        <v>430.16449999999998</v>
      </c>
      <c r="Y17" s="1563">
        <v>379.03</v>
      </c>
      <c r="Z17" s="1563">
        <v>378.15699999999998</v>
      </c>
      <c r="AA17" s="1563">
        <v>361.87150000000003</v>
      </c>
      <c r="AB17" s="1563">
        <v>348.31299999999999</v>
      </c>
      <c r="AC17" s="1563">
        <v>325.66649999999998</v>
      </c>
      <c r="AD17" s="1563">
        <v>338.64299999999997</v>
      </c>
      <c r="AE17" s="1563">
        <v>346.92849999999999</v>
      </c>
      <c r="AF17" s="1563">
        <v>356.08550000000002</v>
      </c>
      <c r="AG17" s="1563">
        <v>150.0735</v>
      </c>
      <c r="AH17" s="1563"/>
      <c r="AI17" s="1563"/>
      <c r="AJ17" s="1563"/>
      <c r="AM17" s="1562">
        <v>6072.674500000001</v>
      </c>
    </row>
    <row r="18" spans="1:39" x14ac:dyDescent="0.2">
      <c r="A18" s="1558" t="s">
        <v>325</v>
      </c>
      <c r="B18" s="1559">
        <v>2010</v>
      </c>
      <c r="C18" s="1565">
        <v>145.9615</v>
      </c>
      <c r="D18" s="1566">
        <v>6.657</v>
      </c>
      <c r="E18" s="1566">
        <v>6.8120000000000003</v>
      </c>
      <c r="F18" s="1566">
        <v>8.7560000000000002</v>
      </c>
      <c r="G18" s="1566">
        <v>11.858499999999999</v>
      </c>
      <c r="H18" s="1566">
        <v>11.3645</v>
      </c>
      <c r="I18" s="1566">
        <v>12.618</v>
      </c>
      <c r="J18" s="1566">
        <v>17.850999999999999</v>
      </c>
      <c r="K18" s="1563">
        <v>19.782</v>
      </c>
      <c r="L18" s="1563">
        <v>23</v>
      </c>
      <c r="M18" s="1563">
        <v>31.790500000000002</v>
      </c>
      <c r="N18" s="1563">
        <v>47.003999999999998</v>
      </c>
      <c r="O18" s="1563">
        <v>70.892499999999998</v>
      </c>
      <c r="P18" s="1563">
        <v>102.3145</v>
      </c>
      <c r="Q18" s="1563">
        <v>121.3515</v>
      </c>
      <c r="R18" s="1563">
        <v>177.822</v>
      </c>
      <c r="S18" s="1563">
        <v>217.23949999999999</v>
      </c>
      <c r="T18" s="1563">
        <v>270.87150000000003</v>
      </c>
      <c r="U18" s="1563">
        <v>305.55200000000002</v>
      </c>
      <c r="V18" s="1563">
        <v>362.2355</v>
      </c>
      <c r="W18" s="1563">
        <v>426.34399999999999</v>
      </c>
      <c r="X18" s="1563">
        <v>427.08100000000002</v>
      </c>
      <c r="Y18" s="1563">
        <v>378.75700000000001</v>
      </c>
      <c r="Z18" s="1563">
        <v>379.94499999999999</v>
      </c>
      <c r="AA18" s="1563">
        <v>365.875</v>
      </c>
      <c r="AB18" s="1563">
        <v>354.20850000000002</v>
      </c>
      <c r="AC18" s="1563">
        <v>329.48</v>
      </c>
      <c r="AD18" s="1563">
        <v>339.33350000000002</v>
      </c>
      <c r="AE18" s="1563">
        <v>347.49700000000001</v>
      </c>
      <c r="AF18" s="1563">
        <v>357.07600000000002</v>
      </c>
      <c r="AG18" s="1563">
        <v>303.09949999999998</v>
      </c>
      <c r="AH18" s="1563">
        <v>187.55449999999999</v>
      </c>
      <c r="AI18" s="1563"/>
      <c r="AJ18" s="1563"/>
      <c r="AM18" s="1562">
        <v>6167.9850000000015</v>
      </c>
    </row>
    <row r="19" spans="1:39" x14ac:dyDescent="0.2">
      <c r="A19" s="1558" t="s">
        <v>325</v>
      </c>
      <c r="B19" s="1559">
        <v>2011</v>
      </c>
      <c r="C19" s="1565">
        <v>144.905</v>
      </c>
      <c r="D19" s="1566">
        <v>6.4785000000000004</v>
      </c>
      <c r="E19" s="1566">
        <v>6.6475</v>
      </c>
      <c r="F19" s="1566">
        <v>8.6180000000000003</v>
      </c>
      <c r="G19" s="1566">
        <v>11.750999999999999</v>
      </c>
      <c r="H19" s="1566">
        <v>11.49</v>
      </c>
      <c r="I19" s="1566">
        <v>13.0145</v>
      </c>
      <c r="J19" s="1566">
        <v>18.056999999999999</v>
      </c>
      <c r="K19" s="1563">
        <v>16.264500000000002</v>
      </c>
      <c r="L19" s="1563">
        <v>18.135999999999999</v>
      </c>
      <c r="M19" s="1563">
        <v>24.348500000000001</v>
      </c>
      <c r="N19" s="1563">
        <v>35.8645</v>
      </c>
      <c r="O19" s="1563">
        <v>53.171999999999997</v>
      </c>
      <c r="P19" s="1563">
        <v>76.557500000000005</v>
      </c>
      <c r="Q19" s="1563">
        <v>93.634500000000003</v>
      </c>
      <c r="R19" s="1563">
        <v>143.102</v>
      </c>
      <c r="S19" s="1563">
        <v>182.4735</v>
      </c>
      <c r="T19" s="1563">
        <v>239.61600000000001</v>
      </c>
      <c r="U19" s="1563">
        <v>281.04950000000002</v>
      </c>
      <c r="V19" s="1563">
        <v>342.80549999999999</v>
      </c>
      <c r="W19" s="1563">
        <v>412.59899999999999</v>
      </c>
      <c r="X19" s="1563">
        <v>418.2115</v>
      </c>
      <c r="Y19" s="1563">
        <v>372.745</v>
      </c>
      <c r="Z19" s="1563">
        <v>376.834</v>
      </c>
      <c r="AA19" s="1563">
        <v>364.90750000000003</v>
      </c>
      <c r="AB19" s="1563">
        <v>354.42149999999998</v>
      </c>
      <c r="AC19" s="1563">
        <v>331.36450000000002</v>
      </c>
      <c r="AD19" s="1563">
        <v>338.35750000000002</v>
      </c>
      <c r="AE19" s="1563">
        <v>342.51299999999998</v>
      </c>
      <c r="AF19" s="1563">
        <v>349.98050000000001</v>
      </c>
      <c r="AG19" s="1563">
        <v>297.77199999999999</v>
      </c>
      <c r="AH19" s="1563">
        <v>368.68450000000001</v>
      </c>
      <c r="AI19" s="1563">
        <v>183.42</v>
      </c>
      <c r="AJ19" s="1563"/>
      <c r="AM19" s="1562">
        <v>6239.7959999999994</v>
      </c>
    </row>
    <row r="20" spans="1:39" x14ac:dyDescent="0.2">
      <c r="A20" s="1558" t="s">
        <v>325</v>
      </c>
      <c r="B20" s="1559">
        <v>2012</v>
      </c>
      <c r="C20" s="1565">
        <v>142.96950000000001</v>
      </c>
      <c r="D20" s="1566">
        <v>6.28</v>
      </c>
      <c r="E20" s="1566">
        <v>6.4725000000000001</v>
      </c>
      <c r="F20" s="1566">
        <v>8.4224999999999994</v>
      </c>
      <c r="G20" s="1566">
        <v>11.472</v>
      </c>
      <c r="H20" s="1566">
        <v>11.3245</v>
      </c>
      <c r="I20" s="1566">
        <v>12.987500000000001</v>
      </c>
      <c r="J20" s="1566">
        <v>18.513500000000001</v>
      </c>
      <c r="K20" s="1563">
        <v>14.106999999999999</v>
      </c>
      <c r="L20" s="1563">
        <v>14.6785</v>
      </c>
      <c r="M20" s="1563">
        <v>19.065999999999999</v>
      </c>
      <c r="N20" s="1563">
        <v>27.931000000000001</v>
      </c>
      <c r="O20" s="1563">
        <v>40.215000000000003</v>
      </c>
      <c r="P20" s="1563">
        <v>56.718000000000004</v>
      </c>
      <c r="Q20" s="1563">
        <v>70.150000000000006</v>
      </c>
      <c r="R20" s="1563">
        <v>110.995</v>
      </c>
      <c r="S20" s="1563">
        <v>148.49100000000001</v>
      </c>
      <c r="T20" s="1563">
        <v>202.48750000000001</v>
      </c>
      <c r="U20" s="1563">
        <v>248.43350000000001</v>
      </c>
      <c r="V20" s="1563">
        <v>314.30950000000001</v>
      </c>
      <c r="W20" s="1563">
        <v>390.81200000000001</v>
      </c>
      <c r="X20" s="1563">
        <v>402.95600000000002</v>
      </c>
      <c r="Y20" s="1563">
        <v>363.2645</v>
      </c>
      <c r="Z20" s="1563">
        <v>371.84899999999999</v>
      </c>
      <c r="AA20" s="1563">
        <v>363.05</v>
      </c>
      <c r="AB20" s="1563">
        <v>355.61950000000002</v>
      </c>
      <c r="AC20" s="1563">
        <v>335.76799999999997</v>
      </c>
      <c r="AD20" s="1563">
        <v>344.69450000000001</v>
      </c>
      <c r="AE20" s="1563">
        <v>343.255</v>
      </c>
      <c r="AF20" s="1563">
        <v>349.72</v>
      </c>
      <c r="AG20" s="1563">
        <v>304.06950000000001</v>
      </c>
      <c r="AH20" s="1563">
        <v>379.20600000000002</v>
      </c>
      <c r="AI20" s="1563">
        <v>385.303</v>
      </c>
      <c r="AJ20" s="1563">
        <v>170.14500000000001</v>
      </c>
      <c r="AM20" s="1562">
        <v>6345.7360000000008</v>
      </c>
    </row>
    <row r="21" spans="1:39" x14ac:dyDescent="0.2">
      <c r="A21" s="1558" t="s">
        <v>325</v>
      </c>
      <c r="B21" s="1559">
        <v>2013</v>
      </c>
      <c r="C21" s="1565">
        <v>140.2175</v>
      </c>
      <c r="D21" s="1566">
        <v>6.0709999999999997</v>
      </c>
      <c r="E21" s="1566">
        <v>6.2794999999999996</v>
      </c>
      <c r="F21" s="1566">
        <v>8.2025000000000006</v>
      </c>
      <c r="G21" s="1566">
        <v>11.041</v>
      </c>
      <c r="H21" s="1566">
        <v>10.904</v>
      </c>
      <c r="I21" s="1566">
        <v>12.464499999999999</v>
      </c>
      <c r="J21" s="1566">
        <v>17.983499999999999</v>
      </c>
      <c r="K21" s="1563">
        <v>12.907</v>
      </c>
      <c r="L21" s="1563">
        <v>12.286</v>
      </c>
      <c r="M21" s="1563">
        <v>15.528</v>
      </c>
      <c r="N21" s="1563">
        <v>22.417999999999999</v>
      </c>
      <c r="O21" s="1563">
        <v>31.433499999999999</v>
      </c>
      <c r="P21" s="1563">
        <v>42.953499999999998</v>
      </c>
      <c r="Q21" s="1563">
        <v>52.438499999999998</v>
      </c>
      <c r="R21" s="1563">
        <v>84.543000000000006</v>
      </c>
      <c r="S21" s="1563">
        <v>118.157</v>
      </c>
      <c r="T21" s="1563">
        <v>166.8725</v>
      </c>
      <c r="U21" s="1563">
        <v>214.0685</v>
      </c>
      <c r="V21" s="1563">
        <v>281.88749999999999</v>
      </c>
      <c r="W21" s="1563">
        <v>364.20400000000001</v>
      </c>
      <c r="X21" s="1563">
        <v>384.23700000000002</v>
      </c>
      <c r="Y21" s="1563">
        <v>351.48</v>
      </c>
      <c r="Z21" s="1563">
        <v>365.40499999999997</v>
      </c>
      <c r="AA21" s="1563">
        <v>359.96850000000001</v>
      </c>
      <c r="AB21" s="1563">
        <v>355.61500000000001</v>
      </c>
      <c r="AC21" s="1563">
        <v>337.65499999999997</v>
      </c>
      <c r="AD21" s="1563">
        <v>349.70749999999998</v>
      </c>
      <c r="AE21" s="1563">
        <v>346.84699999999998</v>
      </c>
      <c r="AF21" s="1563">
        <v>345.92200000000003</v>
      </c>
      <c r="AG21" s="1563">
        <v>298.55950000000001</v>
      </c>
      <c r="AH21" s="1563">
        <v>378.697</v>
      </c>
      <c r="AI21" s="1563">
        <v>390.11450000000002</v>
      </c>
      <c r="AJ21" s="1563">
        <v>345.94650000000001</v>
      </c>
      <c r="AK21" s="1563">
        <v>150.61250000000001</v>
      </c>
      <c r="AL21" s="1563"/>
      <c r="AM21" s="1562">
        <v>6393.6275000000005</v>
      </c>
    </row>
    <row r="22" spans="1:39" x14ac:dyDescent="0.2">
      <c r="A22" s="1558" t="s">
        <v>325</v>
      </c>
      <c r="B22" s="1559">
        <v>2014</v>
      </c>
      <c r="C22" s="1565">
        <v>137.40950000000001</v>
      </c>
      <c r="D22" s="1566">
        <v>5.907</v>
      </c>
      <c r="E22" s="1566">
        <v>6.0640000000000001</v>
      </c>
      <c r="F22" s="1566">
        <v>7.9215</v>
      </c>
      <c r="G22" s="1566">
        <v>10.6205</v>
      </c>
      <c r="H22" s="1566">
        <v>10.284000000000001</v>
      </c>
      <c r="I22" s="1566">
        <v>11.6195</v>
      </c>
      <c r="J22" s="1566">
        <v>16.838999999999999</v>
      </c>
      <c r="K22" s="1563">
        <v>11.8795</v>
      </c>
      <c r="L22" s="1563">
        <v>10.564500000000001</v>
      </c>
      <c r="M22" s="1563">
        <v>13.0525</v>
      </c>
      <c r="N22" s="1563">
        <v>18.632000000000001</v>
      </c>
      <c r="O22" s="1563">
        <v>25.7165</v>
      </c>
      <c r="P22" s="1563">
        <v>33.955500000000001</v>
      </c>
      <c r="Q22" s="1563">
        <v>40.499499999999998</v>
      </c>
      <c r="R22" s="1563">
        <v>65.350499999999997</v>
      </c>
      <c r="S22" s="1563">
        <v>94.153499999999994</v>
      </c>
      <c r="T22" s="1563">
        <v>137.16399999999999</v>
      </c>
      <c r="U22" s="1563">
        <v>182.72149999999999</v>
      </c>
      <c r="V22" s="1563">
        <v>250.36949999999999</v>
      </c>
      <c r="W22" s="1563">
        <v>336.95600000000002</v>
      </c>
      <c r="X22" s="1563">
        <v>364.70350000000002</v>
      </c>
      <c r="Y22" s="1563">
        <v>339.05250000000001</v>
      </c>
      <c r="Z22" s="1563">
        <v>357.67349999999999</v>
      </c>
      <c r="AA22" s="1563">
        <v>355.54700000000003</v>
      </c>
      <c r="AB22" s="1563">
        <v>354.28649999999999</v>
      </c>
      <c r="AC22" s="1563">
        <v>338.66950000000003</v>
      </c>
      <c r="AD22" s="1563">
        <v>352.73450000000003</v>
      </c>
      <c r="AE22" s="1563">
        <v>350.66950000000003</v>
      </c>
      <c r="AF22" s="1563">
        <v>349.18650000000002</v>
      </c>
      <c r="AG22" s="1563">
        <v>296.63850000000002</v>
      </c>
      <c r="AH22" s="1563">
        <v>376.37599999999998</v>
      </c>
      <c r="AI22" s="1563">
        <v>392.95249999999999</v>
      </c>
      <c r="AJ22" s="1563">
        <v>354.91149999999999</v>
      </c>
      <c r="AK22" s="1563">
        <v>307.45749999999998</v>
      </c>
      <c r="AL22" s="1563">
        <v>135.11949999999999</v>
      </c>
      <c r="AM22" s="1562">
        <v>6453.6585000000005</v>
      </c>
    </row>
    <row r="23" spans="1:39" x14ac:dyDescent="0.2">
      <c r="A23" s="1567"/>
      <c r="B23" s="1568"/>
      <c r="C23" s="1565"/>
      <c r="D23" s="1566"/>
      <c r="E23" s="1566"/>
      <c r="F23" s="1566"/>
      <c r="G23" s="1566"/>
      <c r="H23" s="1566"/>
      <c r="I23" s="1566"/>
      <c r="J23" s="1566"/>
      <c r="K23" s="1563"/>
      <c r="L23" s="1563"/>
      <c r="M23" s="1563"/>
      <c r="N23" s="1563"/>
      <c r="O23" s="1563"/>
      <c r="P23" s="1563"/>
      <c r="Q23" s="1563"/>
      <c r="R23" s="1563"/>
      <c r="S23" s="1563"/>
      <c r="T23" s="1563"/>
      <c r="U23" s="1563"/>
      <c r="V23" s="1563"/>
      <c r="W23" s="1563"/>
      <c r="X23" s="1563"/>
      <c r="Y23" s="1563"/>
      <c r="Z23" s="1563"/>
      <c r="AA23" s="1563"/>
      <c r="AB23" s="1563"/>
      <c r="AC23" s="1563"/>
      <c r="AD23" s="1563"/>
      <c r="AE23" s="1563"/>
      <c r="AF23" s="1563"/>
      <c r="AG23" s="1563"/>
      <c r="AH23" s="1563"/>
      <c r="AI23" s="1563"/>
      <c r="AJ23" s="1563"/>
      <c r="AK23" s="1563"/>
      <c r="AL23" s="1563"/>
      <c r="AM23" s="1562"/>
    </row>
    <row r="24" spans="1:39" x14ac:dyDescent="0.2">
      <c r="A24" s="1569" t="s">
        <v>326</v>
      </c>
      <c r="B24" s="1570">
        <v>2000</v>
      </c>
      <c r="C24" s="1571">
        <v>6.2554999999999996</v>
      </c>
      <c r="D24" s="1571">
        <v>0.89149999999999996</v>
      </c>
      <c r="E24" s="1571">
        <v>0.8075</v>
      </c>
      <c r="F24" s="1571">
        <v>1.097</v>
      </c>
      <c r="G24" s="1571">
        <v>2.0045000000000002</v>
      </c>
      <c r="H24" s="1571">
        <v>2.9255</v>
      </c>
      <c r="I24" s="1571">
        <v>6.0575000000000001</v>
      </c>
      <c r="J24" s="1571">
        <v>11.214</v>
      </c>
      <c r="K24" s="1572">
        <v>18.6325</v>
      </c>
      <c r="L24" s="1572">
        <v>25.3095</v>
      </c>
      <c r="M24" s="1572">
        <v>27.715499999999999</v>
      </c>
      <c r="N24" s="1572">
        <v>31.9495</v>
      </c>
      <c r="O24" s="1572">
        <v>36.357999999999997</v>
      </c>
      <c r="P24" s="1572">
        <v>46.698</v>
      </c>
      <c r="Q24" s="1572">
        <v>35.887500000000003</v>
      </c>
      <c r="R24" s="1572">
        <v>45.337000000000003</v>
      </c>
      <c r="S24" s="1572">
        <v>55.41</v>
      </c>
      <c r="T24" s="1572">
        <v>65.788499999999999</v>
      </c>
      <c r="U24" s="1572">
        <v>76.105999999999995</v>
      </c>
      <c r="V24" s="1572">
        <v>104.79600000000001</v>
      </c>
      <c r="W24" s="1572">
        <v>136.274</v>
      </c>
      <c r="X24" s="1572">
        <v>66.245000000000005</v>
      </c>
      <c r="Y24" s="1572"/>
      <c r="Z24" s="1572"/>
      <c r="AA24" s="1572"/>
      <c r="AB24" s="1572"/>
      <c r="AC24" s="1572"/>
      <c r="AD24" s="1572"/>
      <c r="AE24" s="1572"/>
      <c r="AF24" s="1572"/>
      <c r="AG24" s="1572"/>
      <c r="AH24" s="1572"/>
      <c r="AI24" s="1572"/>
      <c r="AJ24" s="1572"/>
      <c r="AK24" s="1572"/>
      <c r="AL24" s="1572"/>
      <c r="AM24" s="1573">
        <v>803.76</v>
      </c>
    </row>
    <row r="25" spans="1:39" x14ac:dyDescent="0.2">
      <c r="A25" s="1558" t="s">
        <v>326</v>
      </c>
      <c r="B25" s="1574">
        <v>2001</v>
      </c>
      <c r="C25" s="1566">
        <v>6.4234999999999998</v>
      </c>
      <c r="D25" s="1566">
        <v>0.71</v>
      </c>
      <c r="E25" s="1566">
        <v>0.91100000000000003</v>
      </c>
      <c r="F25" s="1566">
        <v>1.5275000000000001</v>
      </c>
      <c r="G25" s="1566">
        <v>2.1720000000000002</v>
      </c>
      <c r="H25" s="1566">
        <v>4.2614999999999998</v>
      </c>
      <c r="I25" s="1566">
        <v>8.0145</v>
      </c>
      <c r="J25" s="1566">
        <v>13.6</v>
      </c>
      <c r="K25" s="1563">
        <v>18.8415</v>
      </c>
      <c r="L25" s="1563">
        <v>21.7105</v>
      </c>
      <c r="M25" s="1563">
        <v>25.782499999999999</v>
      </c>
      <c r="N25" s="1563">
        <v>26.503</v>
      </c>
      <c r="O25" s="1563">
        <v>31.625499999999999</v>
      </c>
      <c r="P25" s="1563">
        <v>42.4285</v>
      </c>
      <c r="Q25" s="1563">
        <v>33.381500000000003</v>
      </c>
      <c r="R25" s="1563">
        <v>43.277000000000001</v>
      </c>
      <c r="S25" s="1563">
        <v>54.215499999999999</v>
      </c>
      <c r="T25" s="1563">
        <v>65.282499999999999</v>
      </c>
      <c r="U25" s="1563">
        <v>74.548500000000004</v>
      </c>
      <c r="V25" s="1563">
        <v>101.6015</v>
      </c>
      <c r="W25" s="1563">
        <v>132.67099999999999</v>
      </c>
      <c r="X25" s="1563">
        <v>131.047</v>
      </c>
      <c r="Y25" s="1563">
        <v>59.828499999999998</v>
      </c>
      <c r="Z25" s="1563"/>
      <c r="AA25" s="1563"/>
      <c r="AB25" s="1564"/>
      <c r="AC25" s="1564"/>
      <c r="AD25" s="1564"/>
      <c r="AE25" s="1564"/>
      <c r="AF25" s="1564"/>
      <c r="AG25" s="1564"/>
      <c r="AH25" s="1564"/>
      <c r="AI25" s="1564"/>
      <c r="AJ25" s="1564"/>
      <c r="AM25" s="1562">
        <v>900.36450000000002</v>
      </c>
    </row>
    <row r="26" spans="1:39" x14ac:dyDescent="0.2">
      <c r="A26" s="1558" t="s">
        <v>326</v>
      </c>
      <c r="B26" s="1574">
        <v>2002</v>
      </c>
      <c r="C26" s="1566">
        <v>6.7370000000000001</v>
      </c>
      <c r="D26" s="1566">
        <v>0.65600000000000003</v>
      </c>
      <c r="E26" s="1566">
        <v>0.82699999999999996</v>
      </c>
      <c r="F26" s="1566">
        <v>1.28</v>
      </c>
      <c r="G26" s="1566">
        <v>1.7404999999999999</v>
      </c>
      <c r="H26" s="1566">
        <v>3.0785</v>
      </c>
      <c r="I26" s="1566">
        <v>5.806</v>
      </c>
      <c r="J26" s="1566">
        <v>9.9550000000000001</v>
      </c>
      <c r="K26" s="1563">
        <v>13.87</v>
      </c>
      <c r="L26" s="1563">
        <v>16.547000000000001</v>
      </c>
      <c r="M26" s="1563">
        <v>20.022500000000001</v>
      </c>
      <c r="N26" s="1563">
        <v>21.433</v>
      </c>
      <c r="O26" s="1563">
        <v>26.521000000000001</v>
      </c>
      <c r="P26" s="1563">
        <v>37.012500000000003</v>
      </c>
      <c r="Q26" s="1563">
        <v>30.0535</v>
      </c>
      <c r="R26" s="1563">
        <v>40.228999999999999</v>
      </c>
      <c r="S26" s="1563">
        <v>51.908499999999997</v>
      </c>
      <c r="T26" s="1563">
        <v>63.878</v>
      </c>
      <c r="U26" s="1563">
        <v>73.805999999999997</v>
      </c>
      <c r="V26" s="1563">
        <v>99.397499999999994</v>
      </c>
      <c r="W26" s="1563">
        <v>128.7165</v>
      </c>
      <c r="X26" s="1563">
        <v>128.0685</v>
      </c>
      <c r="Y26" s="1563">
        <v>118.38</v>
      </c>
      <c r="Z26" s="1563">
        <v>54.372</v>
      </c>
      <c r="AA26" s="1563"/>
      <c r="AB26" s="1564"/>
      <c r="AC26" s="1564"/>
      <c r="AD26" s="1564"/>
      <c r="AE26" s="1564"/>
      <c r="AF26" s="1564"/>
      <c r="AG26" s="1564"/>
      <c r="AH26" s="1564"/>
      <c r="AI26" s="1564"/>
      <c r="AJ26" s="1564"/>
      <c r="AM26" s="1562">
        <v>954.29549999999983</v>
      </c>
    </row>
    <row r="27" spans="1:39" x14ac:dyDescent="0.2">
      <c r="A27" s="1558" t="s">
        <v>326</v>
      </c>
      <c r="B27" s="1574">
        <v>2003</v>
      </c>
      <c r="C27" s="1566">
        <v>7.0774999999999997</v>
      </c>
      <c r="D27" s="1566">
        <v>0.63149999999999995</v>
      </c>
      <c r="E27" s="1566">
        <v>0.77649999999999997</v>
      </c>
      <c r="F27" s="1566">
        <v>1.1245000000000001</v>
      </c>
      <c r="G27" s="1566">
        <v>1.4650000000000001</v>
      </c>
      <c r="H27" s="1566">
        <v>2.294</v>
      </c>
      <c r="I27" s="1566">
        <v>4.1980000000000004</v>
      </c>
      <c r="J27" s="1566">
        <v>7.1775000000000002</v>
      </c>
      <c r="K27" s="1563">
        <v>10.105</v>
      </c>
      <c r="L27" s="1563">
        <v>12.337999999999999</v>
      </c>
      <c r="M27" s="1563">
        <v>15.113</v>
      </c>
      <c r="N27" s="1563">
        <v>16.664000000000001</v>
      </c>
      <c r="O27" s="1563">
        <v>21.303999999999998</v>
      </c>
      <c r="P27" s="1563">
        <v>31.018000000000001</v>
      </c>
      <c r="Q27" s="1563">
        <v>26.129000000000001</v>
      </c>
      <c r="R27" s="1563">
        <v>36.310499999999998</v>
      </c>
      <c r="S27" s="1563">
        <v>48.274999999999999</v>
      </c>
      <c r="T27" s="1563">
        <v>60.33</v>
      </c>
      <c r="U27" s="1563">
        <v>71.453500000000005</v>
      </c>
      <c r="V27" s="1563">
        <v>98.316999999999993</v>
      </c>
      <c r="W27" s="1563">
        <v>125.7435</v>
      </c>
      <c r="X27" s="1563">
        <v>124.959</v>
      </c>
      <c r="Y27" s="1563">
        <v>116.148</v>
      </c>
      <c r="Z27" s="1563">
        <v>108.149</v>
      </c>
      <c r="AA27" s="1563">
        <v>53.31</v>
      </c>
      <c r="AB27" s="1564"/>
      <c r="AC27" s="1564"/>
      <c r="AD27" s="1564"/>
      <c r="AE27" s="1564"/>
      <c r="AF27" s="1564"/>
      <c r="AG27" s="1564"/>
      <c r="AH27" s="1564"/>
      <c r="AI27" s="1564"/>
      <c r="AJ27" s="1564"/>
      <c r="AM27" s="1562">
        <v>1000.4110000000001</v>
      </c>
    </row>
    <row r="28" spans="1:39" x14ac:dyDescent="0.2">
      <c r="A28" s="1558" t="s">
        <v>326</v>
      </c>
      <c r="B28" s="1574">
        <v>2004</v>
      </c>
      <c r="C28" s="1566">
        <v>7.3845000000000001</v>
      </c>
      <c r="D28" s="1566">
        <v>0.60899999999999999</v>
      </c>
      <c r="E28" s="1566">
        <v>0.73</v>
      </c>
      <c r="F28" s="1566">
        <v>1.0049999999999999</v>
      </c>
      <c r="G28" s="1566">
        <v>1.27</v>
      </c>
      <c r="H28" s="1566">
        <v>1.778</v>
      </c>
      <c r="I28" s="1566">
        <v>3.0225</v>
      </c>
      <c r="J28" s="1566">
        <v>5.1159999999999997</v>
      </c>
      <c r="K28" s="1563">
        <v>7.1429999999999998</v>
      </c>
      <c r="L28" s="1563">
        <v>9.0440000000000005</v>
      </c>
      <c r="M28" s="1563">
        <v>11.144500000000001</v>
      </c>
      <c r="N28" s="1563">
        <v>12.6015</v>
      </c>
      <c r="O28" s="1563">
        <v>16.326499999999999</v>
      </c>
      <c r="P28" s="1563">
        <v>24.748999999999999</v>
      </c>
      <c r="Q28" s="1563">
        <v>21.666499999999999</v>
      </c>
      <c r="R28" s="1563">
        <v>31.506</v>
      </c>
      <c r="S28" s="1563">
        <v>43.140999999999998</v>
      </c>
      <c r="T28" s="1563">
        <v>55.048999999999999</v>
      </c>
      <c r="U28" s="1563">
        <v>66.686999999999998</v>
      </c>
      <c r="V28" s="1563">
        <v>95.3245</v>
      </c>
      <c r="W28" s="1563">
        <v>123.4755</v>
      </c>
      <c r="X28" s="1563">
        <v>121.1525</v>
      </c>
      <c r="Y28" s="1563">
        <v>112.67100000000001</v>
      </c>
      <c r="Z28" s="1563">
        <v>106.511</v>
      </c>
      <c r="AA28" s="1563">
        <v>107.2255</v>
      </c>
      <c r="AB28" s="1563">
        <v>58.999499999999998</v>
      </c>
      <c r="AC28" s="1563"/>
      <c r="AD28" s="1563"/>
      <c r="AE28" s="1563"/>
      <c r="AF28" s="1563"/>
      <c r="AG28" s="1563"/>
      <c r="AH28" s="1563"/>
      <c r="AI28" s="1563"/>
      <c r="AJ28" s="1563"/>
      <c r="AM28" s="1562">
        <v>1045.3325</v>
      </c>
    </row>
    <row r="29" spans="1:39" x14ac:dyDescent="0.2">
      <c r="A29" s="1558" t="s">
        <v>326</v>
      </c>
      <c r="B29" s="1574">
        <v>2005</v>
      </c>
      <c r="C29" s="1566">
        <v>7.7335000000000003</v>
      </c>
      <c r="D29" s="1566">
        <v>0.76949999999999996</v>
      </c>
      <c r="E29" s="1566">
        <v>0.71199999999999997</v>
      </c>
      <c r="F29" s="1566">
        <v>0.94450000000000001</v>
      </c>
      <c r="G29" s="1566">
        <v>1.1519999999999999</v>
      </c>
      <c r="H29" s="1566">
        <v>1.484</v>
      </c>
      <c r="I29" s="1566">
        <v>2.2945000000000002</v>
      </c>
      <c r="J29" s="1566">
        <v>3.7614999999999998</v>
      </c>
      <c r="K29" s="1563">
        <v>5.0620000000000003</v>
      </c>
      <c r="L29" s="1563">
        <v>6.5789999999999997</v>
      </c>
      <c r="M29" s="1563">
        <v>8.2215000000000007</v>
      </c>
      <c r="N29" s="1563">
        <v>9.4075000000000006</v>
      </c>
      <c r="O29" s="1563">
        <v>12.1805</v>
      </c>
      <c r="P29" s="1563">
        <v>18.8765</v>
      </c>
      <c r="Q29" s="1563">
        <v>17.188500000000001</v>
      </c>
      <c r="R29" s="1563">
        <v>26.206499999999998</v>
      </c>
      <c r="S29" s="1563">
        <v>37.039499999999997</v>
      </c>
      <c r="T29" s="1563">
        <v>48.533499999999997</v>
      </c>
      <c r="U29" s="1563">
        <v>60.442999999999998</v>
      </c>
      <c r="V29" s="1563">
        <v>89.197999999999993</v>
      </c>
      <c r="W29" s="1563">
        <v>119.586</v>
      </c>
      <c r="X29" s="1563">
        <v>118.05500000000001</v>
      </c>
      <c r="Y29" s="1563">
        <v>107.84699999999999</v>
      </c>
      <c r="Z29" s="1563">
        <v>103.3125</v>
      </c>
      <c r="AA29" s="1563">
        <v>106.962</v>
      </c>
      <c r="AB29" s="1563">
        <v>117.67149999999999</v>
      </c>
      <c r="AC29" s="1563">
        <v>61.585999999999999</v>
      </c>
      <c r="AD29" s="1563"/>
      <c r="AE29" s="1563"/>
      <c r="AF29" s="1563"/>
      <c r="AG29" s="1563"/>
      <c r="AH29" s="1563"/>
      <c r="AI29" s="1563"/>
      <c r="AJ29" s="1563"/>
      <c r="AM29" s="1562">
        <v>1092.8074999999999</v>
      </c>
    </row>
    <row r="30" spans="1:39" x14ac:dyDescent="0.2">
      <c r="A30" s="1558" t="s">
        <v>326</v>
      </c>
      <c r="B30" s="1574">
        <v>2006</v>
      </c>
      <c r="C30" s="1566">
        <v>7.9729999999999999</v>
      </c>
      <c r="D30" s="1566">
        <v>1.1234999999999999</v>
      </c>
      <c r="E30" s="1566">
        <v>0.98250000000000004</v>
      </c>
      <c r="F30" s="1566">
        <v>0.9415</v>
      </c>
      <c r="G30" s="1566">
        <v>1.0985</v>
      </c>
      <c r="H30" s="1566">
        <v>1.31</v>
      </c>
      <c r="I30" s="1566">
        <v>1.879</v>
      </c>
      <c r="J30" s="1566">
        <v>2.9045000000000001</v>
      </c>
      <c r="K30" s="1563">
        <v>3.7705000000000002</v>
      </c>
      <c r="L30" s="1563">
        <v>4.9130000000000003</v>
      </c>
      <c r="M30" s="1563">
        <v>6.2205000000000004</v>
      </c>
      <c r="N30" s="1563">
        <v>7.1840000000000002</v>
      </c>
      <c r="O30" s="1563">
        <v>9.2170000000000005</v>
      </c>
      <c r="P30" s="1563">
        <v>14.294499999999999</v>
      </c>
      <c r="Q30" s="1563">
        <v>13.5365</v>
      </c>
      <c r="R30" s="1563">
        <v>21.473500000000001</v>
      </c>
      <c r="S30" s="1563">
        <v>31.246500000000001</v>
      </c>
      <c r="T30" s="1563">
        <v>41.891500000000001</v>
      </c>
      <c r="U30" s="1563">
        <v>53.404499999999999</v>
      </c>
      <c r="V30" s="1563">
        <v>81.447500000000005</v>
      </c>
      <c r="W30" s="1563">
        <v>112.83</v>
      </c>
      <c r="X30" s="1563">
        <v>115.16249999999999</v>
      </c>
      <c r="Y30" s="1563">
        <v>105.53</v>
      </c>
      <c r="Z30" s="1563">
        <v>100.548</v>
      </c>
      <c r="AA30" s="1563">
        <v>105.1105</v>
      </c>
      <c r="AB30" s="1563">
        <v>116.675</v>
      </c>
      <c r="AC30" s="1563">
        <v>123.627</v>
      </c>
      <c r="AD30" s="1563">
        <v>64.364500000000007</v>
      </c>
      <c r="AE30" s="1563"/>
      <c r="AF30" s="1563"/>
      <c r="AG30" s="1563"/>
      <c r="AH30" s="1563"/>
      <c r="AI30" s="1563"/>
      <c r="AJ30" s="1563"/>
      <c r="AM30" s="1562">
        <v>1150.6594999999998</v>
      </c>
    </row>
    <row r="31" spans="1:39" x14ac:dyDescent="0.2">
      <c r="A31" s="1558" t="s">
        <v>326</v>
      </c>
      <c r="B31" s="1574">
        <v>2007</v>
      </c>
      <c r="C31" s="1566">
        <v>8.0715000000000003</v>
      </c>
      <c r="D31" s="1566">
        <v>1.4359999999999999</v>
      </c>
      <c r="E31" s="1566">
        <v>1.4644999999999999</v>
      </c>
      <c r="F31" s="1566">
        <v>1.4</v>
      </c>
      <c r="G31" s="1566">
        <v>1.097</v>
      </c>
      <c r="H31" s="1566">
        <v>1.1984999999999999</v>
      </c>
      <c r="I31" s="1566">
        <v>1.625</v>
      </c>
      <c r="J31" s="1566">
        <v>2.38</v>
      </c>
      <c r="K31" s="1563">
        <v>2.92</v>
      </c>
      <c r="L31" s="1563">
        <v>3.83</v>
      </c>
      <c r="M31" s="1563">
        <v>4.82</v>
      </c>
      <c r="N31" s="1563">
        <v>5.6684999999999999</v>
      </c>
      <c r="O31" s="1563">
        <v>7.1859999999999999</v>
      </c>
      <c r="P31" s="1563">
        <v>10.845499999999999</v>
      </c>
      <c r="Q31" s="1563">
        <v>10.641</v>
      </c>
      <c r="R31" s="1563">
        <v>17.389500000000002</v>
      </c>
      <c r="S31" s="1563">
        <v>26.105499999999999</v>
      </c>
      <c r="T31" s="1563">
        <v>35.837000000000003</v>
      </c>
      <c r="U31" s="1563">
        <v>46.164999999999999</v>
      </c>
      <c r="V31" s="1563">
        <v>72.161000000000001</v>
      </c>
      <c r="W31" s="1563">
        <v>103.2235</v>
      </c>
      <c r="X31" s="1563">
        <v>108.914</v>
      </c>
      <c r="Y31" s="1563">
        <v>103.0835</v>
      </c>
      <c r="Z31" s="1563">
        <v>99.461500000000001</v>
      </c>
      <c r="AA31" s="1563">
        <v>102.75749999999999</v>
      </c>
      <c r="AB31" s="1563">
        <v>114.508</v>
      </c>
      <c r="AC31" s="1563">
        <v>123.069</v>
      </c>
      <c r="AD31" s="1563">
        <v>129.59950000000001</v>
      </c>
      <c r="AE31" s="1563">
        <v>70.832999999999998</v>
      </c>
      <c r="AF31" s="1563"/>
      <c r="AG31" s="1563"/>
      <c r="AH31" s="1563"/>
      <c r="AI31" s="1563"/>
      <c r="AJ31" s="1563"/>
      <c r="AM31" s="1562">
        <v>1217.691</v>
      </c>
    </row>
    <row r="32" spans="1:39" x14ac:dyDescent="0.2">
      <c r="A32" s="1558" t="s">
        <v>326</v>
      </c>
      <c r="B32" s="1574">
        <v>2008</v>
      </c>
      <c r="C32" s="1566">
        <v>8.0434999999999999</v>
      </c>
      <c r="D32" s="1566">
        <v>1.623</v>
      </c>
      <c r="E32" s="1566">
        <v>1.7745</v>
      </c>
      <c r="F32" s="1566">
        <v>2.1095000000000002</v>
      </c>
      <c r="G32" s="1566">
        <v>1.4735</v>
      </c>
      <c r="H32" s="1566">
        <v>1.2464999999999999</v>
      </c>
      <c r="I32" s="1566">
        <v>1.5215000000000001</v>
      </c>
      <c r="J32" s="1566">
        <v>2.0350000000000001</v>
      </c>
      <c r="K32" s="1563">
        <v>2.3559999999999999</v>
      </c>
      <c r="L32" s="1563">
        <v>3.0605000000000002</v>
      </c>
      <c r="M32" s="1563">
        <v>3.7385000000000002</v>
      </c>
      <c r="N32" s="1563">
        <v>4.4805000000000001</v>
      </c>
      <c r="O32" s="1563">
        <v>5.6779999999999999</v>
      </c>
      <c r="P32" s="1563">
        <v>8.1654999999999998</v>
      </c>
      <c r="Q32" s="1563">
        <v>8.0749999999999993</v>
      </c>
      <c r="R32" s="1563">
        <v>13.548999999999999</v>
      </c>
      <c r="S32" s="1563">
        <v>21.047000000000001</v>
      </c>
      <c r="T32" s="1563">
        <v>29.851500000000001</v>
      </c>
      <c r="U32" s="1563">
        <v>38.965000000000003</v>
      </c>
      <c r="V32" s="1563">
        <v>61.724499999999999</v>
      </c>
      <c r="W32" s="1563">
        <v>90.375</v>
      </c>
      <c r="X32" s="1563">
        <v>98.547499999999999</v>
      </c>
      <c r="Y32" s="1563">
        <v>95.685500000000005</v>
      </c>
      <c r="Z32" s="1563">
        <v>95.880499999999998</v>
      </c>
      <c r="AA32" s="1563">
        <v>100.0865</v>
      </c>
      <c r="AB32" s="1563">
        <v>110.114</v>
      </c>
      <c r="AC32" s="1563">
        <v>119.767</v>
      </c>
      <c r="AD32" s="1563">
        <v>129.3305</v>
      </c>
      <c r="AE32" s="1563">
        <v>141.54</v>
      </c>
      <c r="AF32" s="1563">
        <v>62.2605</v>
      </c>
      <c r="AG32" s="1563"/>
      <c r="AH32" s="1563"/>
      <c r="AI32" s="1563"/>
      <c r="AJ32" s="1563"/>
      <c r="AM32" s="1562">
        <v>1264.1050000000002</v>
      </c>
    </row>
    <row r="33" spans="1:39" x14ac:dyDescent="0.2">
      <c r="A33" s="1558" t="s">
        <v>326</v>
      </c>
      <c r="B33" s="1574">
        <v>2009</v>
      </c>
      <c r="C33" s="1566">
        <v>7.9589999999999996</v>
      </c>
      <c r="D33" s="1566">
        <v>1.7035</v>
      </c>
      <c r="E33" s="1566">
        <v>1.9464999999999999</v>
      </c>
      <c r="F33" s="1566">
        <v>2.5265</v>
      </c>
      <c r="G33" s="1566">
        <v>2.0640000000000001</v>
      </c>
      <c r="H33" s="1566">
        <v>1.8560000000000001</v>
      </c>
      <c r="I33" s="1566">
        <v>1.8574999999999999</v>
      </c>
      <c r="J33" s="1566">
        <v>2.0125000000000002</v>
      </c>
      <c r="K33" s="1563">
        <v>1.9735</v>
      </c>
      <c r="L33" s="1563">
        <v>2.4415</v>
      </c>
      <c r="M33" s="1563">
        <v>2.8919999999999999</v>
      </c>
      <c r="N33" s="1563">
        <v>3.5335000000000001</v>
      </c>
      <c r="O33" s="1563">
        <v>4.4290000000000003</v>
      </c>
      <c r="P33" s="1563">
        <v>6.0720000000000001</v>
      </c>
      <c r="Q33" s="1563">
        <v>5.8935000000000004</v>
      </c>
      <c r="R33" s="1563">
        <v>10.06</v>
      </c>
      <c r="S33" s="1563">
        <v>16.204499999999999</v>
      </c>
      <c r="T33" s="1563">
        <v>24.003499999999999</v>
      </c>
      <c r="U33" s="1563">
        <v>32.330500000000001</v>
      </c>
      <c r="V33" s="1563">
        <v>52.189500000000002</v>
      </c>
      <c r="W33" s="1563">
        <v>77.629000000000005</v>
      </c>
      <c r="X33" s="1563">
        <v>87.369</v>
      </c>
      <c r="Y33" s="1563">
        <v>86.836500000000001</v>
      </c>
      <c r="Z33" s="1563">
        <v>90.272499999999994</v>
      </c>
      <c r="AA33" s="1563">
        <v>98.295000000000002</v>
      </c>
      <c r="AB33" s="1563">
        <v>109.321</v>
      </c>
      <c r="AC33" s="1563">
        <v>117.88800000000001</v>
      </c>
      <c r="AD33" s="1563">
        <v>127.83750000000001</v>
      </c>
      <c r="AE33" s="1563">
        <v>140.256</v>
      </c>
      <c r="AF33" s="1563">
        <v>124.84099999999999</v>
      </c>
      <c r="AG33" s="1563">
        <v>38.841999999999999</v>
      </c>
      <c r="AH33" s="1563"/>
      <c r="AI33" s="1563"/>
      <c r="AJ33" s="1563"/>
      <c r="AM33" s="1562">
        <v>1283.336</v>
      </c>
    </row>
    <row r="34" spans="1:39" x14ac:dyDescent="0.2">
      <c r="A34" s="1558" t="s">
        <v>326</v>
      </c>
      <c r="B34" s="1574">
        <v>2010</v>
      </c>
      <c r="C34" s="1566">
        <v>7.8609999999999998</v>
      </c>
      <c r="D34" s="1566">
        <v>1.746</v>
      </c>
      <c r="E34" s="1566">
        <v>2.0695000000000001</v>
      </c>
      <c r="F34" s="1566">
        <v>2.7985000000000002</v>
      </c>
      <c r="G34" s="1566">
        <v>2.4750000000000001</v>
      </c>
      <c r="H34" s="1566">
        <v>2.9035000000000002</v>
      </c>
      <c r="I34" s="1566">
        <v>3.6019999999999999</v>
      </c>
      <c r="J34" s="1566">
        <v>3.161</v>
      </c>
      <c r="K34" s="1563">
        <v>1.6555</v>
      </c>
      <c r="L34" s="1563">
        <v>1.9275</v>
      </c>
      <c r="M34" s="1563">
        <v>2.2949999999999999</v>
      </c>
      <c r="N34" s="1563">
        <v>2.8325</v>
      </c>
      <c r="O34" s="1563">
        <v>3.4590000000000001</v>
      </c>
      <c r="P34" s="1563">
        <v>4.5389999999999997</v>
      </c>
      <c r="Q34" s="1563">
        <v>4.2565</v>
      </c>
      <c r="R34" s="1563">
        <v>7.1859999999999999</v>
      </c>
      <c r="S34" s="1563">
        <v>11.964499999999999</v>
      </c>
      <c r="T34" s="1563">
        <v>18.5335</v>
      </c>
      <c r="U34" s="1563">
        <v>26.198499999999999</v>
      </c>
      <c r="V34" s="1563">
        <v>43.521000000000001</v>
      </c>
      <c r="W34" s="1563">
        <v>66.367999999999995</v>
      </c>
      <c r="X34" s="1563">
        <v>76.746499999999997</v>
      </c>
      <c r="Y34" s="1563">
        <v>77.790999999999997</v>
      </c>
      <c r="Z34" s="1563">
        <v>83.791499999999999</v>
      </c>
      <c r="AA34" s="1563">
        <v>94.807500000000005</v>
      </c>
      <c r="AB34" s="1563">
        <v>109.8515</v>
      </c>
      <c r="AC34" s="1563">
        <v>118.514</v>
      </c>
      <c r="AD34" s="1563">
        <v>125.48650000000001</v>
      </c>
      <c r="AE34" s="1563">
        <v>132.90950000000001</v>
      </c>
      <c r="AF34" s="1563">
        <v>124.108</v>
      </c>
      <c r="AG34" s="1563">
        <v>78.762</v>
      </c>
      <c r="AH34" s="1563">
        <v>49.207500000000003</v>
      </c>
      <c r="AI34" s="1563"/>
      <c r="AJ34" s="1563"/>
      <c r="AM34" s="1562">
        <v>1293.3284999999998</v>
      </c>
    </row>
    <row r="35" spans="1:39" x14ac:dyDescent="0.2">
      <c r="A35" s="1558" t="s">
        <v>326</v>
      </c>
      <c r="B35" s="1574">
        <v>2011</v>
      </c>
      <c r="C35" s="1566">
        <v>7.7154999999999996</v>
      </c>
      <c r="D35" s="1566">
        <v>1.7875000000000001</v>
      </c>
      <c r="E35" s="1566">
        <v>2.1324999999999998</v>
      </c>
      <c r="F35" s="1566">
        <v>2.9735</v>
      </c>
      <c r="G35" s="1566">
        <v>2.8165</v>
      </c>
      <c r="H35" s="1566">
        <v>3.8795000000000002</v>
      </c>
      <c r="I35" s="1566">
        <v>6.1864999999999997</v>
      </c>
      <c r="J35" s="1566">
        <v>6.7290000000000001</v>
      </c>
      <c r="K35" s="1563">
        <v>1.4255</v>
      </c>
      <c r="L35" s="1563">
        <v>1.5734999999999999</v>
      </c>
      <c r="M35" s="1563">
        <v>1.8885000000000001</v>
      </c>
      <c r="N35" s="1563">
        <v>2.306</v>
      </c>
      <c r="O35" s="1563">
        <v>2.8090000000000002</v>
      </c>
      <c r="P35" s="1563">
        <v>3.5074999999999998</v>
      </c>
      <c r="Q35" s="1563">
        <v>3.121</v>
      </c>
      <c r="R35" s="1563">
        <v>5.0140000000000002</v>
      </c>
      <c r="S35" s="1563">
        <v>8.4809999999999999</v>
      </c>
      <c r="T35" s="1563">
        <v>13.7605</v>
      </c>
      <c r="U35" s="1563">
        <v>20.5075</v>
      </c>
      <c r="V35" s="1563">
        <v>34.923999999999999</v>
      </c>
      <c r="W35" s="1563">
        <v>55.023499999999999</v>
      </c>
      <c r="X35" s="1563">
        <v>65.242500000000007</v>
      </c>
      <c r="Y35" s="1563">
        <v>66.913499999999999</v>
      </c>
      <c r="Z35" s="1563">
        <v>74.453000000000003</v>
      </c>
      <c r="AA35" s="1563">
        <v>87.000500000000002</v>
      </c>
      <c r="AB35" s="1563">
        <v>104.581</v>
      </c>
      <c r="AC35" s="1563">
        <v>116.47199999999999</v>
      </c>
      <c r="AD35" s="1563">
        <v>121.7225</v>
      </c>
      <c r="AE35" s="1563">
        <v>113.4995</v>
      </c>
      <c r="AF35" s="1563">
        <v>116.2655</v>
      </c>
      <c r="AG35" s="1563">
        <v>79.144499999999994</v>
      </c>
      <c r="AH35" s="1563">
        <v>99.790999999999997</v>
      </c>
      <c r="AI35" s="1563">
        <v>78.335499999999996</v>
      </c>
      <c r="AJ35" s="1563"/>
      <c r="AM35" s="1562">
        <v>1311.9829999999997</v>
      </c>
    </row>
    <row r="36" spans="1:39" x14ac:dyDescent="0.2">
      <c r="A36" s="1558" t="s">
        <v>326</v>
      </c>
      <c r="B36" s="1574">
        <v>2012</v>
      </c>
      <c r="C36" s="1566">
        <v>7.4770000000000003</v>
      </c>
      <c r="D36" s="1566">
        <v>1.784</v>
      </c>
      <c r="E36" s="1566">
        <v>2.1349999999999998</v>
      </c>
      <c r="F36" s="1566">
        <v>3.0434999999999999</v>
      </c>
      <c r="G36" s="1566">
        <v>3.0455000000000001</v>
      </c>
      <c r="H36" s="1566">
        <v>4.5404999999999998</v>
      </c>
      <c r="I36" s="1566">
        <v>8.0214999999999996</v>
      </c>
      <c r="J36" s="1566">
        <v>10.670999999999999</v>
      </c>
      <c r="K36" s="1563">
        <v>1.3825000000000001</v>
      </c>
      <c r="L36" s="1563">
        <v>1.3765000000000001</v>
      </c>
      <c r="M36" s="1563">
        <v>1.627</v>
      </c>
      <c r="N36" s="1563">
        <v>1.9390000000000001</v>
      </c>
      <c r="O36" s="1563">
        <v>2.3815</v>
      </c>
      <c r="P36" s="1563">
        <v>2.847</v>
      </c>
      <c r="Q36" s="1563">
        <v>2.3559999999999999</v>
      </c>
      <c r="R36" s="1563">
        <v>3.5</v>
      </c>
      <c r="S36" s="1563">
        <v>5.8849999999999998</v>
      </c>
      <c r="T36" s="1563">
        <v>9.9215</v>
      </c>
      <c r="U36" s="1563">
        <v>15.654500000000001</v>
      </c>
      <c r="V36" s="1563">
        <v>27.217500000000001</v>
      </c>
      <c r="W36" s="1563">
        <v>44.4435</v>
      </c>
      <c r="X36" s="1563">
        <v>54.157499999999999</v>
      </c>
      <c r="Y36" s="1563">
        <v>56.290500000000002</v>
      </c>
      <c r="Z36" s="1563">
        <v>64.3</v>
      </c>
      <c r="AA36" s="1563">
        <v>77.575999999999993</v>
      </c>
      <c r="AB36" s="1563">
        <v>96.622500000000002</v>
      </c>
      <c r="AC36" s="1563">
        <v>110.999</v>
      </c>
      <c r="AD36" s="1563">
        <v>118.12649999999999</v>
      </c>
      <c r="AE36" s="1563">
        <v>93.876999999999995</v>
      </c>
      <c r="AF36" s="1563">
        <v>97.567999999999998</v>
      </c>
      <c r="AG36" s="1563">
        <v>73.516499999999994</v>
      </c>
      <c r="AH36" s="1563">
        <v>100.2805</v>
      </c>
      <c r="AI36" s="1563">
        <v>157.91849999999999</v>
      </c>
      <c r="AJ36" s="1563">
        <v>70.912000000000006</v>
      </c>
      <c r="AM36" s="1562">
        <v>1333.3939999999998</v>
      </c>
    </row>
    <row r="37" spans="1:39" x14ac:dyDescent="0.2">
      <c r="A37" s="1558" t="s">
        <v>326</v>
      </c>
      <c r="B37" s="1574">
        <v>2013</v>
      </c>
      <c r="C37" s="1566">
        <v>6.9660000000000002</v>
      </c>
      <c r="D37" s="1566">
        <v>1.5894999999999999</v>
      </c>
      <c r="E37" s="1566">
        <v>1.915</v>
      </c>
      <c r="F37" s="1566">
        <v>2.7675000000000001</v>
      </c>
      <c r="G37" s="1566">
        <v>2.8504999999999998</v>
      </c>
      <c r="H37" s="1566">
        <v>4.2015000000000002</v>
      </c>
      <c r="I37" s="1566">
        <v>7.6835000000000004</v>
      </c>
      <c r="J37" s="1566">
        <v>10.855</v>
      </c>
      <c r="K37" s="1563">
        <v>1.4035</v>
      </c>
      <c r="L37" s="1563">
        <v>1.2455000000000001</v>
      </c>
      <c r="M37" s="1563">
        <v>1.4615</v>
      </c>
      <c r="N37" s="1563">
        <v>1.71</v>
      </c>
      <c r="O37" s="1563">
        <v>2.1215000000000002</v>
      </c>
      <c r="P37" s="1563">
        <v>2.4510000000000001</v>
      </c>
      <c r="Q37" s="1563">
        <v>1.9019999999999999</v>
      </c>
      <c r="R37" s="1563">
        <v>2.5884999999999998</v>
      </c>
      <c r="S37" s="1563">
        <v>4.1185</v>
      </c>
      <c r="T37" s="1563">
        <v>7.0460000000000003</v>
      </c>
      <c r="U37" s="1563">
        <v>11.819000000000001</v>
      </c>
      <c r="V37" s="1563">
        <v>21.026</v>
      </c>
      <c r="W37" s="1563">
        <v>35.350999999999999</v>
      </c>
      <c r="X37" s="1563">
        <v>44.465000000000003</v>
      </c>
      <c r="Y37" s="1563">
        <v>46.99</v>
      </c>
      <c r="Z37" s="1563">
        <v>54.9955</v>
      </c>
      <c r="AA37" s="1563">
        <v>68.159499999999994</v>
      </c>
      <c r="AB37" s="1563">
        <v>87.566999999999993</v>
      </c>
      <c r="AC37" s="1563">
        <v>103.51049999999999</v>
      </c>
      <c r="AD37" s="1563">
        <v>113.1985</v>
      </c>
      <c r="AE37" s="1563">
        <v>85.097499999999997</v>
      </c>
      <c r="AF37" s="1563">
        <v>81.664000000000001</v>
      </c>
      <c r="AG37" s="1563">
        <v>62.921999999999997</v>
      </c>
      <c r="AH37" s="1563">
        <v>95.38</v>
      </c>
      <c r="AI37" s="1563">
        <v>157.81399999999999</v>
      </c>
      <c r="AJ37" s="1563">
        <v>144.214</v>
      </c>
      <c r="AK37" s="1563">
        <v>50.961500000000001</v>
      </c>
      <c r="AL37" s="1563"/>
      <c r="AM37" s="1562">
        <v>1330.0115000000001</v>
      </c>
    </row>
    <row r="38" spans="1:39" x14ac:dyDescent="0.2">
      <c r="A38" s="1558" t="s">
        <v>326</v>
      </c>
      <c r="B38" s="1574">
        <v>2014</v>
      </c>
      <c r="C38" s="1566">
        <v>6.3239999999999998</v>
      </c>
      <c r="D38" s="1566">
        <v>1.2589999999999999</v>
      </c>
      <c r="E38" s="1566">
        <v>1.5</v>
      </c>
      <c r="F38" s="1566">
        <v>2.1355</v>
      </c>
      <c r="G38" s="1566">
        <v>2.2585000000000002</v>
      </c>
      <c r="H38" s="1566">
        <v>3.0065</v>
      </c>
      <c r="I38" s="1566">
        <v>5.3425000000000002</v>
      </c>
      <c r="J38" s="1566">
        <v>7.8244999999999996</v>
      </c>
      <c r="K38" s="1563">
        <v>1.2815000000000001</v>
      </c>
      <c r="L38" s="1563">
        <v>1.115</v>
      </c>
      <c r="M38" s="1563">
        <v>1.3354999999999999</v>
      </c>
      <c r="N38" s="1563">
        <v>1.542</v>
      </c>
      <c r="O38" s="1563">
        <v>1.9219999999999999</v>
      </c>
      <c r="P38" s="1563">
        <v>2.2040000000000002</v>
      </c>
      <c r="Q38" s="1563">
        <v>1.6425000000000001</v>
      </c>
      <c r="R38" s="1563">
        <v>2.0720000000000001</v>
      </c>
      <c r="S38" s="1563">
        <v>2.9594999999999998</v>
      </c>
      <c r="T38" s="1563">
        <v>5.0720000000000001</v>
      </c>
      <c r="U38" s="1563">
        <v>8.8170000000000002</v>
      </c>
      <c r="V38" s="1563">
        <v>16.187000000000001</v>
      </c>
      <c r="W38" s="1563">
        <v>27.875</v>
      </c>
      <c r="X38" s="1563">
        <v>36.079000000000001</v>
      </c>
      <c r="Y38" s="1563">
        <v>38.768500000000003</v>
      </c>
      <c r="Z38" s="1563">
        <v>46.610999999999997</v>
      </c>
      <c r="AA38" s="1563">
        <v>59.05</v>
      </c>
      <c r="AB38" s="1563">
        <v>77.816500000000005</v>
      </c>
      <c r="AC38" s="1563">
        <v>94.43</v>
      </c>
      <c r="AD38" s="1563">
        <v>106.111</v>
      </c>
      <c r="AE38" s="1563">
        <v>80.263999999999996</v>
      </c>
      <c r="AF38" s="1563">
        <v>76.343500000000006</v>
      </c>
      <c r="AG38" s="1563">
        <v>55.944000000000003</v>
      </c>
      <c r="AH38" s="1563">
        <v>87.016499999999994</v>
      </c>
      <c r="AI38" s="1563">
        <v>151.697</v>
      </c>
      <c r="AJ38" s="1563">
        <v>146.05600000000001</v>
      </c>
      <c r="AK38" s="1563">
        <v>104.738</v>
      </c>
      <c r="AL38" s="1563">
        <v>52.319499999999998</v>
      </c>
      <c r="AM38" s="1562">
        <v>1316.92</v>
      </c>
    </row>
    <row r="39" spans="1:39" x14ac:dyDescent="0.2">
      <c r="A39" s="1567"/>
      <c r="B39" s="1568"/>
      <c r="C39" s="1575"/>
      <c r="D39" s="1575"/>
      <c r="E39" s="1575"/>
      <c r="F39" s="1575"/>
      <c r="G39" s="1575"/>
      <c r="H39" s="1575"/>
      <c r="I39" s="1575"/>
      <c r="J39" s="1575"/>
      <c r="K39" s="1576"/>
      <c r="L39" s="1576"/>
      <c r="M39" s="1576"/>
      <c r="N39" s="1576"/>
      <c r="O39" s="1576"/>
      <c r="P39" s="1576"/>
      <c r="Q39" s="1576"/>
      <c r="R39" s="1576"/>
      <c r="S39" s="1576"/>
      <c r="T39" s="1576"/>
      <c r="U39" s="1576"/>
      <c r="V39" s="1576"/>
      <c r="W39" s="1576"/>
      <c r="X39" s="1576"/>
      <c r="Y39" s="1576"/>
      <c r="Z39" s="1576"/>
      <c r="AA39" s="1576"/>
      <c r="AB39" s="1576"/>
      <c r="AC39" s="1576"/>
      <c r="AD39" s="1576"/>
      <c r="AE39" s="1576"/>
      <c r="AF39" s="1576"/>
      <c r="AG39" s="1576"/>
      <c r="AH39" s="1576"/>
      <c r="AI39" s="1576"/>
      <c r="AJ39" s="1576"/>
      <c r="AK39" s="1576"/>
      <c r="AL39" s="1576"/>
      <c r="AM39" s="1577"/>
    </row>
    <row r="40" spans="1:39" x14ac:dyDescent="0.2">
      <c r="A40" s="1569" t="s">
        <v>327</v>
      </c>
      <c r="B40" s="1570">
        <v>2000</v>
      </c>
      <c r="C40" s="1565">
        <v>20.947500000000002</v>
      </c>
      <c r="D40" s="1566">
        <v>0.45550000000000002</v>
      </c>
      <c r="E40" s="1566">
        <v>0.40600000000000003</v>
      </c>
      <c r="F40" s="1566">
        <v>0.3715</v>
      </c>
      <c r="G40" s="1566">
        <v>0.46100000000000002</v>
      </c>
      <c r="H40" s="1566">
        <v>0.78600000000000003</v>
      </c>
      <c r="I40" s="1566">
        <v>1.3705000000000001</v>
      </c>
      <c r="J40" s="1566">
        <v>2.5375000000000001</v>
      </c>
      <c r="K40" s="1563">
        <v>5.0919999999999996</v>
      </c>
      <c r="L40" s="1563">
        <v>8.0295000000000005</v>
      </c>
      <c r="M40" s="1563">
        <v>10.379</v>
      </c>
      <c r="N40" s="1563">
        <v>15.124000000000001</v>
      </c>
      <c r="O40" s="1563">
        <v>21.315000000000001</v>
      </c>
      <c r="P40" s="1563">
        <v>26.829000000000001</v>
      </c>
      <c r="Q40" s="1563">
        <v>23.0885</v>
      </c>
      <c r="R40" s="1563">
        <v>27.798999999999999</v>
      </c>
      <c r="S40" s="1563">
        <v>28.8645</v>
      </c>
      <c r="T40" s="1563">
        <v>29.599</v>
      </c>
      <c r="U40" s="1563">
        <v>29.499500000000001</v>
      </c>
      <c r="V40" s="1563">
        <v>27.451000000000001</v>
      </c>
      <c r="W40" s="1563">
        <v>18.880500000000001</v>
      </c>
      <c r="X40" s="1563">
        <v>8.2635000000000005</v>
      </c>
      <c r="Y40" s="1563"/>
      <c r="Z40" s="1563"/>
      <c r="AA40" s="1563"/>
      <c r="AB40" s="1563"/>
      <c r="AC40" s="1563"/>
      <c r="AD40" s="1563"/>
      <c r="AE40" s="1563"/>
      <c r="AF40" s="1563"/>
      <c r="AG40" s="1563"/>
      <c r="AH40" s="1563"/>
      <c r="AI40" s="1563"/>
      <c r="AJ40" s="1563"/>
      <c r="AM40" s="1562">
        <v>307.54950000000002</v>
      </c>
    </row>
    <row r="41" spans="1:39" x14ac:dyDescent="0.2">
      <c r="A41" s="1558" t="s">
        <v>327</v>
      </c>
      <c r="B41" s="1574">
        <v>2001</v>
      </c>
      <c r="C41" s="1565">
        <v>23.693000000000001</v>
      </c>
      <c r="D41" s="1566">
        <v>0.36399999999999999</v>
      </c>
      <c r="E41" s="1566">
        <v>0.3075</v>
      </c>
      <c r="F41" s="1566">
        <v>0.36199999999999999</v>
      </c>
      <c r="G41" s="1566">
        <v>0.54249999999999998</v>
      </c>
      <c r="H41" s="1566">
        <v>0.89300000000000002</v>
      </c>
      <c r="I41" s="1566">
        <v>1.5115000000000001</v>
      </c>
      <c r="J41" s="1566">
        <v>3.1469999999999998</v>
      </c>
      <c r="K41" s="1563">
        <v>5.1535000000000002</v>
      </c>
      <c r="L41" s="1563">
        <v>7.2009999999999996</v>
      </c>
      <c r="M41" s="1563">
        <v>11.064500000000001</v>
      </c>
      <c r="N41" s="1563">
        <v>15.070499999999999</v>
      </c>
      <c r="O41" s="1563">
        <v>17.3765</v>
      </c>
      <c r="P41" s="1563">
        <v>23.061499999999999</v>
      </c>
      <c r="Q41" s="1563">
        <v>20.556999999999999</v>
      </c>
      <c r="R41" s="1563">
        <v>25.5335</v>
      </c>
      <c r="S41" s="1563">
        <v>27.777999999999999</v>
      </c>
      <c r="T41" s="1563">
        <v>29.631499999999999</v>
      </c>
      <c r="U41" s="1563">
        <v>29.381499999999999</v>
      </c>
      <c r="V41" s="1563">
        <v>27.121500000000001</v>
      </c>
      <c r="W41" s="1563">
        <v>19.7285</v>
      </c>
      <c r="X41" s="1563">
        <v>18.044499999999999</v>
      </c>
      <c r="Y41" s="1563">
        <v>9.8529999999999998</v>
      </c>
      <c r="Z41" s="1563"/>
      <c r="AA41" s="1563"/>
      <c r="AB41" s="1564"/>
      <c r="AC41" s="1564"/>
      <c r="AD41" s="1564"/>
      <c r="AE41" s="1564"/>
      <c r="AF41" s="1564"/>
      <c r="AG41" s="1564"/>
      <c r="AH41" s="1564"/>
      <c r="AI41" s="1564"/>
      <c r="AJ41" s="1564"/>
      <c r="AM41" s="1562">
        <v>317.37700000000001</v>
      </c>
    </row>
    <row r="42" spans="1:39" x14ac:dyDescent="0.2">
      <c r="A42" s="1558" t="s">
        <v>327</v>
      </c>
      <c r="B42" s="1574">
        <v>2002</v>
      </c>
      <c r="C42" s="1565">
        <v>25.462499999999999</v>
      </c>
      <c r="D42" s="1566">
        <v>0.34250000000000003</v>
      </c>
      <c r="E42" s="1566">
        <v>0.27050000000000002</v>
      </c>
      <c r="F42" s="1566">
        <v>0.3075</v>
      </c>
      <c r="G42" s="1566">
        <v>0.44950000000000001</v>
      </c>
      <c r="H42" s="1566">
        <v>0.65700000000000003</v>
      </c>
      <c r="I42" s="1566">
        <v>0.96399999999999997</v>
      </c>
      <c r="J42" s="1566">
        <v>2.0125000000000002</v>
      </c>
      <c r="K42" s="1563">
        <v>3.2484999999999999</v>
      </c>
      <c r="L42" s="1563">
        <v>4.7270000000000003</v>
      </c>
      <c r="M42" s="1563">
        <v>7.3594999999999997</v>
      </c>
      <c r="N42" s="1563">
        <v>10.5585</v>
      </c>
      <c r="O42" s="1563">
        <v>12.948499999999999</v>
      </c>
      <c r="P42" s="1563">
        <v>18.193999999999999</v>
      </c>
      <c r="Q42" s="1563">
        <v>17.035</v>
      </c>
      <c r="R42" s="1563">
        <v>21.897500000000001</v>
      </c>
      <c r="S42" s="1563">
        <v>25.157499999999999</v>
      </c>
      <c r="T42" s="1563">
        <v>28.205500000000001</v>
      </c>
      <c r="U42" s="1563">
        <v>29.100999999999999</v>
      </c>
      <c r="V42" s="1563">
        <v>26.262499999999999</v>
      </c>
      <c r="W42" s="1563">
        <v>19.147500000000001</v>
      </c>
      <c r="X42" s="1563">
        <v>19.315999999999999</v>
      </c>
      <c r="Y42" s="1563">
        <v>20.054500000000001</v>
      </c>
      <c r="Z42" s="1563">
        <v>7.0860000000000003</v>
      </c>
      <c r="AA42" s="1563"/>
      <c r="AB42" s="1564"/>
      <c r="AC42" s="1564"/>
      <c r="AD42" s="1564"/>
      <c r="AE42" s="1564"/>
      <c r="AF42" s="1564"/>
      <c r="AG42" s="1564"/>
      <c r="AH42" s="1564"/>
      <c r="AI42" s="1564"/>
      <c r="AJ42" s="1564"/>
      <c r="AM42" s="1562">
        <v>300.76500000000004</v>
      </c>
    </row>
    <row r="43" spans="1:39" x14ac:dyDescent="0.2">
      <c r="A43" s="1558" t="s">
        <v>327</v>
      </c>
      <c r="B43" s="1574">
        <v>2003</v>
      </c>
      <c r="C43" s="1565">
        <v>26.26</v>
      </c>
      <c r="D43" s="1566">
        <v>0.32800000000000001</v>
      </c>
      <c r="E43" s="1566">
        <v>0.25650000000000001</v>
      </c>
      <c r="F43" s="1566">
        <v>0.27950000000000003</v>
      </c>
      <c r="G43" s="1566">
        <v>0.39400000000000002</v>
      </c>
      <c r="H43" s="1566">
        <v>0.50949999999999995</v>
      </c>
      <c r="I43" s="1566">
        <v>0.65949999999999998</v>
      </c>
      <c r="J43" s="1566">
        <v>1.3154999999999999</v>
      </c>
      <c r="K43" s="1563">
        <v>2.0724999999999998</v>
      </c>
      <c r="L43" s="1563">
        <v>3.0369999999999999</v>
      </c>
      <c r="M43" s="1563">
        <v>4.5975000000000001</v>
      </c>
      <c r="N43" s="1563">
        <v>6.8739999999999997</v>
      </c>
      <c r="O43" s="1563">
        <v>8.9145000000000003</v>
      </c>
      <c r="P43" s="1563">
        <v>13.375</v>
      </c>
      <c r="Q43" s="1563">
        <v>13.170999999999999</v>
      </c>
      <c r="R43" s="1563">
        <v>17.762499999999999</v>
      </c>
      <c r="S43" s="1563">
        <v>21.600999999999999</v>
      </c>
      <c r="T43" s="1563">
        <v>25.587499999999999</v>
      </c>
      <c r="U43" s="1563">
        <v>27.853999999999999</v>
      </c>
      <c r="V43" s="1563">
        <v>25.8035</v>
      </c>
      <c r="W43" s="1563">
        <v>18.245999999999999</v>
      </c>
      <c r="X43" s="1563">
        <v>18.542000000000002</v>
      </c>
      <c r="Y43" s="1563">
        <v>20.078499999999998</v>
      </c>
      <c r="Z43" s="1563">
        <v>14.2125</v>
      </c>
      <c r="AA43" s="1563">
        <v>3.7115</v>
      </c>
      <c r="AB43" s="1564"/>
      <c r="AC43" s="1564"/>
      <c r="AD43" s="1564"/>
      <c r="AE43" s="1564"/>
      <c r="AF43" s="1564"/>
      <c r="AG43" s="1564"/>
      <c r="AH43" s="1564"/>
      <c r="AI43" s="1564"/>
      <c r="AJ43" s="1564"/>
      <c r="AM43" s="1562">
        <v>275.44299999999998</v>
      </c>
    </row>
    <row r="44" spans="1:39" x14ac:dyDescent="0.2">
      <c r="A44" s="1558" t="s">
        <v>327</v>
      </c>
      <c r="B44" s="1574">
        <v>2004</v>
      </c>
      <c r="C44" s="1565">
        <v>26.834</v>
      </c>
      <c r="D44" s="1566">
        <v>0.316</v>
      </c>
      <c r="E44" s="1566">
        <v>0.24099999999999999</v>
      </c>
      <c r="F44" s="1566">
        <v>0.2535</v>
      </c>
      <c r="G44" s="1566">
        <v>0.33550000000000002</v>
      </c>
      <c r="H44" s="1566">
        <v>0.39700000000000002</v>
      </c>
      <c r="I44" s="1566">
        <v>0.48649999999999999</v>
      </c>
      <c r="J44" s="1566">
        <v>0.86750000000000005</v>
      </c>
      <c r="K44" s="1563">
        <v>1.387</v>
      </c>
      <c r="L44" s="1563">
        <v>1.9590000000000001</v>
      </c>
      <c r="M44" s="1563">
        <v>2.875</v>
      </c>
      <c r="N44" s="1563">
        <v>4.2569999999999997</v>
      </c>
      <c r="O44" s="1563">
        <v>5.7789999999999999</v>
      </c>
      <c r="P44" s="1563">
        <v>9.3010000000000002</v>
      </c>
      <c r="Q44" s="1563">
        <v>9.6585000000000001</v>
      </c>
      <c r="R44" s="1563">
        <v>13.7705</v>
      </c>
      <c r="S44" s="1563">
        <v>17.754999999999999</v>
      </c>
      <c r="T44" s="1563">
        <v>22.514500000000002</v>
      </c>
      <c r="U44" s="1563">
        <v>25.951000000000001</v>
      </c>
      <c r="V44" s="1563">
        <v>25.198</v>
      </c>
      <c r="W44" s="1563">
        <v>18.143999999999998</v>
      </c>
      <c r="X44" s="1563">
        <v>17.900500000000001</v>
      </c>
      <c r="Y44" s="1563">
        <v>19.245000000000001</v>
      </c>
      <c r="Z44" s="1563">
        <v>14.118499999999999</v>
      </c>
      <c r="AA44" s="1563">
        <v>7.7495000000000003</v>
      </c>
      <c r="AB44" s="1563">
        <v>2.7330000000000001</v>
      </c>
      <c r="AC44" s="1563"/>
      <c r="AD44" s="1563"/>
      <c r="AE44" s="1563"/>
      <c r="AF44" s="1563"/>
      <c r="AG44" s="1563"/>
      <c r="AH44" s="1563"/>
      <c r="AI44" s="1563"/>
      <c r="AJ44" s="1563"/>
      <c r="AM44" s="1562">
        <v>250.02700000000004</v>
      </c>
    </row>
    <row r="45" spans="1:39" x14ac:dyDescent="0.2">
      <c r="A45" s="1558" t="s">
        <v>327</v>
      </c>
      <c r="B45" s="1574">
        <v>2005</v>
      </c>
      <c r="C45" s="1565">
        <v>27.786999999999999</v>
      </c>
      <c r="D45" s="1566">
        <v>0.52149999999999996</v>
      </c>
      <c r="E45" s="1566">
        <v>0.24</v>
      </c>
      <c r="F45" s="1566">
        <v>0.24049999999999999</v>
      </c>
      <c r="G45" s="1566">
        <v>0.29699999999999999</v>
      </c>
      <c r="H45" s="1566">
        <v>0.34549999999999997</v>
      </c>
      <c r="I45" s="1566">
        <v>0.39500000000000002</v>
      </c>
      <c r="J45" s="1566">
        <v>0.62</v>
      </c>
      <c r="K45" s="1563">
        <v>1.0009999999999999</v>
      </c>
      <c r="L45" s="1563">
        <v>1.3465</v>
      </c>
      <c r="M45" s="1563">
        <v>1.9295</v>
      </c>
      <c r="N45" s="1563">
        <v>2.7250000000000001</v>
      </c>
      <c r="O45" s="1563">
        <v>3.7749999999999999</v>
      </c>
      <c r="P45" s="1563">
        <v>6.3410000000000002</v>
      </c>
      <c r="Q45" s="1563">
        <v>6.9705000000000004</v>
      </c>
      <c r="R45" s="1563">
        <v>10.336</v>
      </c>
      <c r="S45" s="1563">
        <v>14.3165</v>
      </c>
      <c r="T45" s="1563">
        <v>19.401</v>
      </c>
      <c r="U45" s="1563">
        <v>23.951000000000001</v>
      </c>
      <c r="V45" s="1563">
        <v>24.268000000000001</v>
      </c>
      <c r="W45" s="1563">
        <v>18.421500000000002</v>
      </c>
      <c r="X45" s="1563">
        <v>18.323499999999999</v>
      </c>
      <c r="Y45" s="1563">
        <v>19.077500000000001</v>
      </c>
      <c r="Z45" s="1563">
        <v>14.061</v>
      </c>
      <c r="AA45" s="1563">
        <v>8.3559999999999999</v>
      </c>
      <c r="AB45" s="1563">
        <v>5.9414999999999996</v>
      </c>
      <c r="AC45" s="1563">
        <v>3.0764999999999998</v>
      </c>
      <c r="AD45" s="1563"/>
      <c r="AE45" s="1563"/>
      <c r="AF45" s="1563"/>
      <c r="AG45" s="1563"/>
      <c r="AH45" s="1563"/>
      <c r="AI45" s="1563"/>
      <c r="AJ45" s="1563"/>
      <c r="AM45" s="1562">
        <v>234.065</v>
      </c>
    </row>
    <row r="46" spans="1:39" x14ac:dyDescent="0.2">
      <c r="A46" s="1558" t="s">
        <v>327</v>
      </c>
      <c r="B46" s="1574">
        <v>2006</v>
      </c>
      <c r="C46" s="1565">
        <v>28.7745</v>
      </c>
      <c r="D46" s="1566">
        <v>0.98450000000000004</v>
      </c>
      <c r="E46" s="1566">
        <v>0.50449999999999995</v>
      </c>
      <c r="F46" s="1566">
        <v>0.26050000000000001</v>
      </c>
      <c r="G46" s="1566">
        <v>0.28749999999999998</v>
      </c>
      <c r="H46" s="1566">
        <v>0.317</v>
      </c>
      <c r="I46" s="1566">
        <v>0.35099999999999998</v>
      </c>
      <c r="J46" s="1566">
        <v>0.48499999999999999</v>
      </c>
      <c r="K46" s="1563">
        <v>0.77449999999999997</v>
      </c>
      <c r="L46" s="1563">
        <v>1.0289999999999999</v>
      </c>
      <c r="M46" s="1563">
        <v>1.3955</v>
      </c>
      <c r="N46" s="1563">
        <v>1.9275</v>
      </c>
      <c r="O46" s="1563">
        <v>2.6320000000000001</v>
      </c>
      <c r="P46" s="1563">
        <v>4.4935</v>
      </c>
      <c r="Q46" s="1563">
        <v>5.0960000000000001</v>
      </c>
      <c r="R46" s="1563">
        <v>7.8114999999999997</v>
      </c>
      <c r="S46" s="1563">
        <v>11.54</v>
      </c>
      <c r="T46" s="1563">
        <v>16.549499999999998</v>
      </c>
      <c r="U46" s="1563">
        <v>21.736000000000001</v>
      </c>
      <c r="V46" s="1563">
        <v>23.0365</v>
      </c>
      <c r="W46" s="1563">
        <v>18.327500000000001</v>
      </c>
      <c r="X46" s="1563">
        <v>18.897500000000001</v>
      </c>
      <c r="Y46" s="1563">
        <v>19.913499999999999</v>
      </c>
      <c r="Z46" s="1563">
        <v>14.426</v>
      </c>
      <c r="AA46" s="1563">
        <v>8.91</v>
      </c>
      <c r="AB46" s="1563">
        <v>6.7389999999999999</v>
      </c>
      <c r="AC46" s="1563">
        <v>6.7279999999999998</v>
      </c>
      <c r="AD46" s="1563">
        <v>4.5605000000000002</v>
      </c>
      <c r="AE46" s="1563"/>
      <c r="AF46" s="1563"/>
      <c r="AG46" s="1563"/>
      <c r="AH46" s="1563"/>
      <c r="AI46" s="1563"/>
      <c r="AJ46" s="1563"/>
      <c r="AM46" s="1562">
        <v>228.48799999999997</v>
      </c>
    </row>
    <row r="47" spans="1:39" x14ac:dyDescent="0.2">
      <c r="A47" s="1558" t="s">
        <v>327</v>
      </c>
      <c r="B47" s="1574">
        <v>2007</v>
      </c>
      <c r="C47" s="1565">
        <v>29.427499999999998</v>
      </c>
      <c r="D47" s="1566">
        <v>1.4330000000000001</v>
      </c>
      <c r="E47" s="1566">
        <v>1.0009999999999999</v>
      </c>
      <c r="F47" s="1566">
        <v>0.57399999999999995</v>
      </c>
      <c r="G47" s="1566">
        <v>0.3145</v>
      </c>
      <c r="H47" s="1566">
        <v>0.29899999999999999</v>
      </c>
      <c r="I47" s="1566">
        <v>0.32</v>
      </c>
      <c r="J47" s="1566">
        <v>0.40749999999999997</v>
      </c>
      <c r="K47" s="1563">
        <v>0.60499999999999998</v>
      </c>
      <c r="L47" s="1563">
        <v>0.81100000000000005</v>
      </c>
      <c r="M47" s="1563">
        <v>1.0445</v>
      </c>
      <c r="N47" s="1563">
        <v>1.4365000000000001</v>
      </c>
      <c r="O47" s="1563">
        <v>1.8935</v>
      </c>
      <c r="P47" s="1563">
        <v>3.2519999999999998</v>
      </c>
      <c r="Q47" s="1563">
        <v>3.7014999999999998</v>
      </c>
      <c r="R47" s="1563">
        <v>5.8505000000000003</v>
      </c>
      <c r="S47" s="1563">
        <v>9.2260000000000009</v>
      </c>
      <c r="T47" s="1563">
        <v>14.0335</v>
      </c>
      <c r="U47" s="1563">
        <v>19.240500000000001</v>
      </c>
      <c r="V47" s="1563">
        <v>21.153500000000001</v>
      </c>
      <c r="W47" s="1563">
        <v>17.7545</v>
      </c>
      <c r="X47" s="1563">
        <v>18.769500000000001</v>
      </c>
      <c r="Y47" s="1563">
        <v>20.416</v>
      </c>
      <c r="Z47" s="1563">
        <v>15.205</v>
      </c>
      <c r="AA47" s="1563">
        <v>9.5105000000000004</v>
      </c>
      <c r="AB47" s="1563">
        <v>7.2270000000000003</v>
      </c>
      <c r="AC47" s="1563">
        <v>7.5084999999999997</v>
      </c>
      <c r="AD47" s="1563">
        <v>9.5005000000000006</v>
      </c>
      <c r="AE47" s="1563">
        <v>3.7625000000000002</v>
      </c>
      <c r="AF47" s="1563"/>
      <c r="AG47" s="1563"/>
      <c r="AH47" s="1563"/>
      <c r="AI47" s="1563"/>
      <c r="AJ47" s="1563"/>
      <c r="AM47" s="1562">
        <v>225.67850000000001</v>
      </c>
    </row>
    <row r="48" spans="1:39" x14ac:dyDescent="0.2">
      <c r="A48" s="1558" t="s">
        <v>327</v>
      </c>
      <c r="B48" s="1574">
        <v>2008</v>
      </c>
      <c r="C48" s="1565">
        <v>29.9</v>
      </c>
      <c r="D48" s="1566">
        <v>1.7655000000000001</v>
      </c>
      <c r="E48" s="1566">
        <v>1.4159999999999999</v>
      </c>
      <c r="F48" s="1566">
        <v>1.1579999999999999</v>
      </c>
      <c r="G48" s="1566">
        <v>0.77400000000000002</v>
      </c>
      <c r="H48" s="1566">
        <v>0.32750000000000001</v>
      </c>
      <c r="I48" s="1566">
        <v>0.29599999999999999</v>
      </c>
      <c r="J48" s="1566">
        <v>0.36499999999999999</v>
      </c>
      <c r="K48" s="1563">
        <v>0.48649999999999999</v>
      </c>
      <c r="L48" s="1563">
        <v>0.65449999999999997</v>
      </c>
      <c r="M48" s="1563">
        <v>0.8155</v>
      </c>
      <c r="N48" s="1563">
        <v>1.1040000000000001</v>
      </c>
      <c r="O48" s="1563">
        <v>1.4185000000000001</v>
      </c>
      <c r="P48" s="1563">
        <v>2.4224999999999999</v>
      </c>
      <c r="Q48" s="1563">
        <v>2.7654999999999998</v>
      </c>
      <c r="R48" s="1563">
        <v>4.3795000000000002</v>
      </c>
      <c r="S48" s="1563">
        <v>7.3550000000000004</v>
      </c>
      <c r="T48" s="1563">
        <v>11.835000000000001</v>
      </c>
      <c r="U48" s="1563">
        <v>16.97</v>
      </c>
      <c r="V48" s="1563">
        <v>19.302</v>
      </c>
      <c r="W48" s="1563">
        <v>16.952000000000002</v>
      </c>
      <c r="X48" s="1563">
        <v>18.385000000000002</v>
      </c>
      <c r="Y48" s="1563">
        <v>20.3935</v>
      </c>
      <c r="Z48" s="1563">
        <v>15.981999999999999</v>
      </c>
      <c r="AA48" s="1563">
        <v>10.51</v>
      </c>
      <c r="AB48" s="1563">
        <v>7.9574999999999996</v>
      </c>
      <c r="AC48" s="1563">
        <v>8.0419999999999998</v>
      </c>
      <c r="AD48" s="1563">
        <v>10.1965</v>
      </c>
      <c r="AE48" s="1563">
        <v>8.0649999999999995</v>
      </c>
      <c r="AF48" s="1563">
        <v>4.8159999999999998</v>
      </c>
      <c r="AG48" s="1563"/>
      <c r="AH48" s="1563"/>
      <c r="AI48" s="1563"/>
      <c r="AJ48" s="1563"/>
      <c r="AM48" s="1562">
        <v>226.80999999999997</v>
      </c>
    </row>
    <row r="49" spans="1:39" x14ac:dyDescent="0.2">
      <c r="A49" s="1558" t="s">
        <v>327</v>
      </c>
      <c r="B49" s="1574">
        <v>2009</v>
      </c>
      <c r="C49" s="1565">
        <v>30.1935</v>
      </c>
      <c r="D49" s="1566">
        <v>2.0030000000000001</v>
      </c>
      <c r="E49" s="1566">
        <v>1.6904999999999999</v>
      </c>
      <c r="F49" s="1566">
        <v>1.6254999999999999</v>
      </c>
      <c r="G49" s="1566">
        <v>1.5149999999999999</v>
      </c>
      <c r="H49" s="1566">
        <v>0.70499999999999996</v>
      </c>
      <c r="I49" s="1566">
        <v>0.33250000000000002</v>
      </c>
      <c r="J49" s="1566">
        <v>0.35699999999999998</v>
      </c>
      <c r="K49" s="1563">
        <v>0.40500000000000003</v>
      </c>
      <c r="L49" s="1563">
        <v>0.53400000000000003</v>
      </c>
      <c r="M49" s="1563">
        <v>0.65200000000000002</v>
      </c>
      <c r="N49" s="1563">
        <v>0.86</v>
      </c>
      <c r="O49" s="1563">
        <v>1.07</v>
      </c>
      <c r="P49" s="1563">
        <v>1.8174999999999999</v>
      </c>
      <c r="Q49" s="1563">
        <v>2.0775000000000001</v>
      </c>
      <c r="R49" s="1563">
        <v>3.1815000000000002</v>
      </c>
      <c r="S49" s="1563">
        <v>5.6924999999999999</v>
      </c>
      <c r="T49" s="1563">
        <v>9.6620000000000008</v>
      </c>
      <c r="U49" s="1563">
        <v>14.753500000000001</v>
      </c>
      <c r="V49" s="1563">
        <v>17.478000000000002</v>
      </c>
      <c r="W49" s="1563">
        <v>15.875</v>
      </c>
      <c r="X49" s="1563">
        <v>17.583500000000001</v>
      </c>
      <c r="Y49" s="1563">
        <v>19.905999999999999</v>
      </c>
      <c r="Z49" s="1563">
        <v>16.097999999999999</v>
      </c>
      <c r="AA49" s="1563">
        <v>11.349</v>
      </c>
      <c r="AB49" s="1563">
        <v>8.8759999999999994</v>
      </c>
      <c r="AC49" s="1563">
        <v>8.6199999999999992</v>
      </c>
      <c r="AD49" s="1563">
        <v>10.516500000000001</v>
      </c>
      <c r="AE49" s="1563">
        <v>8.7225000000000001</v>
      </c>
      <c r="AF49" s="1563">
        <v>9.9194999999999993</v>
      </c>
      <c r="AG49" s="1563">
        <v>1.774</v>
      </c>
      <c r="AH49" s="1563"/>
      <c r="AI49" s="1563"/>
      <c r="AJ49" s="1563"/>
      <c r="AM49" s="1562">
        <v>225.84550000000004</v>
      </c>
    </row>
    <row r="50" spans="1:39" x14ac:dyDescent="0.2">
      <c r="A50" s="1558" t="s">
        <v>327</v>
      </c>
      <c r="B50" s="1574">
        <v>2010</v>
      </c>
      <c r="C50" s="1565">
        <v>30.184000000000001</v>
      </c>
      <c r="D50" s="1566">
        <v>2.1579999999999999</v>
      </c>
      <c r="E50" s="1566">
        <v>1.8654999999999999</v>
      </c>
      <c r="F50" s="1566">
        <v>1.9145000000000001</v>
      </c>
      <c r="G50" s="1566">
        <v>2.0375000000000001</v>
      </c>
      <c r="H50" s="1566">
        <v>1.3294999999999999</v>
      </c>
      <c r="I50" s="1566">
        <v>0.79849999999999999</v>
      </c>
      <c r="J50" s="1566">
        <v>0.45350000000000001</v>
      </c>
      <c r="K50" s="1563">
        <v>0.33100000000000002</v>
      </c>
      <c r="L50" s="1563">
        <v>0.41399999999999998</v>
      </c>
      <c r="M50" s="1563">
        <v>0.51800000000000002</v>
      </c>
      <c r="N50" s="1563">
        <v>0.64449999999999996</v>
      </c>
      <c r="O50" s="1563">
        <v>0.79149999999999998</v>
      </c>
      <c r="P50" s="1563">
        <v>1.3445</v>
      </c>
      <c r="Q50" s="1563">
        <v>1.5095000000000001</v>
      </c>
      <c r="R50" s="1563">
        <v>2.1595</v>
      </c>
      <c r="S50" s="1563">
        <v>4.21</v>
      </c>
      <c r="T50" s="1563">
        <v>7.4554999999999998</v>
      </c>
      <c r="U50" s="1563">
        <v>12.1585</v>
      </c>
      <c r="V50" s="1563">
        <v>15.1805</v>
      </c>
      <c r="W50" s="1563">
        <v>14.4185</v>
      </c>
      <c r="X50" s="1563">
        <v>16.241499999999998</v>
      </c>
      <c r="Y50" s="1563">
        <v>18.605499999999999</v>
      </c>
      <c r="Z50" s="1563">
        <v>15.478</v>
      </c>
      <c r="AA50" s="1563">
        <v>11.4255</v>
      </c>
      <c r="AB50" s="1563">
        <v>9.3315000000000001</v>
      </c>
      <c r="AC50" s="1563">
        <v>9.08</v>
      </c>
      <c r="AD50" s="1563">
        <v>10.476000000000001</v>
      </c>
      <c r="AE50" s="1563">
        <v>8.6549999999999994</v>
      </c>
      <c r="AF50" s="1563">
        <v>10.189500000000001</v>
      </c>
      <c r="AG50" s="1563">
        <v>3.6495000000000002</v>
      </c>
      <c r="AH50" s="1563">
        <v>1.7875000000000001</v>
      </c>
      <c r="AI50" s="1563"/>
      <c r="AJ50" s="1563"/>
      <c r="AM50" s="1562">
        <v>216.79600000000002</v>
      </c>
    </row>
    <row r="51" spans="1:39" x14ac:dyDescent="0.2">
      <c r="A51" s="1558" t="s">
        <v>327</v>
      </c>
      <c r="B51" s="1574">
        <v>2011</v>
      </c>
      <c r="C51" s="1565">
        <v>29.929500000000001</v>
      </c>
      <c r="D51" s="1566">
        <v>2.2395</v>
      </c>
      <c r="E51" s="1566">
        <v>1.986</v>
      </c>
      <c r="F51" s="1566">
        <v>2.1074999999999999</v>
      </c>
      <c r="G51" s="1566">
        <v>2.4104999999999999</v>
      </c>
      <c r="H51" s="1566">
        <v>1.8109999999999999</v>
      </c>
      <c r="I51" s="1566">
        <v>1.571</v>
      </c>
      <c r="J51" s="1566">
        <v>1.2805</v>
      </c>
      <c r="K51" s="1563">
        <v>0.27300000000000002</v>
      </c>
      <c r="L51" s="1563">
        <v>0.32250000000000001</v>
      </c>
      <c r="M51" s="1563">
        <v>0.41449999999999998</v>
      </c>
      <c r="N51" s="1563">
        <v>0.49249999999999999</v>
      </c>
      <c r="O51" s="1563">
        <v>0.59750000000000003</v>
      </c>
      <c r="P51" s="1563">
        <v>1</v>
      </c>
      <c r="Q51" s="1563">
        <v>1.1014999999999999</v>
      </c>
      <c r="R51" s="1563">
        <v>1.488</v>
      </c>
      <c r="S51" s="1563">
        <v>3.1295000000000002</v>
      </c>
      <c r="T51" s="1563">
        <v>5.5259999999999998</v>
      </c>
      <c r="U51" s="1563">
        <v>9.4774999999999991</v>
      </c>
      <c r="V51" s="1563">
        <v>12.521000000000001</v>
      </c>
      <c r="W51" s="1563">
        <v>12.635</v>
      </c>
      <c r="X51" s="1563">
        <v>14.535</v>
      </c>
      <c r="Y51" s="1563">
        <v>16.731000000000002</v>
      </c>
      <c r="Z51" s="1563">
        <v>14.375999999999999</v>
      </c>
      <c r="AA51" s="1563">
        <v>11.105</v>
      </c>
      <c r="AB51" s="1563">
        <v>9.39</v>
      </c>
      <c r="AC51" s="1563">
        <v>9.4245000000000001</v>
      </c>
      <c r="AD51" s="1563">
        <v>10.6295</v>
      </c>
      <c r="AE51" s="1563">
        <v>8.2349999999999994</v>
      </c>
      <c r="AF51" s="1563">
        <v>9.9305000000000003</v>
      </c>
      <c r="AG51" s="1563">
        <v>3.754</v>
      </c>
      <c r="AH51" s="1563">
        <v>3.6549999999999998</v>
      </c>
      <c r="AI51" s="1563">
        <v>3.5735000000000001</v>
      </c>
      <c r="AJ51" s="1563"/>
      <c r="AM51" s="1562">
        <v>207.65299999999993</v>
      </c>
    </row>
    <row r="52" spans="1:39" x14ac:dyDescent="0.2">
      <c r="A52" s="1558" t="s">
        <v>327</v>
      </c>
      <c r="B52" s="1574">
        <v>2012</v>
      </c>
      <c r="C52" s="1565">
        <v>29.338999999999999</v>
      </c>
      <c r="D52" s="1566">
        <v>2.2765</v>
      </c>
      <c r="E52" s="1566">
        <v>2.0529999999999999</v>
      </c>
      <c r="F52" s="1566">
        <v>2.2050000000000001</v>
      </c>
      <c r="G52" s="1566">
        <v>2.67</v>
      </c>
      <c r="H52" s="1566">
        <v>2.1635</v>
      </c>
      <c r="I52" s="1566">
        <v>2.1749999999999998</v>
      </c>
      <c r="J52" s="1566">
        <v>2.609</v>
      </c>
      <c r="K52" s="1563">
        <v>0.2555</v>
      </c>
      <c r="L52" s="1563">
        <v>0.27300000000000002</v>
      </c>
      <c r="M52" s="1563">
        <v>0.34649999999999997</v>
      </c>
      <c r="N52" s="1563">
        <v>0.40200000000000002</v>
      </c>
      <c r="O52" s="1563">
        <v>0.46600000000000003</v>
      </c>
      <c r="P52" s="1563">
        <v>0.76549999999999996</v>
      </c>
      <c r="Q52" s="1563">
        <v>0.82750000000000001</v>
      </c>
      <c r="R52" s="1563">
        <v>1.0825</v>
      </c>
      <c r="S52" s="1563">
        <v>2.3605</v>
      </c>
      <c r="T52" s="1563">
        <v>4.0694999999999997</v>
      </c>
      <c r="U52" s="1563">
        <v>7.2549999999999999</v>
      </c>
      <c r="V52" s="1563">
        <v>10.012499999999999</v>
      </c>
      <c r="W52" s="1563">
        <v>10.731</v>
      </c>
      <c r="X52" s="1563">
        <v>12.7095</v>
      </c>
      <c r="Y52" s="1563">
        <v>14.869</v>
      </c>
      <c r="Z52" s="1563">
        <v>13.179500000000001</v>
      </c>
      <c r="AA52" s="1563">
        <v>10.7005</v>
      </c>
      <c r="AB52" s="1563">
        <v>9.4380000000000006</v>
      </c>
      <c r="AC52" s="1563">
        <v>9.6914999999999996</v>
      </c>
      <c r="AD52" s="1563">
        <v>11.121</v>
      </c>
      <c r="AE52" s="1563">
        <v>8.2055000000000007</v>
      </c>
      <c r="AF52" s="1563">
        <v>9.5579999999999998</v>
      </c>
      <c r="AG52" s="1563">
        <v>3.72</v>
      </c>
      <c r="AH52" s="1563">
        <v>3.8730000000000002</v>
      </c>
      <c r="AI52" s="1563">
        <v>7.3090000000000002</v>
      </c>
      <c r="AJ52" s="1563">
        <v>4.3739999999999997</v>
      </c>
      <c r="AM52" s="1562">
        <v>203.08649999999997</v>
      </c>
    </row>
    <row r="53" spans="1:39" x14ac:dyDescent="0.2">
      <c r="A53" s="1558" t="s">
        <v>327</v>
      </c>
      <c r="B53" s="1574">
        <v>2013</v>
      </c>
      <c r="C53" s="1565">
        <v>27.896000000000001</v>
      </c>
      <c r="D53" s="1566">
        <v>2.024</v>
      </c>
      <c r="E53" s="1566">
        <v>1.8109999999999999</v>
      </c>
      <c r="F53" s="1566">
        <v>1.9239999999999999</v>
      </c>
      <c r="G53" s="1566">
        <v>2.4020000000000001</v>
      </c>
      <c r="H53" s="1566">
        <v>2.032</v>
      </c>
      <c r="I53" s="1566">
        <v>2.1324999999999998</v>
      </c>
      <c r="J53" s="1566">
        <v>2.8125</v>
      </c>
      <c r="K53" s="1563">
        <v>0.25</v>
      </c>
      <c r="L53" s="1563">
        <v>0.24299999999999999</v>
      </c>
      <c r="M53" s="1563">
        <v>0.29699999999999999</v>
      </c>
      <c r="N53" s="1563">
        <v>0.34050000000000002</v>
      </c>
      <c r="O53" s="1563">
        <v>0.38350000000000001</v>
      </c>
      <c r="P53" s="1563">
        <v>0.60950000000000004</v>
      </c>
      <c r="Q53" s="1563">
        <v>0.64249999999999996</v>
      </c>
      <c r="R53" s="1563">
        <v>0.81899999999999995</v>
      </c>
      <c r="S53" s="1563">
        <v>1.8180000000000001</v>
      </c>
      <c r="T53" s="1563">
        <v>3.089</v>
      </c>
      <c r="U53" s="1563">
        <v>5.7045000000000003</v>
      </c>
      <c r="V53" s="1563">
        <v>8.0060000000000002</v>
      </c>
      <c r="W53" s="1563">
        <v>8.9749999999999996</v>
      </c>
      <c r="X53" s="1563">
        <v>10.968</v>
      </c>
      <c r="Y53" s="1563">
        <v>13.1915</v>
      </c>
      <c r="Z53" s="1563">
        <v>12.029500000000001</v>
      </c>
      <c r="AA53" s="1563">
        <v>10.1915</v>
      </c>
      <c r="AB53" s="1563">
        <v>9.4</v>
      </c>
      <c r="AC53" s="1563">
        <v>9.8294999999999995</v>
      </c>
      <c r="AD53" s="1563">
        <v>11.413500000000001</v>
      </c>
      <c r="AE53" s="1563">
        <v>8.5105000000000004</v>
      </c>
      <c r="AF53" s="1563">
        <v>9.5075000000000003</v>
      </c>
      <c r="AG53" s="1563">
        <v>3.6865000000000001</v>
      </c>
      <c r="AH53" s="1563">
        <v>4.0575000000000001</v>
      </c>
      <c r="AI53" s="1563">
        <v>7.5274999999999999</v>
      </c>
      <c r="AJ53" s="1563">
        <v>8.8064999999999998</v>
      </c>
      <c r="AK53" s="1563">
        <v>1.0129999999999999</v>
      </c>
      <c r="AL53" s="1563"/>
      <c r="AM53" s="1562">
        <v>194.34399999999999</v>
      </c>
    </row>
    <row r="54" spans="1:39" x14ac:dyDescent="0.2">
      <c r="A54" s="1558" t="s">
        <v>327</v>
      </c>
      <c r="B54" s="1574">
        <v>2014</v>
      </c>
      <c r="C54" s="1565">
        <v>25.823</v>
      </c>
      <c r="D54" s="1566">
        <v>1.4335</v>
      </c>
      <c r="E54" s="1566">
        <v>1.2735000000000001</v>
      </c>
      <c r="F54" s="1566">
        <v>1.2855000000000001</v>
      </c>
      <c r="G54" s="1566">
        <v>1.609</v>
      </c>
      <c r="H54" s="1566">
        <v>1.4105000000000001</v>
      </c>
      <c r="I54" s="1566">
        <v>1.4850000000000001</v>
      </c>
      <c r="J54" s="1566">
        <v>1.9735</v>
      </c>
      <c r="K54" s="1563">
        <v>0.2155</v>
      </c>
      <c r="L54" s="1563">
        <v>0.20699999999999999</v>
      </c>
      <c r="M54" s="1563">
        <v>0.251</v>
      </c>
      <c r="N54" s="1563">
        <v>0.28849999999999998</v>
      </c>
      <c r="O54" s="1563">
        <v>0.32950000000000002</v>
      </c>
      <c r="P54" s="1563">
        <v>0.502</v>
      </c>
      <c r="Q54" s="1563">
        <v>0.51400000000000001</v>
      </c>
      <c r="R54" s="1563">
        <v>0.63800000000000001</v>
      </c>
      <c r="S54" s="1563">
        <v>1.4350000000000001</v>
      </c>
      <c r="T54" s="1563">
        <v>2.4039999999999999</v>
      </c>
      <c r="U54" s="1563">
        <v>4.5525000000000002</v>
      </c>
      <c r="V54" s="1563">
        <v>6.4269999999999996</v>
      </c>
      <c r="W54" s="1563">
        <v>7.4195000000000002</v>
      </c>
      <c r="X54" s="1563">
        <v>9.2934999999999999</v>
      </c>
      <c r="Y54" s="1563">
        <v>11.433</v>
      </c>
      <c r="Z54" s="1563">
        <v>10.727</v>
      </c>
      <c r="AA54" s="1563">
        <v>9.4489999999999998</v>
      </c>
      <c r="AB54" s="1563">
        <v>8.9994999999999994</v>
      </c>
      <c r="AC54" s="1563">
        <v>9.6475000000000009</v>
      </c>
      <c r="AD54" s="1563">
        <v>11.2545</v>
      </c>
      <c r="AE54" s="1563">
        <v>8.5465</v>
      </c>
      <c r="AF54" s="1563">
        <v>9.5869999999999997</v>
      </c>
      <c r="AG54" s="1563">
        <v>3.762</v>
      </c>
      <c r="AH54" s="1563">
        <v>4.1414999999999997</v>
      </c>
      <c r="AI54" s="1563">
        <v>7.5919999999999996</v>
      </c>
      <c r="AJ54" s="1563">
        <v>8.8219999999999992</v>
      </c>
      <c r="AK54" s="1563">
        <v>2.0630000000000002</v>
      </c>
      <c r="AL54" s="1563">
        <v>0.505</v>
      </c>
      <c r="AM54" s="1562">
        <v>177.3</v>
      </c>
    </row>
    <row r="55" spans="1:39" x14ac:dyDescent="0.2">
      <c r="A55" s="21"/>
      <c r="B55" s="22"/>
      <c r="C55" s="919"/>
      <c r="D55" s="919"/>
      <c r="E55" s="919"/>
      <c r="F55" s="919"/>
      <c r="G55" s="919"/>
      <c r="H55" s="919"/>
      <c r="I55" s="919"/>
      <c r="J55" s="919"/>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6"/>
    </row>
    <row r="56" spans="1:39" ht="14.25" x14ac:dyDescent="0.2">
      <c r="A56" s="528" t="s">
        <v>196</v>
      </c>
    </row>
    <row r="57" spans="1:39" x14ac:dyDescent="0.2">
      <c r="A57" s="607" t="s">
        <v>197</v>
      </c>
    </row>
    <row r="58" spans="1:39" x14ac:dyDescent="0.2">
      <c r="A58" s="711" t="s">
        <v>1211</v>
      </c>
    </row>
  </sheetData>
  <mergeCells count="1">
    <mergeCell ref="A1:C1"/>
  </mergeCells>
  <phoneticPr fontId="10" type="noConversion"/>
  <hyperlinks>
    <hyperlink ref="A1" location="Inhoud!A1" display="Home"/>
    <hyperlink ref="A1:C1" location="Contents!A1" display="To table of contents"/>
    <hyperlink ref="A58" r:id="rId1"/>
  </hyperlinks>
  <pageMargins left="0.51181102362204722" right="0.31496062992125984" top="0.47244094488188981" bottom="0.49" header="0.31496062992125984" footer="0.39"/>
  <pageSetup paperSize="9" scale="78" fitToHeight="2"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AD121"/>
  <sheetViews>
    <sheetView zoomScale="75" workbookViewId="0">
      <selection sqref="A1:C1"/>
    </sheetView>
  </sheetViews>
  <sheetFormatPr defaultRowHeight="12.75" x14ac:dyDescent="0.2"/>
  <cols>
    <col min="1" max="1" width="8.28515625" customWidth="1"/>
    <col min="2" max="2" width="8" customWidth="1"/>
    <col min="3" max="3" width="9.7109375" customWidth="1"/>
    <col min="4" max="5" width="7.28515625" customWidth="1"/>
    <col min="6" max="29" width="6.7109375" customWidth="1"/>
  </cols>
  <sheetData>
    <row r="1" spans="1:30" x14ac:dyDescent="0.2">
      <c r="A1" s="2032" t="s">
        <v>884</v>
      </c>
      <c r="B1" s="2032"/>
      <c r="C1" s="2032"/>
    </row>
    <row r="2" spans="1:30" ht="15" x14ac:dyDescent="0.25">
      <c r="A2" s="6" t="s">
        <v>1614</v>
      </c>
      <c r="B2" s="6"/>
    </row>
    <row r="3" spans="1:30" x14ac:dyDescent="0.2">
      <c r="A3" s="34" t="s">
        <v>376</v>
      </c>
      <c r="B3" s="35" t="s">
        <v>194</v>
      </c>
      <c r="C3" s="40" t="s">
        <v>378</v>
      </c>
      <c r="D3" s="41"/>
      <c r="E3" s="41"/>
      <c r="F3" s="41"/>
      <c r="G3" s="41"/>
      <c r="H3" s="41"/>
      <c r="I3" s="42"/>
      <c r="J3" s="43"/>
      <c r="K3" s="43"/>
      <c r="L3" s="43"/>
      <c r="M3" s="43"/>
      <c r="N3" s="43"/>
      <c r="O3" s="43"/>
      <c r="P3" s="43"/>
      <c r="Q3" s="43"/>
      <c r="R3" s="43"/>
      <c r="S3" s="43"/>
      <c r="T3" s="43"/>
      <c r="U3" s="43"/>
      <c r="V3" s="43"/>
      <c r="W3" s="43"/>
      <c r="X3" s="43"/>
      <c r="Y3" s="43"/>
      <c r="Z3" s="43"/>
      <c r="AA3" s="43"/>
      <c r="AB3" s="43"/>
      <c r="AC3" s="43"/>
      <c r="AD3" s="44"/>
    </row>
    <row r="4" spans="1:30" ht="14.25" x14ac:dyDescent="0.2">
      <c r="A4" s="36" t="s">
        <v>379</v>
      </c>
      <c r="B4" s="37" t="s">
        <v>195</v>
      </c>
      <c r="C4" s="11">
        <v>1979</v>
      </c>
      <c r="D4" s="11" t="s">
        <v>331</v>
      </c>
      <c r="E4" s="11" t="s">
        <v>332</v>
      </c>
      <c r="F4" s="11">
        <v>1991</v>
      </c>
      <c r="G4" s="11">
        <v>1992</v>
      </c>
      <c r="H4" s="11">
        <v>1993</v>
      </c>
      <c r="I4" s="11">
        <v>1994</v>
      </c>
      <c r="J4" s="11">
        <v>1995</v>
      </c>
      <c r="K4" s="11">
        <v>1996</v>
      </c>
      <c r="L4" s="11">
        <v>1997</v>
      </c>
      <c r="M4" s="11">
        <v>1998</v>
      </c>
      <c r="N4" s="11">
        <v>1999</v>
      </c>
      <c r="O4" s="11">
        <v>2000</v>
      </c>
      <c r="P4" s="11">
        <v>2001</v>
      </c>
      <c r="Q4" s="11">
        <v>2002</v>
      </c>
      <c r="R4" s="11">
        <v>2003</v>
      </c>
      <c r="S4" s="11">
        <v>2004</v>
      </c>
      <c r="T4" s="11">
        <v>2005</v>
      </c>
      <c r="U4" s="11">
        <v>2006</v>
      </c>
      <c r="V4" s="11">
        <v>2007</v>
      </c>
      <c r="W4" s="11">
        <v>2008</v>
      </c>
      <c r="X4" s="11">
        <v>2009</v>
      </c>
      <c r="Y4" s="11">
        <v>2010</v>
      </c>
      <c r="Z4" s="11">
        <v>2011</v>
      </c>
      <c r="AA4" s="11">
        <v>2012</v>
      </c>
      <c r="AB4" s="11">
        <v>2013</v>
      </c>
      <c r="AC4" s="11">
        <v>2014</v>
      </c>
      <c r="AD4" s="45" t="s">
        <v>619</v>
      </c>
    </row>
    <row r="5" spans="1:30" x14ac:dyDescent="0.2">
      <c r="A5" s="38"/>
      <c r="B5" s="39"/>
      <c r="C5" s="31" t="s">
        <v>380</v>
      </c>
      <c r="D5" s="12">
        <v>1985</v>
      </c>
      <c r="E5" s="12">
        <v>1990</v>
      </c>
      <c r="F5" s="12"/>
      <c r="G5" s="12"/>
      <c r="H5" s="12"/>
      <c r="I5" s="12"/>
      <c r="J5" s="12"/>
      <c r="K5" s="12"/>
      <c r="L5" s="12"/>
      <c r="M5" s="12"/>
      <c r="N5" s="12"/>
      <c r="O5" s="12"/>
      <c r="P5" s="12"/>
      <c r="Q5" s="12"/>
      <c r="R5" s="12"/>
      <c r="S5" s="12"/>
      <c r="T5" s="12"/>
      <c r="U5" s="12"/>
      <c r="V5" s="12"/>
      <c r="W5" s="12"/>
      <c r="X5" s="12"/>
      <c r="Y5" s="12"/>
      <c r="Z5" s="12"/>
      <c r="AA5" s="12"/>
      <c r="AB5" s="12"/>
      <c r="AC5" s="12"/>
      <c r="AD5" s="12"/>
    </row>
    <row r="6" spans="1:30" x14ac:dyDescent="0.2">
      <c r="A6" s="32"/>
      <c r="B6" s="33"/>
      <c r="C6" s="25" t="s">
        <v>329</v>
      </c>
      <c r="D6" s="25"/>
      <c r="E6" s="25"/>
      <c r="F6" s="25"/>
      <c r="G6" s="25"/>
      <c r="H6" s="25"/>
      <c r="I6" s="26"/>
      <c r="J6" s="27"/>
      <c r="K6" s="27"/>
      <c r="L6" s="27"/>
      <c r="M6" s="27"/>
      <c r="N6" s="27"/>
      <c r="O6" s="27"/>
      <c r="P6" s="27"/>
      <c r="Q6" s="27"/>
      <c r="R6" s="27"/>
      <c r="S6" s="27"/>
      <c r="T6" s="27"/>
      <c r="U6" s="27"/>
      <c r="V6" s="27"/>
      <c r="W6" s="27"/>
      <c r="X6" s="27"/>
      <c r="Y6" s="27"/>
      <c r="Z6" s="27"/>
      <c r="AA6" s="27"/>
      <c r="AB6" s="27"/>
      <c r="AC6" s="27"/>
      <c r="AD6" s="11"/>
    </row>
    <row r="7" spans="1:30" x14ac:dyDescent="0.2">
      <c r="A7" s="1558" t="s">
        <v>295</v>
      </c>
      <c r="B7" s="1574">
        <v>2000</v>
      </c>
      <c r="C7" s="1563">
        <v>5.1980000000000004</v>
      </c>
      <c r="D7" s="1563">
        <v>6.1420000000000003</v>
      </c>
      <c r="E7" s="1563">
        <v>27.556999999999999</v>
      </c>
      <c r="F7" s="1563">
        <v>7.2389999999999999</v>
      </c>
      <c r="G7" s="1563">
        <v>9.56</v>
      </c>
      <c r="H7" s="1563">
        <v>9.1234999999999999</v>
      </c>
      <c r="I7" s="1563">
        <v>3.2094999999999998</v>
      </c>
      <c r="J7" s="1563">
        <v>2.8184999999999998</v>
      </c>
      <c r="K7" s="1563">
        <v>2.58</v>
      </c>
      <c r="L7" s="1563">
        <v>2.4144999999999999</v>
      </c>
      <c r="M7" s="1563">
        <v>1.8554999999999999</v>
      </c>
      <c r="N7" s="1563">
        <v>1.948</v>
      </c>
      <c r="O7" s="1563">
        <v>0.77400000000000002</v>
      </c>
      <c r="P7" s="1563"/>
      <c r="Q7" s="1563"/>
      <c r="R7" s="1563"/>
      <c r="S7" s="1563"/>
      <c r="T7" s="1563"/>
      <c r="U7" s="1563"/>
      <c r="V7" s="1563"/>
      <c r="W7" s="1563"/>
      <c r="X7" s="1563"/>
      <c r="Y7" s="1563"/>
      <c r="Z7" s="1563"/>
      <c r="AA7" s="1563"/>
      <c r="AD7" s="1562">
        <v>80.419500000000014</v>
      </c>
    </row>
    <row r="8" spans="1:30" x14ac:dyDescent="0.2">
      <c r="A8" s="1558" t="s">
        <v>295</v>
      </c>
      <c r="B8" s="1574">
        <v>2001</v>
      </c>
      <c r="C8" s="1563">
        <v>5.1520000000000001</v>
      </c>
      <c r="D8" s="1563">
        <v>4.6704999999999997</v>
      </c>
      <c r="E8" s="1563">
        <v>22.0015</v>
      </c>
      <c r="F8" s="1563">
        <v>6.5019999999999998</v>
      </c>
      <c r="G8" s="1563">
        <v>8.8964999999999996</v>
      </c>
      <c r="H8" s="1563">
        <v>8.6120000000000001</v>
      </c>
      <c r="I8" s="1563">
        <v>2.9664999999999999</v>
      </c>
      <c r="J8" s="1563">
        <v>2.621</v>
      </c>
      <c r="K8" s="1563">
        <v>2.4525000000000001</v>
      </c>
      <c r="L8" s="1563">
        <v>2.323</v>
      </c>
      <c r="M8" s="1563">
        <v>1.7745</v>
      </c>
      <c r="N8" s="1563">
        <v>1.8725000000000001</v>
      </c>
      <c r="O8" s="1563">
        <v>1.504</v>
      </c>
      <c r="P8" s="1563">
        <v>0.56299999999999994</v>
      </c>
      <c r="Q8" s="1563"/>
      <c r="R8" s="1563"/>
      <c r="S8" s="1564"/>
      <c r="T8" s="1564"/>
      <c r="U8" s="1564"/>
      <c r="V8" s="1564"/>
      <c r="W8" s="1564"/>
      <c r="X8" s="1564"/>
      <c r="Y8" s="1564"/>
      <c r="Z8" s="1564"/>
      <c r="AA8" s="1564"/>
      <c r="AD8" s="1562">
        <v>71.911500000000018</v>
      </c>
    </row>
    <row r="9" spans="1:30" x14ac:dyDescent="0.2">
      <c r="A9" s="1558" t="s">
        <v>295</v>
      </c>
      <c r="B9" s="1574">
        <v>2002</v>
      </c>
      <c r="C9" s="1563">
        <v>5.1825000000000001</v>
      </c>
      <c r="D9" s="1563">
        <v>3.782</v>
      </c>
      <c r="E9" s="1563">
        <v>17.576000000000001</v>
      </c>
      <c r="F9" s="1563">
        <v>5.7885</v>
      </c>
      <c r="G9" s="1563">
        <v>8.2225000000000001</v>
      </c>
      <c r="H9" s="1563">
        <v>8.1425000000000001</v>
      </c>
      <c r="I9" s="1563">
        <v>2.706</v>
      </c>
      <c r="J9" s="1563">
        <v>2.415</v>
      </c>
      <c r="K9" s="1563">
        <v>2.2865000000000002</v>
      </c>
      <c r="L9" s="1563">
        <v>2.25</v>
      </c>
      <c r="M9" s="1563">
        <v>1.6995</v>
      </c>
      <c r="N9" s="1563">
        <v>1.8140000000000001</v>
      </c>
      <c r="O9" s="1563">
        <v>1.4450000000000001</v>
      </c>
      <c r="P9" s="1563">
        <v>1.0974999999999999</v>
      </c>
      <c r="Q9" s="1563">
        <v>0.42649999999999999</v>
      </c>
      <c r="R9" s="1563"/>
      <c r="S9" s="1564"/>
      <c r="T9" s="1564"/>
      <c r="U9" s="1564"/>
      <c r="V9" s="1564"/>
      <c r="W9" s="1564"/>
      <c r="X9" s="1564"/>
      <c r="Y9" s="1564"/>
      <c r="Z9" s="1564"/>
      <c r="AA9" s="1564"/>
      <c r="AD9" s="1562">
        <v>64.834000000000003</v>
      </c>
    </row>
    <row r="10" spans="1:30" x14ac:dyDescent="0.2">
      <c r="A10" s="1558" t="s">
        <v>295</v>
      </c>
      <c r="B10" s="1574">
        <v>2003</v>
      </c>
      <c r="C10" s="1563">
        <v>5.2664999999999997</v>
      </c>
      <c r="D10" s="1563">
        <v>3.2145000000000001</v>
      </c>
      <c r="E10" s="1563">
        <v>14.041499999999999</v>
      </c>
      <c r="F10" s="1563">
        <v>5.0359999999999996</v>
      </c>
      <c r="G10" s="1563">
        <v>7.4414999999999996</v>
      </c>
      <c r="H10" s="1563">
        <v>7.593</v>
      </c>
      <c r="I10" s="1563">
        <v>2.452</v>
      </c>
      <c r="J10" s="1563">
        <v>2.2160000000000002</v>
      </c>
      <c r="K10" s="1563">
        <v>2.1240000000000001</v>
      </c>
      <c r="L10" s="1563">
        <v>2.1629999999999998</v>
      </c>
      <c r="M10" s="1563">
        <v>1.6445000000000001</v>
      </c>
      <c r="N10" s="1563">
        <v>1.7895000000000001</v>
      </c>
      <c r="O10" s="1563">
        <v>1.4265000000000001</v>
      </c>
      <c r="P10" s="1563">
        <v>1.0654999999999999</v>
      </c>
      <c r="Q10" s="1563">
        <v>0.85699999999999998</v>
      </c>
      <c r="R10" s="1563">
        <v>0.45900000000000002</v>
      </c>
      <c r="S10" s="1564"/>
      <c r="T10" s="1564"/>
      <c r="U10" s="1564"/>
      <c r="V10" s="1564"/>
      <c r="W10" s="1564"/>
      <c r="X10" s="1564"/>
      <c r="Y10" s="1564"/>
      <c r="Z10" s="1564"/>
      <c r="AA10" s="1564"/>
      <c r="AD10" s="1562">
        <v>58.79</v>
      </c>
    </row>
    <row r="11" spans="1:30" x14ac:dyDescent="0.2">
      <c r="A11" s="1558" t="s">
        <v>295</v>
      </c>
      <c r="B11" s="1574">
        <v>2004</v>
      </c>
      <c r="C11" s="1563">
        <v>5.3010000000000002</v>
      </c>
      <c r="D11" s="1563">
        <v>2.77</v>
      </c>
      <c r="E11" s="1563">
        <v>11.0245</v>
      </c>
      <c r="F11" s="1563">
        <v>4.2915000000000001</v>
      </c>
      <c r="G11" s="1563">
        <v>6.5724999999999998</v>
      </c>
      <c r="H11" s="1563">
        <v>6.9779999999999998</v>
      </c>
      <c r="I11" s="1563">
        <v>2.1930000000000001</v>
      </c>
      <c r="J11" s="1563">
        <v>1.9995000000000001</v>
      </c>
      <c r="K11" s="1563">
        <v>1.9575</v>
      </c>
      <c r="L11" s="1563">
        <v>2.0369999999999999</v>
      </c>
      <c r="M11" s="1563">
        <v>1.5920000000000001</v>
      </c>
      <c r="N11" s="1563">
        <v>1.7809999999999999</v>
      </c>
      <c r="O11" s="1563">
        <v>1.419</v>
      </c>
      <c r="P11" s="1563">
        <v>1.0595000000000001</v>
      </c>
      <c r="Q11" s="1563">
        <v>0.87250000000000005</v>
      </c>
      <c r="R11" s="1563">
        <v>0.92649999999999999</v>
      </c>
      <c r="S11" s="1563">
        <v>0.40949999999999998</v>
      </c>
      <c r="T11" s="1563"/>
      <c r="U11" s="1563"/>
      <c r="V11" s="1563"/>
      <c r="W11" s="1563"/>
      <c r="X11" s="1563"/>
      <c r="Y11" s="1563"/>
      <c r="Z11" s="1563"/>
      <c r="AA11" s="1563"/>
      <c r="AD11" s="1562">
        <v>53.184499999999993</v>
      </c>
    </row>
    <row r="12" spans="1:30" x14ac:dyDescent="0.2">
      <c r="A12" s="1558" t="s">
        <v>295</v>
      </c>
      <c r="B12" s="1574">
        <v>2005</v>
      </c>
      <c r="C12" s="1563">
        <v>5.31</v>
      </c>
      <c r="D12" s="1563">
        <v>2.4740000000000002</v>
      </c>
      <c r="E12" s="1563">
        <v>8.5395000000000003</v>
      </c>
      <c r="F12" s="1563">
        <v>3.5960000000000001</v>
      </c>
      <c r="G12" s="1563">
        <v>5.6435000000000004</v>
      </c>
      <c r="H12" s="1563">
        <v>6.3109999999999999</v>
      </c>
      <c r="I12" s="1563">
        <v>1.887</v>
      </c>
      <c r="J12" s="1563">
        <v>1.772</v>
      </c>
      <c r="K12" s="1563">
        <v>1.7755000000000001</v>
      </c>
      <c r="L12" s="1563">
        <v>1.9075</v>
      </c>
      <c r="M12" s="1563">
        <v>1.5155000000000001</v>
      </c>
      <c r="N12" s="1563">
        <v>1.7344999999999999</v>
      </c>
      <c r="O12" s="1563">
        <v>1.3815</v>
      </c>
      <c r="P12" s="1563">
        <v>1.0395000000000001</v>
      </c>
      <c r="Q12" s="1563">
        <v>0.877</v>
      </c>
      <c r="R12" s="1563">
        <v>0.92500000000000004</v>
      </c>
      <c r="S12" s="1563">
        <v>0.81200000000000006</v>
      </c>
      <c r="T12" s="1563">
        <v>0.36149999999999999</v>
      </c>
      <c r="U12" s="1563"/>
      <c r="V12" s="1563"/>
      <c r="W12" s="1563"/>
      <c r="X12" s="1563"/>
      <c r="Y12" s="1563"/>
      <c r="Z12" s="1563"/>
      <c r="AA12" s="1563"/>
      <c r="AD12" s="1562">
        <v>47.86249999999999</v>
      </c>
    </row>
    <row r="13" spans="1:30" x14ac:dyDescent="0.2">
      <c r="A13" s="1558" t="s">
        <v>295</v>
      </c>
      <c r="B13" s="1574">
        <v>2006</v>
      </c>
      <c r="C13" s="1563">
        <v>5.3025000000000002</v>
      </c>
      <c r="D13" s="1563">
        <v>2.2559999999999998</v>
      </c>
      <c r="E13" s="1563">
        <v>6.6760000000000002</v>
      </c>
      <c r="F13" s="1563">
        <v>2.9664999999999999</v>
      </c>
      <c r="G13" s="1563">
        <v>4.7675000000000001</v>
      </c>
      <c r="H13" s="1563">
        <v>5.6204999999999998</v>
      </c>
      <c r="I13" s="1563">
        <v>1.587</v>
      </c>
      <c r="J13" s="1563">
        <v>1.5429999999999999</v>
      </c>
      <c r="K13" s="1563">
        <v>1.609</v>
      </c>
      <c r="L13" s="1563">
        <v>1.7789999999999999</v>
      </c>
      <c r="M13" s="1563">
        <v>1.4035</v>
      </c>
      <c r="N13" s="1563">
        <v>1.6245000000000001</v>
      </c>
      <c r="O13" s="1563">
        <v>1.3075000000000001</v>
      </c>
      <c r="P13" s="1563">
        <v>0.98650000000000004</v>
      </c>
      <c r="Q13" s="1563">
        <v>0.84450000000000003</v>
      </c>
      <c r="R13" s="1563">
        <v>0.89600000000000002</v>
      </c>
      <c r="S13" s="1563">
        <v>0.79400000000000004</v>
      </c>
      <c r="T13" s="1563">
        <v>0.72499999999999998</v>
      </c>
      <c r="U13" s="1563">
        <v>0.30549999999999999</v>
      </c>
      <c r="V13" s="1563"/>
      <c r="W13" s="1563"/>
      <c r="X13" s="1563"/>
      <c r="Y13" s="1563"/>
      <c r="Z13" s="1563"/>
      <c r="AA13" s="1563"/>
      <c r="AD13" s="1562">
        <v>42.994</v>
      </c>
    </row>
    <row r="14" spans="1:30" x14ac:dyDescent="0.2">
      <c r="A14" s="1558" t="s">
        <v>295</v>
      </c>
      <c r="B14" s="1574">
        <v>2007</v>
      </c>
      <c r="C14" s="1563">
        <v>5.3254999999999999</v>
      </c>
      <c r="D14" s="1563">
        <v>2.1135000000000002</v>
      </c>
      <c r="E14" s="1563">
        <v>5.3434999999999997</v>
      </c>
      <c r="F14" s="1563">
        <v>2.4790000000000001</v>
      </c>
      <c r="G14" s="1563">
        <v>4.0685000000000002</v>
      </c>
      <c r="H14" s="1563">
        <v>4.9645000000000001</v>
      </c>
      <c r="I14" s="1563">
        <v>1.3385</v>
      </c>
      <c r="J14" s="1563">
        <v>1.3414999999999999</v>
      </c>
      <c r="K14" s="1563">
        <v>1.454</v>
      </c>
      <c r="L14" s="1563">
        <v>1.6555</v>
      </c>
      <c r="M14" s="1563">
        <v>1.3080000000000001</v>
      </c>
      <c r="N14" s="1563">
        <v>1.4884999999999999</v>
      </c>
      <c r="O14" s="1563">
        <v>1.2235</v>
      </c>
      <c r="P14" s="1563">
        <v>0.92649999999999999</v>
      </c>
      <c r="Q14" s="1563">
        <v>0.79800000000000004</v>
      </c>
      <c r="R14" s="1563">
        <v>0.86499999999999999</v>
      </c>
      <c r="S14" s="1563">
        <v>0.77900000000000003</v>
      </c>
      <c r="T14" s="1563">
        <v>0.73399999999999999</v>
      </c>
      <c r="U14" s="1563">
        <v>0.61299999999999999</v>
      </c>
      <c r="V14" s="1563">
        <v>0.26050000000000001</v>
      </c>
      <c r="W14" s="1563"/>
      <c r="X14" s="1563"/>
      <c r="Y14" s="1563"/>
      <c r="Z14" s="1563"/>
      <c r="AA14" s="1563"/>
      <c r="AD14" s="1562">
        <v>39.080000000000005</v>
      </c>
    </row>
    <row r="15" spans="1:30" x14ac:dyDescent="0.2">
      <c r="A15" s="1558" t="s">
        <v>295</v>
      </c>
      <c r="B15" s="1574">
        <v>2008</v>
      </c>
      <c r="C15" s="1563">
        <v>5.4630000000000001</v>
      </c>
      <c r="D15" s="1563">
        <v>2.0219999999999998</v>
      </c>
      <c r="E15" s="1563">
        <v>4.3775000000000004</v>
      </c>
      <c r="F15" s="1563">
        <v>2.0615000000000001</v>
      </c>
      <c r="G15" s="1563">
        <v>3.4235000000000002</v>
      </c>
      <c r="H15" s="1563">
        <v>4.3209999999999997</v>
      </c>
      <c r="I15" s="1563">
        <v>1.1000000000000001</v>
      </c>
      <c r="J15" s="1563">
        <v>1.1579999999999999</v>
      </c>
      <c r="K15" s="1563">
        <v>1.3109999999999999</v>
      </c>
      <c r="L15" s="1563">
        <v>1.5615000000000001</v>
      </c>
      <c r="M15" s="1563">
        <v>1.2344999999999999</v>
      </c>
      <c r="N15" s="1563">
        <v>1.3845000000000001</v>
      </c>
      <c r="O15" s="1563">
        <v>1.1435</v>
      </c>
      <c r="P15" s="1563">
        <v>0.87949999999999995</v>
      </c>
      <c r="Q15" s="1563">
        <v>0.77649999999999997</v>
      </c>
      <c r="R15" s="1563">
        <v>0.83750000000000002</v>
      </c>
      <c r="S15" s="1563">
        <v>0.78249999999999997</v>
      </c>
      <c r="T15" s="1563">
        <v>0.75749999999999995</v>
      </c>
      <c r="U15" s="1563">
        <v>0.625</v>
      </c>
      <c r="V15" s="1563">
        <v>0.53249999999999997</v>
      </c>
      <c r="W15" s="1563">
        <v>0.36749999999999999</v>
      </c>
      <c r="X15" s="1563"/>
      <c r="Y15" s="1563"/>
      <c r="Z15" s="1563"/>
      <c r="AA15" s="1563"/>
      <c r="AD15" s="1562">
        <v>36.119999999999997</v>
      </c>
    </row>
    <row r="16" spans="1:30" x14ac:dyDescent="0.2">
      <c r="A16" s="1558" t="s">
        <v>295</v>
      </c>
      <c r="B16" s="1574">
        <v>2009</v>
      </c>
      <c r="C16" s="1563">
        <v>5.6864999999999997</v>
      </c>
      <c r="D16" s="1563">
        <v>1.97</v>
      </c>
      <c r="E16" s="1563">
        <v>3.6480000000000001</v>
      </c>
      <c r="F16" s="1563">
        <v>1.6924999999999999</v>
      </c>
      <c r="G16" s="1563">
        <v>2.8050000000000002</v>
      </c>
      <c r="H16" s="1563">
        <v>3.6745000000000001</v>
      </c>
      <c r="I16" s="1563">
        <v>0.88349999999999995</v>
      </c>
      <c r="J16" s="1563">
        <v>0.97799999999999998</v>
      </c>
      <c r="K16" s="1563">
        <v>1.173</v>
      </c>
      <c r="L16" s="1563">
        <v>1.458</v>
      </c>
      <c r="M16" s="1563">
        <v>1.1525000000000001</v>
      </c>
      <c r="N16" s="1563">
        <v>1.2905</v>
      </c>
      <c r="O16" s="1563">
        <v>1.0814999999999999</v>
      </c>
      <c r="P16" s="1563">
        <v>0.84799999999999998</v>
      </c>
      <c r="Q16" s="1563">
        <v>0.76149999999999995</v>
      </c>
      <c r="R16" s="1563">
        <v>0.8145</v>
      </c>
      <c r="S16" s="1563">
        <v>0.79</v>
      </c>
      <c r="T16" s="1563">
        <v>0.77949999999999997</v>
      </c>
      <c r="U16" s="1563">
        <v>0.63349999999999995</v>
      </c>
      <c r="V16" s="1563">
        <v>0.54449999999999998</v>
      </c>
      <c r="W16" s="1563">
        <v>0.72899999999999998</v>
      </c>
      <c r="X16" s="1563">
        <v>0.30099999999999999</v>
      </c>
      <c r="Y16" s="1563"/>
      <c r="Z16" s="1563"/>
      <c r="AA16" s="1563"/>
      <c r="AD16" s="1562">
        <v>33.695</v>
      </c>
    </row>
    <row r="17" spans="1:30" x14ac:dyDescent="0.2">
      <c r="A17" s="1558" t="s">
        <v>295</v>
      </c>
      <c r="B17" s="1574">
        <v>2010</v>
      </c>
      <c r="C17" s="1563">
        <v>5.8804999999999996</v>
      </c>
      <c r="D17" s="1563">
        <v>1.9484999999999999</v>
      </c>
      <c r="E17" s="1563">
        <v>3.0680000000000001</v>
      </c>
      <c r="F17" s="1563">
        <v>1.4145000000000001</v>
      </c>
      <c r="G17" s="1563">
        <v>2.2850000000000001</v>
      </c>
      <c r="H17" s="1563">
        <v>3.07</v>
      </c>
      <c r="I17" s="1563">
        <v>0.70399999999999996</v>
      </c>
      <c r="J17" s="1563">
        <v>0.78549999999999998</v>
      </c>
      <c r="K17" s="1563">
        <v>1.0235000000000001</v>
      </c>
      <c r="L17" s="1563">
        <v>1.3325</v>
      </c>
      <c r="M17" s="1563">
        <v>1.0734999999999999</v>
      </c>
      <c r="N17" s="1563">
        <v>1.1964999999999999</v>
      </c>
      <c r="O17" s="1563">
        <v>1.0149999999999999</v>
      </c>
      <c r="P17" s="1563">
        <v>0.82299999999999995</v>
      </c>
      <c r="Q17" s="1563">
        <v>0.73550000000000004</v>
      </c>
      <c r="R17" s="1563">
        <v>0.80549999999999999</v>
      </c>
      <c r="S17" s="1563">
        <v>0.78600000000000003</v>
      </c>
      <c r="T17" s="1563">
        <v>0.78100000000000003</v>
      </c>
      <c r="U17" s="1563">
        <v>0.621</v>
      </c>
      <c r="V17" s="1563">
        <v>0.53949999999999998</v>
      </c>
      <c r="W17" s="1563">
        <v>0.71350000000000002</v>
      </c>
      <c r="X17" s="1563">
        <v>0.59450000000000003</v>
      </c>
      <c r="Y17" s="1563">
        <v>0.27200000000000002</v>
      </c>
      <c r="Z17" s="1563"/>
      <c r="AA17" s="1563"/>
      <c r="AD17" s="1562">
        <v>31.468499999999995</v>
      </c>
    </row>
    <row r="18" spans="1:30" x14ac:dyDescent="0.2">
      <c r="A18" s="1558" t="s">
        <v>295</v>
      </c>
      <c r="B18" s="1574">
        <v>2011</v>
      </c>
      <c r="C18" s="1563">
        <v>6.0305</v>
      </c>
      <c r="D18" s="1563">
        <v>1.9575</v>
      </c>
      <c r="E18" s="1563">
        <v>2.6539999999999999</v>
      </c>
      <c r="F18" s="1563">
        <v>1.1875</v>
      </c>
      <c r="G18" s="1563">
        <v>1.867</v>
      </c>
      <c r="H18" s="1563">
        <v>2.5569999999999999</v>
      </c>
      <c r="I18" s="1563">
        <v>0.55549999999999999</v>
      </c>
      <c r="J18" s="1563">
        <v>0.61750000000000005</v>
      </c>
      <c r="K18" s="1563">
        <v>0.87849999999999995</v>
      </c>
      <c r="L18" s="1563">
        <v>1.2004999999999999</v>
      </c>
      <c r="M18" s="1563">
        <v>0.99450000000000005</v>
      </c>
      <c r="N18" s="1563">
        <v>1.1020000000000001</v>
      </c>
      <c r="O18" s="1563">
        <v>0.9375</v>
      </c>
      <c r="P18" s="1563">
        <v>0.78700000000000003</v>
      </c>
      <c r="Q18" s="1563">
        <v>0.70450000000000002</v>
      </c>
      <c r="R18" s="1563">
        <v>0.79349999999999998</v>
      </c>
      <c r="S18" s="1563">
        <v>0.77549999999999997</v>
      </c>
      <c r="T18" s="1563">
        <v>0.77200000000000002</v>
      </c>
      <c r="U18" s="1563">
        <v>0.60250000000000004</v>
      </c>
      <c r="V18" s="1563">
        <v>0.52300000000000002</v>
      </c>
      <c r="W18" s="1563">
        <v>0.69899999999999995</v>
      </c>
      <c r="X18" s="1563">
        <v>0.59199999999999997</v>
      </c>
      <c r="Y18" s="1563">
        <v>0.54649999999999999</v>
      </c>
      <c r="Z18" s="1563">
        <v>0.24349999999999999</v>
      </c>
      <c r="AA18" s="1563"/>
      <c r="AD18" s="1562">
        <v>29.578499999999995</v>
      </c>
    </row>
    <row r="19" spans="1:30" x14ac:dyDescent="0.2">
      <c r="A19" s="1558" t="s">
        <v>295</v>
      </c>
      <c r="B19" s="1574">
        <v>2012</v>
      </c>
      <c r="C19" s="1563">
        <v>6.1364999999999998</v>
      </c>
      <c r="D19" s="1563">
        <v>1.9664999999999999</v>
      </c>
      <c r="E19" s="1563">
        <v>2.3574999999999999</v>
      </c>
      <c r="F19" s="1563">
        <v>0.99450000000000005</v>
      </c>
      <c r="G19" s="1563">
        <v>1.5145</v>
      </c>
      <c r="H19" s="1563">
        <v>2.0994999999999999</v>
      </c>
      <c r="I19" s="1563">
        <v>0.441</v>
      </c>
      <c r="J19" s="1563">
        <v>0.4985</v>
      </c>
      <c r="K19" s="1563">
        <v>0.75249999999999995</v>
      </c>
      <c r="L19" s="1563">
        <v>1.0774999999999999</v>
      </c>
      <c r="M19" s="1563">
        <v>0.90249999999999997</v>
      </c>
      <c r="N19" s="1563">
        <v>1.0009999999999999</v>
      </c>
      <c r="O19" s="1563">
        <v>0.86350000000000005</v>
      </c>
      <c r="P19" s="1563">
        <v>0.74550000000000005</v>
      </c>
      <c r="Q19" s="1563">
        <v>0.67600000000000005</v>
      </c>
      <c r="R19" s="1563">
        <v>0.76500000000000001</v>
      </c>
      <c r="S19" s="1563">
        <v>0.75800000000000001</v>
      </c>
      <c r="T19" s="1563">
        <v>0.75749999999999995</v>
      </c>
      <c r="U19" s="1563">
        <v>0.58050000000000002</v>
      </c>
      <c r="V19" s="1563">
        <v>0.495</v>
      </c>
      <c r="W19" s="1563">
        <v>0.67949999999999999</v>
      </c>
      <c r="X19" s="1563">
        <v>0.58750000000000002</v>
      </c>
      <c r="Y19" s="1563">
        <v>0.54249999999999998</v>
      </c>
      <c r="Z19" s="1563">
        <v>0.48149999999999998</v>
      </c>
      <c r="AA19" s="1563">
        <v>0.17449999999999999</v>
      </c>
      <c r="AD19" s="1562">
        <v>27.848500000000001</v>
      </c>
    </row>
    <row r="20" spans="1:30" x14ac:dyDescent="0.2">
      <c r="A20" s="1558" t="s">
        <v>295</v>
      </c>
      <c r="B20" s="1574">
        <v>2013</v>
      </c>
      <c r="C20" s="1563">
        <v>6.2145000000000001</v>
      </c>
      <c r="D20" s="1563">
        <v>1.9610000000000001</v>
      </c>
      <c r="E20" s="1563">
        <v>2.1345000000000001</v>
      </c>
      <c r="F20" s="1563">
        <v>0.83099999999999996</v>
      </c>
      <c r="G20" s="1563">
        <v>1.208</v>
      </c>
      <c r="H20" s="1563">
        <v>1.7084999999999999</v>
      </c>
      <c r="I20" s="1563">
        <v>0.36649999999999999</v>
      </c>
      <c r="J20" s="1563">
        <v>0.40949999999999998</v>
      </c>
      <c r="K20" s="1563">
        <v>0.65600000000000003</v>
      </c>
      <c r="L20" s="1563">
        <v>0.96650000000000003</v>
      </c>
      <c r="M20" s="1563">
        <v>0.81299999999999994</v>
      </c>
      <c r="N20" s="1563">
        <v>0.90300000000000002</v>
      </c>
      <c r="O20" s="1563">
        <v>0.79549999999999998</v>
      </c>
      <c r="P20" s="1563">
        <v>0.70499999999999996</v>
      </c>
      <c r="Q20" s="1563">
        <v>0.65600000000000003</v>
      </c>
      <c r="R20" s="1563">
        <v>0.73899999999999999</v>
      </c>
      <c r="S20" s="1563">
        <v>0.73850000000000005</v>
      </c>
      <c r="T20" s="1563">
        <v>0.73899999999999999</v>
      </c>
      <c r="U20" s="1563">
        <v>0.55649999999999999</v>
      </c>
      <c r="V20" s="1563">
        <v>0.47899999999999998</v>
      </c>
      <c r="W20" s="1563">
        <v>0.65849999999999997</v>
      </c>
      <c r="X20" s="1563">
        <v>0.57299999999999995</v>
      </c>
      <c r="Y20" s="1563">
        <v>0.52849999999999997</v>
      </c>
      <c r="Z20" s="1563">
        <v>0.47</v>
      </c>
      <c r="AA20" s="1563">
        <v>0.34250000000000003</v>
      </c>
      <c r="AB20" s="1563">
        <v>0.16900000000000001</v>
      </c>
      <c r="AC20" s="1563"/>
      <c r="AD20" s="1562">
        <v>26.321999999999996</v>
      </c>
    </row>
    <row r="21" spans="1:30" x14ac:dyDescent="0.2">
      <c r="A21" s="1558" t="s">
        <v>295</v>
      </c>
      <c r="B21" s="1574">
        <v>2014</v>
      </c>
      <c r="C21" s="1563">
        <v>6.3674999999999997</v>
      </c>
      <c r="D21" s="1563">
        <v>1.994</v>
      </c>
      <c r="E21" s="1563">
        <v>1.9524999999999999</v>
      </c>
      <c r="F21" s="1563">
        <v>0.70199999999999996</v>
      </c>
      <c r="G21" s="1563">
        <v>0.97899999999999998</v>
      </c>
      <c r="H21" s="1563">
        <v>1.4175</v>
      </c>
      <c r="I21" s="1563">
        <v>0.317</v>
      </c>
      <c r="J21" s="1563">
        <v>0.34200000000000003</v>
      </c>
      <c r="K21" s="1563">
        <v>0.58599999999999997</v>
      </c>
      <c r="L21" s="1563">
        <v>0.88149999999999995</v>
      </c>
      <c r="M21" s="1563">
        <v>0.74350000000000005</v>
      </c>
      <c r="N21" s="1563">
        <v>0.82499999999999996</v>
      </c>
      <c r="O21" s="1563">
        <v>0.75249999999999995</v>
      </c>
      <c r="P21" s="1563">
        <v>0.67849999999999999</v>
      </c>
      <c r="Q21" s="1563">
        <v>0.64149999999999996</v>
      </c>
      <c r="R21" s="1563">
        <v>0.72050000000000003</v>
      </c>
      <c r="S21" s="1563">
        <v>0.73250000000000004</v>
      </c>
      <c r="T21" s="1563">
        <v>0.73450000000000004</v>
      </c>
      <c r="U21" s="1563">
        <v>0.55500000000000005</v>
      </c>
      <c r="V21" s="1563">
        <v>0.48699999999999999</v>
      </c>
      <c r="W21" s="1563">
        <v>0.66500000000000004</v>
      </c>
      <c r="X21" s="1563">
        <v>0.58050000000000002</v>
      </c>
      <c r="Y21" s="1563">
        <v>0.52249999999999996</v>
      </c>
      <c r="Z21" s="1563">
        <v>0.46100000000000002</v>
      </c>
      <c r="AA21" s="1563">
        <v>0.33750000000000002</v>
      </c>
      <c r="AB21" s="1563">
        <v>0.33650000000000002</v>
      </c>
      <c r="AC21" s="1563">
        <v>0.2165</v>
      </c>
      <c r="AD21" s="1562">
        <v>25.529000000000003</v>
      </c>
    </row>
    <row r="22" spans="1:30" x14ac:dyDescent="0.2">
      <c r="A22" s="1567"/>
      <c r="B22" s="1568"/>
      <c r="C22" s="1576"/>
      <c r="D22" s="1576"/>
      <c r="E22" s="1576"/>
      <c r="F22" s="1576"/>
      <c r="G22" s="1576"/>
      <c r="H22" s="1576"/>
      <c r="I22" s="1576"/>
      <c r="J22" s="1576"/>
      <c r="K22" s="1576"/>
      <c r="L22" s="1576"/>
      <c r="M22" s="1576"/>
      <c r="N22" s="1576"/>
      <c r="O22" s="1576"/>
      <c r="P22" s="1576"/>
      <c r="Q22" s="1576"/>
      <c r="R22" s="1576"/>
      <c r="S22" s="1576"/>
      <c r="T22" s="1576"/>
      <c r="U22" s="1576"/>
      <c r="V22" s="1576"/>
      <c r="W22" s="1576"/>
      <c r="X22" s="1576"/>
      <c r="Y22" s="1576"/>
      <c r="Z22" s="1576"/>
      <c r="AA22" s="1576"/>
      <c r="AB22" s="1576"/>
      <c r="AC22" s="1576"/>
      <c r="AD22" s="1577"/>
    </row>
    <row r="23" spans="1:30" x14ac:dyDescent="0.2">
      <c r="A23" s="1558" t="s">
        <v>328</v>
      </c>
      <c r="B23" s="1574">
        <v>2000</v>
      </c>
      <c r="C23" s="1563">
        <v>2.8694999999999999</v>
      </c>
      <c r="D23" s="1563">
        <v>13.4955</v>
      </c>
      <c r="E23" s="1563">
        <v>64.891499999999994</v>
      </c>
      <c r="F23" s="1563">
        <v>27.2775</v>
      </c>
      <c r="G23" s="1563">
        <v>39.996499999999997</v>
      </c>
      <c r="H23" s="1563">
        <v>33.317</v>
      </c>
      <c r="I23" s="1563">
        <v>31.252500000000001</v>
      </c>
      <c r="J23" s="1563">
        <v>41.241999999999997</v>
      </c>
      <c r="K23" s="1563">
        <v>60.338500000000003</v>
      </c>
      <c r="L23" s="1563">
        <v>75.075000000000003</v>
      </c>
      <c r="M23" s="1563">
        <v>90.533000000000001</v>
      </c>
      <c r="N23" s="1563">
        <v>95.507000000000005</v>
      </c>
      <c r="O23" s="1563">
        <v>46.3705</v>
      </c>
      <c r="P23" s="1563"/>
      <c r="Q23" s="1563"/>
      <c r="R23" s="1563"/>
      <c r="S23" s="1563"/>
      <c r="T23" s="1563"/>
      <c r="U23" s="1563"/>
      <c r="V23" s="1563"/>
      <c r="W23" s="1563"/>
      <c r="X23" s="1563"/>
      <c r="Y23" s="1563"/>
      <c r="Z23" s="1563"/>
      <c r="AA23" s="1563"/>
      <c r="AD23" s="1562">
        <v>622.16599999999994</v>
      </c>
    </row>
    <row r="24" spans="1:30" x14ac:dyDescent="0.2">
      <c r="A24" s="1558" t="s">
        <v>328</v>
      </c>
      <c r="B24" s="1574">
        <v>2001</v>
      </c>
      <c r="C24" s="1563">
        <v>2.66</v>
      </c>
      <c r="D24" s="1563">
        <v>11.0495</v>
      </c>
      <c r="E24" s="1563">
        <v>54.396999999999998</v>
      </c>
      <c r="F24" s="1563">
        <v>24.57</v>
      </c>
      <c r="G24" s="1563">
        <v>36.8765</v>
      </c>
      <c r="H24" s="1563">
        <v>31.137499999999999</v>
      </c>
      <c r="I24" s="1563">
        <v>30.23</v>
      </c>
      <c r="J24" s="1563">
        <v>40.058</v>
      </c>
      <c r="K24" s="1563">
        <v>58.892499999999998</v>
      </c>
      <c r="L24" s="1563">
        <v>73.799499999999995</v>
      </c>
      <c r="M24" s="1563">
        <v>89.414000000000001</v>
      </c>
      <c r="N24" s="1563">
        <v>94.873000000000005</v>
      </c>
      <c r="O24" s="1563">
        <v>92.384</v>
      </c>
      <c r="P24" s="1563">
        <v>40.4</v>
      </c>
      <c r="Q24" s="1563"/>
      <c r="R24" s="1563"/>
      <c r="S24" s="1564"/>
      <c r="T24" s="1564"/>
      <c r="U24" s="1564"/>
      <c r="V24" s="1564"/>
      <c r="W24" s="1564"/>
      <c r="X24" s="1564"/>
      <c r="Y24" s="1564"/>
      <c r="Z24" s="1564"/>
      <c r="AA24" s="1564"/>
      <c r="AD24" s="1562">
        <v>680.74149999999997</v>
      </c>
    </row>
    <row r="25" spans="1:30" x14ac:dyDescent="0.2">
      <c r="A25" s="1558" t="s">
        <v>328</v>
      </c>
      <c r="B25" s="1574">
        <v>2002</v>
      </c>
      <c r="C25" s="1563">
        <v>2.5245000000000002</v>
      </c>
      <c r="D25" s="1563">
        <v>9.2515000000000001</v>
      </c>
      <c r="E25" s="1563">
        <v>44.807000000000002</v>
      </c>
      <c r="F25" s="1563">
        <v>21.5825</v>
      </c>
      <c r="G25" s="1563">
        <v>33.122999999999998</v>
      </c>
      <c r="H25" s="1563">
        <v>28.476500000000001</v>
      </c>
      <c r="I25" s="1563">
        <v>28.528500000000001</v>
      </c>
      <c r="J25" s="1563">
        <v>38.552999999999997</v>
      </c>
      <c r="K25" s="1563">
        <v>57.063000000000002</v>
      </c>
      <c r="L25" s="1563">
        <v>71.757499999999993</v>
      </c>
      <c r="M25" s="1563">
        <v>87.563999999999993</v>
      </c>
      <c r="N25" s="1563">
        <v>93.561000000000007</v>
      </c>
      <c r="O25" s="1563">
        <v>91.537999999999997</v>
      </c>
      <c r="P25" s="1563">
        <v>80.456500000000005</v>
      </c>
      <c r="Q25" s="1563">
        <v>39.024000000000001</v>
      </c>
      <c r="R25" s="1563"/>
      <c r="S25" s="1564"/>
      <c r="T25" s="1564"/>
      <c r="U25" s="1564"/>
      <c r="V25" s="1564"/>
      <c r="W25" s="1564"/>
      <c r="X25" s="1564"/>
      <c r="Y25" s="1564"/>
      <c r="Z25" s="1564"/>
      <c r="AA25" s="1564"/>
      <c r="AD25" s="1562">
        <v>727.81050000000005</v>
      </c>
    </row>
    <row r="26" spans="1:30" x14ac:dyDescent="0.2">
      <c r="A26" s="1558" t="s">
        <v>328</v>
      </c>
      <c r="B26" s="1574">
        <v>2003</v>
      </c>
      <c r="C26" s="1563">
        <v>2.399</v>
      </c>
      <c r="D26" s="1563">
        <v>7.8760000000000003</v>
      </c>
      <c r="E26" s="1563">
        <v>36.532499999999999</v>
      </c>
      <c r="F26" s="1563">
        <v>18.457000000000001</v>
      </c>
      <c r="G26" s="1563">
        <v>28.9665</v>
      </c>
      <c r="H26" s="1563">
        <v>25.46</v>
      </c>
      <c r="I26" s="1563">
        <v>26.402000000000001</v>
      </c>
      <c r="J26" s="1563">
        <v>36.534500000000001</v>
      </c>
      <c r="K26" s="1563">
        <v>54.969499999999996</v>
      </c>
      <c r="L26" s="1563">
        <v>69.173500000000004</v>
      </c>
      <c r="M26" s="1563">
        <v>85.542500000000004</v>
      </c>
      <c r="N26" s="1563">
        <v>91.760999999999996</v>
      </c>
      <c r="O26" s="1563">
        <v>90.442999999999998</v>
      </c>
      <c r="P26" s="1563">
        <v>79.768500000000003</v>
      </c>
      <c r="Q26" s="1563">
        <v>77.959500000000006</v>
      </c>
      <c r="R26" s="1563">
        <v>36.6235</v>
      </c>
      <c r="S26" s="1564"/>
      <c r="T26" s="1564"/>
      <c r="U26" s="1564"/>
      <c r="V26" s="1564"/>
      <c r="W26" s="1564"/>
      <c r="X26" s="1564"/>
      <c r="Y26" s="1564"/>
      <c r="Z26" s="1564"/>
      <c r="AA26" s="1564"/>
      <c r="AD26" s="1562">
        <v>768.86850000000015</v>
      </c>
    </row>
    <row r="27" spans="1:30" x14ac:dyDescent="0.2">
      <c r="A27" s="1558" t="s">
        <v>328</v>
      </c>
      <c r="B27" s="1574">
        <v>2004</v>
      </c>
      <c r="C27" s="1563">
        <v>2.3029999999999999</v>
      </c>
      <c r="D27" s="1563">
        <v>6.6535000000000002</v>
      </c>
      <c r="E27" s="1563">
        <v>29.046500000000002</v>
      </c>
      <c r="F27" s="1563">
        <v>15.220499999999999</v>
      </c>
      <c r="G27" s="1563">
        <v>24.32</v>
      </c>
      <c r="H27" s="1563">
        <v>22.0075</v>
      </c>
      <c r="I27" s="1563">
        <v>23.632999999999999</v>
      </c>
      <c r="J27" s="1563">
        <v>33.475000000000001</v>
      </c>
      <c r="K27" s="1563">
        <v>51.863999999999997</v>
      </c>
      <c r="L27" s="1563">
        <v>65.8035</v>
      </c>
      <c r="M27" s="1563">
        <v>82.262500000000003</v>
      </c>
      <c r="N27" s="1563">
        <v>88.512</v>
      </c>
      <c r="O27" s="1563">
        <v>87.867500000000007</v>
      </c>
      <c r="P27" s="1563">
        <v>78.188500000000005</v>
      </c>
      <c r="Q27" s="1563">
        <v>77.080500000000001</v>
      </c>
      <c r="R27" s="1563">
        <v>73.760499999999993</v>
      </c>
      <c r="S27" s="1563">
        <v>42.276000000000003</v>
      </c>
      <c r="T27" s="1563"/>
      <c r="U27" s="1563"/>
      <c r="V27" s="1563"/>
      <c r="W27" s="1563"/>
      <c r="X27" s="1563"/>
      <c r="Y27" s="1563"/>
      <c r="Z27" s="1563"/>
      <c r="AA27" s="1563"/>
      <c r="AD27" s="1562">
        <v>804.27399999999989</v>
      </c>
    </row>
    <row r="28" spans="1:30" x14ac:dyDescent="0.2">
      <c r="A28" s="1558" t="s">
        <v>328</v>
      </c>
      <c r="B28" s="1574">
        <v>2005</v>
      </c>
      <c r="C28" s="1563">
        <v>2.2355</v>
      </c>
      <c r="D28" s="1563">
        <v>5.4775</v>
      </c>
      <c r="E28" s="1563">
        <v>21.391500000000001</v>
      </c>
      <c r="F28" s="1563">
        <v>11.308</v>
      </c>
      <c r="G28" s="1563">
        <v>18.369</v>
      </c>
      <c r="H28" s="1563">
        <v>17.190000000000001</v>
      </c>
      <c r="I28" s="1563">
        <v>19.161999999999999</v>
      </c>
      <c r="J28" s="1563">
        <v>28.262499999999999</v>
      </c>
      <c r="K28" s="1563">
        <v>45.89</v>
      </c>
      <c r="L28" s="1563">
        <v>59.780500000000004</v>
      </c>
      <c r="M28" s="1563">
        <v>75.983500000000006</v>
      </c>
      <c r="N28" s="1563">
        <v>82.561000000000007</v>
      </c>
      <c r="O28" s="1563">
        <v>82.323999999999998</v>
      </c>
      <c r="P28" s="1563">
        <v>74.544499999999999</v>
      </c>
      <c r="Q28" s="1563">
        <v>75.069999999999993</v>
      </c>
      <c r="R28" s="1563">
        <v>73.848500000000001</v>
      </c>
      <c r="S28" s="1563">
        <v>84.528999999999996</v>
      </c>
      <c r="T28" s="1563">
        <v>31.773499999999999</v>
      </c>
      <c r="U28" s="1563"/>
      <c r="V28" s="1563"/>
      <c r="W28" s="1563"/>
      <c r="X28" s="1563"/>
      <c r="Y28" s="1563"/>
      <c r="Z28" s="1563"/>
      <c r="AA28" s="1563"/>
      <c r="AD28" s="1562">
        <v>809.70050000000015</v>
      </c>
    </row>
    <row r="29" spans="1:30" x14ac:dyDescent="0.2">
      <c r="A29" s="1558" t="s">
        <v>328</v>
      </c>
      <c r="B29" s="1574">
        <v>2006</v>
      </c>
      <c r="C29" s="1563">
        <v>2.1684999999999999</v>
      </c>
      <c r="D29" s="1563">
        <v>4.4865000000000004</v>
      </c>
      <c r="E29" s="1563">
        <v>15.105499999999999</v>
      </c>
      <c r="F29" s="1563">
        <v>7.8259999999999996</v>
      </c>
      <c r="G29" s="1563">
        <v>12.9565</v>
      </c>
      <c r="H29" s="1563">
        <v>12.499499999999999</v>
      </c>
      <c r="I29" s="1563">
        <v>14.474</v>
      </c>
      <c r="J29" s="1563">
        <v>22.481999999999999</v>
      </c>
      <c r="K29" s="1563">
        <v>38.722999999999999</v>
      </c>
      <c r="L29" s="1563">
        <v>52.448999999999998</v>
      </c>
      <c r="M29" s="1563">
        <v>67.912499999999994</v>
      </c>
      <c r="N29" s="1563">
        <v>74.978999999999999</v>
      </c>
      <c r="O29" s="1563">
        <v>75.563999999999993</v>
      </c>
      <c r="P29" s="1563">
        <v>69.400000000000006</v>
      </c>
      <c r="Q29" s="1563">
        <v>71.787499999999994</v>
      </c>
      <c r="R29" s="1563">
        <v>72.132999999999996</v>
      </c>
      <c r="S29" s="1563">
        <v>84.117999999999995</v>
      </c>
      <c r="T29" s="1563">
        <v>64.195499999999996</v>
      </c>
      <c r="U29" s="1563">
        <v>31.4755</v>
      </c>
      <c r="V29" s="1563"/>
      <c r="W29" s="1563"/>
      <c r="X29" s="1563"/>
      <c r="Y29" s="1563"/>
      <c r="Z29" s="1563"/>
      <c r="AA29" s="1563"/>
      <c r="AD29" s="1562">
        <v>794.7355</v>
      </c>
    </row>
    <row r="30" spans="1:30" x14ac:dyDescent="0.2">
      <c r="A30" s="1558" t="s">
        <v>328</v>
      </c>
      <c r="B30" s="1574">
        <v>2007</v>
      </c>
      <c r="C30" s="1563">
        <v>2.1215000000000002</v>
      </c>
      <c r="D30" s="1563">
        <v>3.9565000000000001</v>
      </c>
      <c r="E30" s="1563">
        <v>11.61</v>
      </c>
      <c r="F30" s="1563">
        <v>5.8449999999999998</v>
      </c>
      <c r="G30" s="1563">
        <v>9.6839999999999993</v>
      </c>
      <c r="H30" s="1563">
        <v>9.4945000000000004</v>
      </c>
      <c r="I30" s="1563">
        <v>11.233499999999999</v>
      </c>
      <c r="J30" s="1563">
        <v>18.105</v>
      </c>
      <c r="K30" s="1563">
        <v>33.043500000000002</v>
      </c>
      <c r="L30" s="1563">
        <v>46.1325</v>
      </c>
      <c r="M30" s="1563">
        <v>60.7605</v>
      </c>
      <c r="N30" s="1563">
        <v>68.188999999999993</v>
      </c>
      <c r="O30" s="1563">
        <v>69.911500000000004</v>
      </c>
      <c r="P30" s="1563">
        <v>64.417500000000004</v>
      </c>
      <c r="Q30" s="1563">
        <v>67.2</v>
      </c>
      <c r="R30" s="1563">
        <v>68.554000000000002</v>
      </c>
      <c r="S30" s="1563">
        <v>82.105999999999995</v>
      </c>
      <c r="T30" s="1563">
        <v>64.456500000000005</v>
      </c>
      <c r="U30" s="1563">
        <v>63.269500000000001</v>
      </c>
      <c r="V30" s="1563">
        <v>39.320999999999998</v>
      </c>
      <c r="W30" s="1563"/>
      <c r="X30" s="1563"/>
      <c r="Y30" s="1563"/>
      <c r="Z30" s="1563"/>
      <c r="AA30" s="1563"/>
      <c r="AD30" s="1562">
        <v>799.41150000000005</v>
      </c>
    </row>
    <row r="31" spans="1:30" x14ac:dyDescent="0.2">
      <c r="A31" s="1558" t="s">
        <v>328</v>
      </c>
      <c r="B31" s="1574">
        <v>2008</v>
      </c>
      <c r="C31" s="1563">
        <v>2.0870000000000002</v>
      </c>
      <c r="D31" s="1563">
        <v>3.74</v>
      </c>
      <c r="E31" s="1563">
        <v>9.2865000000000002</v>
      </c>
      <c r="F31" s="1563">
        <v>4.5274999999999999</v>
      </c>
      <c r="G31" s="1563">
        <v>7.3840000000000003</v>
      </c>
      <c r="H31" s="1563">
        <v>7.3174999999999999</v>
      </c>
      <c r="I31" s="1563">
        <v>8.673</v>
      </c>
      <c r="J31" s="1563">
        <v>14.285500000000001</v>
      </c>
      <c r="K31" s="1563">
        <v>28.033999999999999</v>
      </c>
      <c r="L31" s="1563">
        <v>40.298000000000002</v>
      </c>
      <c r="M31" s="1563">
        <v>54.345500000000001</v>
      </c>
      <c r="N31" s="1563">
        <v>62.13</v>
      </c>
      <c r="O31" s="1563">
        <v>64.649000000000001</v>
      </c>
      <c r="P31" s="1563">
        <v>60.078000000000003</v>
      </c>
      <c r="Q31" s="1563">
        <v>62.454500000000003</v>
      </c>
      <c r="R31" s="1563">
        <v>63.660499999999999</v>
      </c>
      <c r="S31" s="1563">
        <v>77.882499999999993</v>
      </c>
      <c r="T31" s="1563">
        <v>62.718499999999999</v>
      </c>
      <c r="U31" s="1563">
        <v>63.015500000000003</v>
      </c>
      <c r="V31" s="1563">
        <v>78.608999999999995</v>
      </c>
      <c r="W31" s="1563">
        <v>40.830500000000001</v>
      </c>
      <c r="X31" s="1563"/>
      <c r="Y31" s="1563"/>
      <c r="Z31" s="1563"/>
      <c r="AA31" s="1563"/>
      <c r="AD31" s="1562">
        <v>816.00650000000007</v>
      </c>
    </row>
    <row r="32" spans="1:30" x14ac:dyDescent="0.2">
      <c r="A32" s="1558" t="s">
        <v>328</v>
      </c>
      <c r="B32" s="1574">
        <v>2009</v>
      </c>
      <c r="C32" s="1563">
        <v>2.0615000000000001</v>
      </c>
      <c r="D32" s="1563">
        <v>3.734</v>
      </c>
      <c r="E32" s="1563">
        <v>7.5415000000000001</v>
      </c>
      <c r="F32" s="1563">
        <v>3.5394999999999999</v>
      </c>
      <c r="G32" s="1563">
        <v>5.6444999999999999</v>
      </c>
      <c r="H32" s="1563">
        <v>5.5555000000000003</v>
      </c>
      <c r="I32" s="1563">
        <v>6.556</v>
      </c>
      <c r="J32" s="1563">
        <v>11.038500000000001</v>
      </c>
      <c r="K32" s="1563">
        <v>23.221</v>
      </c>
      <c r="L32" s="1563">
        <v>34.725999999999999</v>
      </c>
      <c r="M32" s="1563">
        <v>48.102499999999999</v>
      </c>
      <c r="N32" s="1563">
        <v>56.034500000000001</v>
      </c>
      <c r="O32" s="1563">
        <v>59.377499999999998</v>
      </c>
      <c r="P32" s="1563">
        <v>56.394500000000001</v>
      </c>
      <c r="Q32" s="1563">
        <v>59.104500000000002</v>
      </c>
      <c r="R32" s="1563">
        <v>60.177</v>
      </c>
      <c r="S32" s="1563">
        <v>74.046499999999995</v>
      </c>
      <c r="T32" s="1563">
        <v>60.195500000000003</v>
      </c>
      <c r="U32" s="1563">
        <v>61.777999999999999</v>
      </c>
      <c r="V32" s="1563">
        <v>78.311999999999998</v>
      </c>
      <c r="W32" s="1563">
        <v>81.698499999999996</v>
      </c>
      <c r="X32" s="1563">
        <v>24.358499999999999</v>
      </c>
      <c r="Y32" s="1563"/>
      <c r="Z32" s="1563"/>
      <c r="AA32" s="1563"/>
      <c r="AD32" s="1562">
        <v>823.1975000000001</v>
      </c>
    </row>
    <row r="33" spans="1:30" x14ac:dyDescent="0.2">
      <c r="A33" s="1558" t="s">
        <v>328</v>
      </c>
      <c r="B33" s="1574">
        <v>2010</v>
      </c>
      <c r="C33" s="1563">
        <v>2.0510000000000002</v>
      </c>
      <c r="D33" s="1563">
        <v>3.8959999999999999</v>
      </c>
      <c r="E33" s="1563">
        <v>6.2285000000000004</v>
      </c>
      <c r="F33" s="1563">
        <v>2.7909999999999999</v>
      </c>
      <c r="G33" s="1563">
        <v>4.3155000000000001</v>
      </c>
      <c r="H33" s="1563">
        <v>4.1875</v>
      </c>
      <c r="I33" s="1563">
        <v>4.9394999999999998</v>
      </c>
      <c r="J33" s="1563">
        <v>8.4499999999999993</v>
      </c>
      <c r="K33" s="1563">
        <v>18.812999999999999</v>
      </c>
      <c r="L33" s="1563">
        <v>29.253</v>
      </c>
      <c r="M33" s="1563">
        <v>42.0565</v>
      </c>
      <c r="N33" s="1563">
        <v>50.128</v>
      </c>
      <c r="O33" s="1563">
        <v>54.048999999999999</v>
      </c>
      <c r="P33" s="1563">
        <v>52.777999999999999</v>
      </c>
      <c r="Q33" s="1563">
        <v>56.335000000000001</v>
      </c>
      <c r="R33" s="1563">
        <v>57.976999999999997</v>
      </c>
      <c r="S33" s="1563">
        <v>71.367000000000004</v>
      </c>
      <c r="T33" s="1563">
        <v>57.349499999999999</v>
      </c>
      <c r="U33" s="1563">
        <v>59.463999999999999</v>
      </c>
      <c r="V33" s="1563">
        <v>77.237499999999997</v>
      </c>
      <c r="W33" s="1563">
        <v>81.466499999999996</v>
      </c>
      <c r="X33" s="1563">
        <v>48.813499999999998</v>
      </c>
      <c r="Y33" s="1563">
        <v>23.758500000000002</v>
      </c>
      <c r="Z33" s="1563"/>
      <c r="AA33" s="1563"/>
      <c r="AD33" s="1562">
        <v>817.70500000000004</v>
      </c>
    </row>
    <row r="34" spans="1:30" x14ac:dyDescent="0.2">
      <c r="A34" s="1558" t="s">
        <v>328</v>
      </c>
      <c r="B34" s="1574">
        <v>2011</v>
      </c>
      <c r="C34" s="1563">
        <v>2.0459999999999998</v>
      </c>
      <c r="D34" s="1563">
        <v>4.1204999999999998</v>
      </c>
      <c r="E34" s="1563">
        <v>5.3440000000000003</v>
      </c>
      <c r="F34" s="1563">
        <v>2.2250000000000001</v>
      </c>
      <c r="G34" s="1563">
        <v>3.3210000000000002</v>
      </c>
      <c r="H34" s="1563">
        <v>3.2130000000000001</v>
      </c>
      <c r="I34" s="1563">
        <v>3.7324999999999999</v>
      </c>
      <c r="J34" s="1563">
        <v>6.4290000000000003</v>
      </c>
      <c r="K34" s="1563">
        <v>14.894500000000001</v>
      </c>
      <c r="L34" s="1563">
        <v>24.020499999999998</v>
      </c>
      <c r="M34" s="1563">
        <v>35.849499999999999</v>
      </c>
      <c r="N34" s="1563">
        <v>43.866500000000002</v>
      </c>
      <c r="O34" s="1563">
        <v>48.234999999999999</v>
      </c>
      <c r="P34" s="1563">
        <v>48.116999999999997</v>
      </c>
      <c r="Q34" s="1563">
        <v>52.409500000000001</v>
      </c>
      <c r="R34" s="1563">
        <v>54.646000000000001</v>
      </c>
      <c r="S34" s="1563">
        <v>67.495000000000005</v>
      </c>
      <c r="T34" s="1563">
        <v>53.583500000000001</v>
      </c>
      <c r="U34" s="1563">
        <v>55.533999999999999</v>
      </c>
      <c r="V34" s="1563">
        <v>74.531499999999994</v>
      </c>
      <c r="W34" s="1563">
        <v>80.1785</v>
      </c>
      <c r="X34" s="1563">
        <v>48.716000000000001</v>
      </c>
      <c r="Y34" s="1563">
        <v>47.674999999999997</v>
      </c>
      <c r="Z34" s="1563">
        <v>27.8065</v>
      </c>
      <c r="AA34" s="1563"/>
      <c r="AD34" s="1562">
        <v>807.98950000000013</v>
      </c>
    </row>
    <row r="35" spans="1:30" x14ac:dyDescent="0.2">
      <c r="A35" s="1558" t="s">
        <v>328</v>
      </c>
      <c r="B35" s="1574">
        <v>2012</v>
      </c>
      <c r="C35" s="1563">
        <v>2.0234999999999999</v>
      </c>
      <c r="D35" s="1563">
        <v>4.2889999999999997</v>
      </c>
      <c r="E35" s="1563">
        <v>4.8490000000000002</v>
      </c>
      <c r="F35" s="1563">
        <v>1.7815000000000001</v>
      </c>
      <c r="G35" s="1563">
        <v>2.6175000000000002</v>
      </c>
      <c r="H35" s="1563">
        <v>2.5114999999999998</v>
      </c>
      <c r="I35" s="1563">
        <v>2.835</v>
      </c>
      <c r="J35" s="1563">
        <v>4.9080000000000004</v>
      </c>
      <c r="K35" s="1563">
        <v>11.6275</v>
      </c>
      <c r="L35" s="1563">
        <v>19.459</v>
      </c>
      <c r="M35" s="1563">
        <v>29.758500000000002</v>
      </c>
      <c r="N35" s="1563">
        <v>37.624000000000002</v>
      </c>
      <c r="O35" s="1563">
        <v>42.305</v>
      </c>
      <c r="P35" s="1563">
        <v>43.042000000000002</v>
      </c>
      <c r="Q35" s="1563">
        <v>47.499499999999998</v>
      </c>
      <c r="R35" s="1563">
        <v>50.476999999999997</v>
      </c>
      <c r="S35" s="1563">
        <v>62.673000000000002</v>
      </c>
      <c r="T35" s="1563">
        <v>49.243499999999997</v>
      </c>
      <c r="U35" s="1563">
        <v>50.927500000000002</v>
      </c>
      <c r="V35" s="1563">
        <v>69.749499999999998</v>
      </c>
      <c r="W35" s="1563">
        <v>76.816500000000005</v>
      </c>
      <c r="X35" s="1563">
        <v>47.7485</v>
      </c>
      <c r="Y35" s="1563">
        <v>47.540500000000002</v>
      </c>
      <c r="Z35" s="1563">
        <v>55.791499999999999</v>
      </c>
      <c r="AA35" s="1563">
        <v>26.527000000000001</v>
      </c>
      <c r="AD35" s="1562">
        <v>794.625</v>
      </c>
    </row>
    <row r="36" spans="1:30" x14ac:dyDescent="0.2">
      <c r="A36" s="1558" t="s">
        <v>328</v>
      </c>
      <c r="B36" s="1574">
        <v>2013</v>
      </c>
      <c r="C36" s="1563">
        <v>1.9375</v>
      </c>
      <c r="D36" s="1563">
        <v>4.085</v>
      </c>
      <c r="E36" s="1563">
        <v>4.3724999999999996</v>
      </c>
      <c r="F36" s="1563">
        <v>1.4550000000000001</v>
      </c>
      <c r="G36" s="1563">
        <v>2.0895000000000001</v>
      </c>
      <c r="H36" s="1563">
        <v>1.9935</v>
      </c>
      <c r="I36" s="1563">
        <v>2.1840000000000002</v>
      </c>
      <c r="J36" s="1563">
        <v>3.7985000000000002</v>
      </c>
      <c r="K36" s="1563">
        <v>9.1280000000000001</v>
      </c>
      <c r="L36" s="1563">
        <v>15.7035</v>
      </c>
      <c r="M36" s="1563">
        <v>24.491</v>
      </c>
      <c r="N36" s="1563">
        <v>32.072000000000003</v>
      </c>
      <c r="O36" s="1563">
        <v>36.666499999999999</v>
      </c>
      <c r="P36" s="1563">
        <v>38.250999999999998</v>
      </c>
      <c r="Q36" s="1563">
        <v>42.721499999999999</v>
      </c>
      <c r="R36" s="1563">
        <v>46.210999999999999</v>
      </c>
      <c r="S36" s="1563">
        <v>58.107999999999997</v>
      </c>
      <c r="T36" s="1563">
        <v>45.238999999999997</v>
      </c>
      <c r="U36" s="1563">
        <v>46.658499999999997</v>
      </c>
      <c r="V36" s="1563">
        <v>64.480500000000006</v>
      </c>
      <c r="W36" s="1563">
        <v>71.816500000000005</v>
      </c>
      <c r="X36" s="1563">
        <v>45.737499999999997</v>
      </c>
      <c r="Y36" s="1563">
        <v>46.591000000000001</v>
      </c>
      <c r="Z36" s="1563">
        <v>55.780999999999999</v>
      </c>
      <c r="AA36" s="1563">
        <v>53.111499999999999</v>
      </c>
      <c r="AB36" s="1563">
        <v>23.905999999999999</v>
      </c>
      <c r="AC36" s="1563"/>
      <c r="AD36" s="1562">
        <v>778.58949999999982</v>
      </c>
    </row>
    <row r="37" spans="1:30" x14ac:dyDescent="0.2">
      <c r="A37" s="1558" t="s">
        <v>328</v>
      </c>
      <c r="B37" s="1574">
        <v>2014</v>
      </c>
      <c r="C37" s="1563">
        <v>1.782</v>
      </c>
      <c r="D37" s="1563">
        <v>3.4815</v>
      </c>
      <c r="E37" s="1563">
        <v>3.8079999999999998</v>
      </c>
      <c r="F37" s="1563">
        <v>1.2055</v>
      </c>
      <c r="G37" s="1563">
        <v>1.706</v>
      </c>
      <c r="H37" s="1563">
        <v>1.6145</v>
      </c>
      <c r="I37" s="1563">
        <v>1.7324999999999999</v>
      </c>
      <c r="J37" s="1563">
        <v>3.0114999999999998</v>
      </c>
      <c r="K37" s="1563">
        <v>7.2240000000000002</v>
      </c>
      <c r="L37" s="1563">
        <v>12.8485</v>
      </c>
      <c r="M37" s="1563">
        <v>20.425000000000001</v>
      </c>
      <c r="N37" s="1563">
        <v>27.413499999999999</v>
      </c>
      <c r="O37" s="1563">
        <v>31.77</v>
      </c>
      <c r="P37" s="1563">
        <v>33.860999999999997</v>
      </c>
      <c r="Q37" s="1563">
        <v>38.715499999999999</v>
      </c>
      <c r="R37" s="1563">
        <v>42.341000000000001</v>
      </c>
      <c r="S37" s="1563">
        <v>54.090499999999999</v>
      </c>
      <c r="T37" s="1563">
        <v>42.188499999999998</v>
      </c>
      <c r="U37" s="1563">
        <v>43.578499999999998</v>
      </c>
      <c r="V37" s="1563">
        <v>60.658000000000001</v>
      </c>
      <c r="W37" s="1563">
        <v>67.764499999999998</v>
      </c>
      <c r="X37" s="1563">
        <v>43.606999999999999</v>
      </c>
      <c r="Y37" s="1563">
        <v>45.317500000000003</v>
      </c>
      <c r="Z37" s="1563">
        <v>55.339500000000001</v>
      </c>
      <c r="AA37" s="1563">
        <v>53.087000000000003</v>
      </c>
      <c r="AB37" s="1563">
        <v>47.918999999999997</v>
      </c>
      <c r="AC37" s="1563">
        <v>24.048999999999999</v>
      </c>
      <c r="AD37" s="1562">
        <v>770.53899999999999</v>
      </c>
    </row>
    <row r="38" spans="1:30" x14ac:dyDescent="0.2">
      <c r="A38" s="1567"/>
      <c r="B38" s="1568"/>
      <c r="C38" s="1581"/>
      <c r="D38" s="1576"/>
      <c r="E38" s="1576"/>
      <c r="F38" s="1576"/>
      <c r="G38" s="1576"/>
      <c r="H38" s="1576"/>
      <c r="I38" s="1576"/>
      <c r="J38" s="1576"/>
      <c r="K38" s="1576"/>
      <c r="L38" s="1576"/>
      <c r="M38" s="1576"/>
      <c r="N38" s="1576"/>
      <c r="O38" s="1576"/>
      <c r="P38" s="1563"/>
      <c r="Q38" s="1563"/>
      <c r="R38" s="1563"/>
      <c r="S38" s="1563"/>
      <c r="T38" s="1563"/>
      <c r="U38" s="1563"/>
      <c r="V38" s="1563"/>
      <c r="W38" s="1563"/>
      <c r="X38" s="1563"/>
      <c r="Y38" s="1563"/>
      <c r="Z38" s="1563"/>
      <c r="AA38" s="1563"/>
      <c r="AB38" s="1576"/>
      <c r="AC38" s="1576"/>
      <c r="AD38" s="1577"/>
    </row>
    <row r="39" spans="1:30" x14ac:dyDescent="0.2">
      <c r="A39" s="1558" t="s">
        <v>296</v>
      </c>
      <c r="B39" s="1559">
        <v>2000</v>
      </c>
      <c r="C39" s="1560">
        <v>2.7185000000000001</v>
      </c>
      <c r="D39" s="1563">
        <v>1.9015</v>
      </c>
      <c r="E39" s="1563">
        <v>5.2809999999999997</v>
      </c>
      <c r="F39" s="1563">
        <v>1.7335</v>
      </c>
      <c r="G39" s="1563">
        <v>2.173</v>
      </c>
      <c r="H39" s="1563">
        <v>1.7835000000000001</v>
      </c>
      <c r="I39" s="1563">
        <v>1.302</v>
      </c>
      <c r="J39" s="1563">
        <v>1.3480000000000001</v>
      </c>
      <c r="K39" s="1563">
        <v>1.2605</v>
      </c>
      <c r="L39" s="1563">
        <v>1.4119999999999999</v>
      </c>
      <c r="M39" s="1563">
        <v>1.016</v>
      </c>
      <c r="N39" s="1563">
        <v>0.80549999999999999</v>
      </c>
      <c r="O39" s="1563">
        <v>0.755</v>
      </c>
      <c r="P39" s="1572"/>
      <c r="Q39" s="1572"/>
      <c r="R39" s="1572"/>
      <c r="S39" s="1572"/>
      <c r="T39" s="1572"/>
      <c r="U39" s="1572"/>
      <c r="V39" s="1572"/>
      <c r="W39" s="1572"/>
      <c r="X39" s="1572"/>
      <c r="Y39" s="1572"/>
      <c r="Z39" s="1572"/>
      <c r="AA39" s="1572"/>
      <c r="AD39" s="1562">
        <v>23.489999999999995</v>
      </c>
    </row>
    <row r="40" spans="1:30" x14ac:dyDescent="0.2">
      <c r="A40" s="1558" t="s">
        <v>296</v>
      </c>
      <c r="B40" s="1559">
        <v>2001</v>
      </c>
      <c r="C40" s="1560">
        <v>2.7185000000000001</v>
      </c>
      <c r="D40" s="1563">
        <v>1.9015</v>
      </c>
      <c r="E40" s="1563">
        <v>5.2809999999999997</v>
      </c>
      <c r="F40" s="1563">
        <v>1.7335</v>
      </c>
      <c r="G40" s="1563">
        <v>2.173</v>
      </c>
      <c r="H40" s="1563">
        <v>1.7835000000000001</v>
      </c>
      <c r="I40" s="1563">
        <v>1.302</v>
      </c>
      <c r="J40" s="1563">
        <v>1.3480000000000001</v>
      </c>
      <c r="K40" s="1563">
        <v>1.2605</v>
      </c>
      <c r="L40" s="1563">
        <v>1.4119999999999999</v>
      </c>
      <c r="M40" s="1563">
        <v>1.016</v>
      </c>
      <c r="N40" s="1563">
        <v>0.80549999999999999</v>
      </c>
      <c r="O40" s="1563">
        <v>0.755</v>
      </c>
      <c r="P40" s="1563">
        <v>0.20300000000000001</v>
      </c>
      <c r="Q40" s="1563"/>
      <c r="R40" s="1563"/>
      <c r="S40" s="1564"/>
      <c r="T40" s="1564"/>
      <c r="U40" s="1564"/>
      <c r="V40" s="1564"/>
      <c r="W40" s="1564"/>
      <c r="X40" s="1564"/>
      <c r="Y40" s="1564"/>
      <c r="Z40" s="1564"/>
      <c r="AA40" s="1564"/>
      <c r="AD40" s="1562">
        <v>23.692999999999994</v>
      </c>
    </row>
    <row r="41" spans="1:30" x14ac:dyDescent="0.2">
      <c r="A41" s="1558" t="s">
        <v>296</v>
      </c>
      <c r="B41" s="1559">
        <v>2002</v>
      </c>
      <c r="C41" s="1560">
        <v>2.843</v>
      </c>
      <c r="D41" s="1563">
        <v>1.748</v>
      </c>
      <c r="E41" s="1563">
        <v>4.7515000000000001</v>
      </c>
      <c r="F41" s="1563">
        <v>1.653</v>
      </c>
      <c r="G41" s="1563">
        <v>2.1204999999999998</v>
      </c>
      <c r="H41" s="1563">
        <v>1.7745</v>
      </c>
      <c r="I41" s="1563">
        <v>1.353</v>
      </c>
      <c r="J41" s="1563">
        <v>1.395</v>
      </c>
      <c r="K41" s="1563">
        <v>1.3334999999999999</v>
      </c>
      <c r="L41" s="1563">
        <v>1.4690000000000001</v>
      </c>
      <c r="M41" s="1563">
        <v>1.0760000000000001</v>
      </c>
      <c r="N41" s="1563">
        <v>0.81950000000000001</v>
      </c>
      <c r="O41" s="1563">
        <v>0.79300000000000004</v>
      </c>
      <c r="P41" s="1563">
        <v>0.42449999999999999</v>
      </c>
      <c r="Q41" s="1563">
        <v>0.13850000000000001</v>
      </c>
      <c r="R41" s="1563"/>
      <c r="S41" s="1564"/>
      <c r="T41" s="1564"/>
      <c r="U41" s="1564"/>
      <c r="V41" s="1564"/>
      <c r="W41" s="1564"/>
      <c r="X41" s="1564"/>
      <c r="Y41" s="1564"/>
      <c r="Z41" s="1564"/>
      <c r="AA41" s="1564"/>
      <c r="AD41" s="1562">
        <v>23.692500000000003</v>
      </c>
    </row>
    <row r="42" spans="1:30" x14ac:dyDescent="0.2">
      <c r="A42" s="1558" t="s">
        <v>296</v>
      </c>
      <c r="B42" s="1559">
        <v>2003</v>
      </c>
      <c r="C42" s="1560">
        <v>2.9220000000000002</v>
      </c>
      <c r="D42" s="1563">
        <v>1.6315</v>
      </c>
      <c r="E42" s="1563">
        <v>4.2329999999999997</v>
      </c>
      <c r="F42" s="1563">
        <v>1.516</v>
      </c>
      <c r="G42" s="1563">
        <v>2.0135000000000001</v>
      </c>
      <c r="H42" s="1563">
        <v>1.712</v>
      </c>
      <c r="I42" s="1563">
        <v>1.369</v>
      </c>
      <c r="J42" s="1563">
        <v>1.4115</v>
      </c>
      <c r="K42" s="1563">
        <v>1.37</v>
      </c>
      <c r="L42" s="1563">
        <v>1.5069999999999999</v>
      </c>
      <c r="M42" s="1563">
        <v>1.1285000000000001</v>
      </c>
      <c r="N42" s="1563">
        <v>0.82950000000000002</v>
      </c>
      <c r="O42" s="1563">
        <v>0.8075</v>
      </c>
      <c r="P42" s="1563">
        <v>0.44</v>
      </c>
      <c r="Q42" s="1563">
        <v>0.29199999999999998</v>
      </c>
      <c r="R42" s="1563">
        <v>0.1215</v>
      </c>
      <c r="S42" s="1564"/>
      <c r="T42" s="1564"/>
      <c r="U42" s="1564"/>
      <c r="V42" s="1564"/>
      <c r="W42" s="1564"/>
      <c r="X42" s="1564"/>
      <c r="Y42" s="1564"/>
      <c r="Z42" s="1564"/>
      <c r="AA42" s="1564"/>
      <c r="AD42" s="1562">
        <v>23.304500000000004</v>
      </c>
    </row>
    <row r="43" spans="1:30" x14ac:dyDescent="0.2">
      <c r="A43" s="1558" t="s">
        <v>296</v>
      </c>
      <c r="B43" s="1559">
        <v>2004</v>
      </c>
      <c r="C43" s="1560">
        <v>2.9565000000000001</v>
      </c>
      <c r="D43" s="1563">
        <v>1.4955000000000001</v>
      </c>
      <c r="E43" s="1563">
        <v>3.6995</v>
      </c>
      <c r="F43" s="1563">
        <v>1.32</v>
      </c>
      <c r="G43" s="1563">
        <v>1.7989999999999999</v>
      </c>
      <c r="H43" s="1563">
        <v>1.5720000000000001</v>
      </c>
      <c r="I43" s="1563">
        <v>1.319</v>
      </c>
      <c r="J43" s="1563">
        <v>1.3740000000000001</v>
      </c>
      <c r="K43" s="1563">
        <v>1.3694999999999999</v>
      </c>
      <c r="L43" s="1563">
        <v>1.5185</v>
      </c>
      <c r="M43" s="1563">
        <v>1.1675</v>
      </c>
      <c r="N43" s="1563">
        <v>0.85199999999999998</v>
      </c>
      <c r="O43" s="1563">
        <v>0.82799999999999996</v>
      </c>
      <c r="P43" s="1563">
        <v>0.44500000000000001</v>
      </c>
      <c r="Q43" s="1563">
        <v>0.34499999999999997</v>
      </c>
      <c r="R43" s="1563">
        <v>0.28149999999999997</v>
      </c>
      <c r="S43" s="1563">
        <v>0.12</v>
      </c>
      <c r="T43" s="1563"/>
      <c r="U43" s="1563"/>
      <c r="V43" s="1563"/>
      <c r="W43" s="1563"/>
      <c r="X43" s="1563"/>
      <c r="Y43" s="1563"/>
      <c r="Z43" s="1563"/>
      <c r="AA43" s="1563"/>
      <c r="AD43" s="1562">
        <v>22.462500000000002</v>
      </c>
    </row>
    <row r="44" spans="1:30" x14ac:dyDescent="0.2">
      <c r="A44" s="1558" t="s">
        <v>296</v>
      </c>
      <c r="B44" s="1559">
        <v>2005</v>
      </c>
      <c r="C44" s="1560">
        <v>3.0154999999999998</v>
      </c>
      <c r="D44" s="1563">
        <v>1.3440000000000001</v>
      </c>
      <c r="E44" s="1563">
        <v>2.9870000000000001</v>
      </c>
      <c r="F44" s="1563">
        <v>1.0215000000000001</v>
      </c>
      <c r="G44" s="1563">
        <v>1.4444999999999999</v>
      </c>
      <c r="H44" s="1563">
        <v>1.3069999999999999</v>
      </c>
      <c r="I44" s="1563">
        <v>1.155</v>
      </c>
      <c r="J44" s="1563">
        <v>1.2024999999999999</v>
      </c>
      <c r="K44" s="1563">
        <v>1.2544999999999999</v>
      </c>
      <c r="L44" s="1563">
        <v>1.4159999999999999</v>
      </c>
      <c r="M44" s="1563">
        <v>1.117</v>
      </c>
      <c r="N44" s="1563">
        <v>0.83899999999999997</v>
      </c>
      <c r="O44" s="1563">
        <v>0.81950000000000001</v>
      </c>
      <c r="P44" s="1563">
        <v>0.45850000000000002</v>
      </c>
      <c r="Q44" s="1563">
        <v>0.41049999999999998</v>
      </c>
      <c r="R44" s="1563">
        <v>0.33950000000000002</v>
      </c>
      <c r="S44" s="1563">
        <v>0.26500000000000001</v>
      </c>
      <c r="T44" s="1563">
        <v>6.0499999999999998E-2</v>
      </c>
      <c r="U44" s="1563"/>
      <c r="V44" s="1563"/>
      <c r="W44" s="1563"/>
      <c r="X44" s="1563"/>
      <c r="Y44" s="1563"/>
      <c r="Z44" s="1563"/>
      <c r="AA44" s="1563"/>
      <c r="AD44" s="1562">
        <v>20.457000000000004</v>
      </c>
    </row>
    <row r="45" spans="1:30" x14ac:dyDescent="0.2">
      <c r="A45" s="1558" t="s">
        <v>296</v>
      </c>
      <c r="B45" s="1559">
        <v>2006</v>
      </c>
      <c r="C45" s="1560">
        <v>3.0760000000000001</v>
      </c>
      <c r="D45" s="1563">
        <v>1.2204999999999999</v>
      </c>
      <c r="E45" s="1563">
        <v>2.3075000000000001</v>
      </c>
      <c r="F45" s="1563">
        <v>0.73899999999999999</v>
      </c>
      <c r="G45" s="1563">
        <v>1.1125</v>
      </c>
      <c r="H45" s="1563">
        <v>1.0295000000000001</v>
      </c>
      <c r="I45" s="1563">
        <v>0.95750000000000002</v>
      </c>
      <c r="J45" s="1563">
        <v>1.002</v>
      </c>
      <c r="K45" s="1563">
        <v>1.103</v>
      </c>
      <c r="L45" s="1563">
        <v>1.268</v>
      </c>
      <c r="M45" s="1563">
        <v>1.0015000000000001</v>
      </c>
      <c r="N45" s="1563">
        <v>0.78100000000000003</v>
      </c>
      <c r="O45" s="1563">
        <v>0.77200000000000002</v>
      </c>
      <c r="P45" s="1563">
        <v>0.46</v>
      </c>
      <c r="Q45" s="1563">
        <v>0.45350000000000001</v>
      </c>
      <c r="R45" s="1563">
        <v>0.38600000000000001</v>
      </c>
      <c r="S45" s="1563">
        <v>0.308</v>
      </c>
      <c r="T45" s="1563">
        <v>0.15049999999999999</v>
      </c>
      <c r="U45" s="1563">
        <v>6.8000000000000005E-2</v>
      </c>
      <c r="V45" s="1563"/>
      <c r="W45" s="1563"/>
      <c r="X45" s="1563"/>
      <c r="Y45" s="1563"/>
      <c r="Z45" s="1563"/>
      <c r="AA45" s="1563"/>
      <c r="AD45" s="1562">
        <v>18.196000000000005</v>
      </c>
    </row>
    <row r="46" spans="1:30" x14ac:dyDescent="0.2">
      <c r="A46" s="1558" t="s">
        <v>296</v>
      </c>
      <c r="B46" s="1559">
        <v>2007</v>
      </c>
      <c r="C46" s="1560">
        <v>3.1274999999999999</v>
      </c>
      <c r="D46" s="1563">
        <v>1.1719999999999999</v>
      </c>
      <c r="E46" s="1563">
        <v>1.9524999999999999</v>
      </c>
      <c r="F46" s="1563">
        <v>0.57699999999999996</v>
      </c>
      <c r="G46" s="1563">
        <v>0.90049999999999997</v>
      </c>
      <c r="H46" s="1563">
        <v>0.85699999999999998</v>
      </c>
      <c r="I46" s="1563">
        <v>0.82850000000000001</v>
      </c>
      <c r="J46" s="1563">
        <v>0.871</v>
      </c>
      <c r="K46" s="1563">
        <v>1.006</v>
      </c>
      <c r="L46" s="1563">
        <v>1.1645000000000001</v>
      </c>
      <c r="M46" s="1563">
        <v>0.91649999999999998</v>
      </c>
      <c r="N46" s="1563">
        <v>0.73550000000000004</v>
      </c>
      <c r="O46" s="1563">
        <v>0.72950000000000004</v>
      </c>
      <c r="P46" s="1563">
        <v>0.44900000000000001</v>
      </c>
      <c r="Q46" s="1563">
        <v>0.48249999999999998</v>
      </c>
      <c r="R46" s="1563">
        <v>0.441</v>
      </c>
      <c r="S46" s="1563">
        <v>0.36049999999999999</v>
      </c>
      <c r="T46" s="1563">
        <v>0.20349999999999999</v>
      </c>
      <c r="U46" s="1563">
        <v>0.1545</v>
      </c>
      <c r="V46" s="1563">
        <v>0.13</v>
      </c>
      <c r="W46" s="1563"/>
      <c r="X46" s="1563"/>
      <c r="Y46" s="1563"/>
      <c r="Z46" s="1563"/>
      <c r="AA46" s="1563"/>
      <c r="AD46" s="1562">
        <v>17.058999999999994</v>
      </c>
    </row>
    <row r="47" spans="1:30" x14ac:dyDescent="0.2">
      <c r="A47" s="1558" t="s">
        <v>296</v>
      </c>
      <c r="B47" s="1559">
        <v>2008</v>
      </c>
      <c r="C47" s="1560">
        <v>3.1960000000000002</v>
      </c>
      <c r="D47" s="1563">
        <v>1.1815</v>
      </c>
      <c r="E47" s="1563">
        <v>1.728</v>
      </c>
      <c r="F47" s="1563">
        <v>0.47249999999999998</v>
      </c>
      <c r="G47" s="1563">
        <v>0.74050000000000005</v>
      </c>
      <c r="H47" s="1563">
        <v>0.72250000000000003</v>
      </c>
      <c r="I47" s="1563">
        <v>0.72550000000000003</v>
      </c>
      <c r="J47" s="1563">
        <v>0.77300000000000002</v>
      </c>
      <c r="K47" s="1563">
        <v>0.91649999999999998</v>
      </c>
      <c r="L47" s="1563">
        <v>1.0525</v>
      </c>
      <c r="M47" s="1563">
        <v>0.85099999999999998</v>
      </c>
      <c r="N47" s="1563">
        <v>0.70950000000000002</v>
      </c>
      <c r="O47" s="1563">
        <v>0.70450000000000002</v>
      </c>
      <c r="P47" s="1563">
        <v>0.44600000000000001</v>
      </c>
      <c r="Q47" s="1563">
        <v>0.50549999999999995</v>
      </c>
      <c r="R47" s="1563">
        <v>0.4955</v>
      </c>
      <c r="S47" s="1563">
        <v>0.4375</v>
      </c>
      <c r="T47" s="1563">
        <v>0.27</v>
      </c>
      <c r="U47" s="1563">
        <v>0.20699999999999999</v>
      </c>
      <c r="V47" s="1563">
        <v>0.33100000000000002</v>
      </c>
      <c r="W47" s="1563">
        <v>0.22450000000000001</v>
      </c>
      <c r="X47" s="1563"/>
      <c r="Y47" s="1563"/>
      <c r="Z47" s="1563"/>
      <c r="AA47" s="1563"/>
      <c r="AD47" s="1562">
        <v>16.690499999999997</v>
      </c>
    </row>
    <row r="48" spans="1:30" x14ac:dyDescent="0.2">
      <c r="A48" s="1558" t="s">
        <v>296</v>
      </c>
      <c r="B48" s="1559">
        <v>2009</v>
      </c>
      <c r="C48" s="1560">
        <v>3.286</v>
      </c>
      <c r="D48" s="1563">
        <v>1.2404999999999999</v>
      </c>
      <c r="E48" s="1563">
        <v>1.5475000000000001</v>
      </c>
      <c r="F48" s="1563">
        <v>0.39650000000000002</v>
      </c>
      <c r="G48" s="1563">
        <v>0.60699999999999998</v>
      </c>
      <c r="H48" s="1563">
        <v>0.60299999999999998</v>
      </c>
      <c r="I48" s="1563">
        <v>0.63600000000000001</v>
      </c>
      <c r="J48" s="1563">
        <v>0.6845</v>
      </c>
      <c r="K48" s="1563">
        <v>0.82199999999999995</v>
      </c>
      <c r="L48" s="1563">
        <v>0.94450000000000001</v>
      </c>
      <c r="M48" s="1563">
        <v>0.76449999999999996</v>
      </c>
      <c r="N48" s="1563">
        <v>0.67600000000000005</v>
      </c>
      <c r="O48" s="1563">
        <v>0.66249999999999998</v>
      </c>
      <c r="P48" s="1563">
        <v>0.4405</v>
      </c>
      <c r="Q48" s="1563">
        <v>0.52949999999999997</v>
      </c>
      <c r="R48" s="1563">
        <v>0.53400000000000003</v>
      </c>
      <c r="S48" s="1563">
        <v>0.50249999999999995</v>
      </c>
      <c r="T48" s="1563">
        <v>0.35049999999999998</v>
      </c>
      <c r="U48" s="1563">
        <v>0.27500000000000002</v>
      </c>
      <c r="V48" s="1563">
        <v>0.46899999999999997</v>
      </c>
      <c r="W48" s="1563">
        <v>0.503</v>
      </c>
      <c r="X48" s="1563">
        <v>0.2</v>
      </c>
      <c r="Y48" s="1563"/>
      <c r="Z48" s="1563"/>
      <c r="AA48" s="1563"/>
      <c r="AD48" s="1562">
        <v>16.674499999999998</v>
      </c>
    </row>
    <row r="49" spans="1:30" ht="13.9" customHeight="1" x14ac:dyDescent="0.2">
      <c r="A49" s="1558" t="s">
        <v>296</v>
      </c>
      <c r="B49" s="1559">
        <v>2010</v>
      </c>
      <c r="C49" s="1560">
        <v>3.3839999999999999</v>
      </c>
      <c r="D49" s="1563">
        <v>1.3145</v>
      </c>
      <c r="E49" s="1563">
        <v>1.3759999999999999</v>
      </c>
      <c r="F49" s="1563">
        <v>0.33200000000000002</v>
      </c>
      <c r="G49" s="1563">
        <v>0.499</v>
      </c>
      <c r="H49" s="1563">
        <v>0.50600000000000001</v>
      </c>
      <c r="I49" s="1563">
        <v>0.55649999999999999</v>
      </c>
      <c r="J49" s="1563">
        <v>0.59299999999999997</v>
      </c>
      <c r="K49" s="1563">
        <v>0.72</v>
      </c>
      <c r="L49" s="1563">
        <v>0.84199999999999997</v>
      </c>
      <c r="M49" s="1563">
        <v>0.67849999999999999</v>
      </c>
      <c r="N49" s="1563">
        <v>0.63249999999999995</v>
      </c>
      <c r="O49" s="1563">
        <v>0.60450000000000004</v>
      </c>
      <c r="P49" s="1563">
        <v>0.42099999999999999</v>
      </c>
      <c r="Q49" s="1563">
        <v>0.54200000000000004</v>
      </c>
      <c r="R49" s="1563">
        <v>0.54349999999999998</v>
      </c>
      <c r="S49" s="1563">
        <v>0.54500000000000004</v>
      </c>
      <c r="T49" s="1563">
        <v>0.39650000000000002</v>
      </c>
      <c r="U49" s="1563">
        <v>0.32200000000000001</v>
      </c>
      <c r="V49" s="1563">
        <v>0.56999999999999995</v>
      </c>
      <c r="W49" s="1563">
        <v>0.57999999999999996</v>
      </c>
      <c r="X49" s="1563">
        <v>0.41599999999999998</v>
      </c>
      <c r="Y49" s="1563">
        <v>0.19450000000000001</v>
      </c>
      <c r="Z49" s="1563"/>
      <c r="AA49" s="1563"/>
      <c r="AD49" s="1562">
        <v>16.568999999999999</v>
      </c>
    </row>
    <row r="50" spans="1:30" x14ac:dyDescent="0.2">
      <c r="A50" s="1558" t="s">
        <v>296</v>
      </c>
      <c r="B50" s="1559">
        <v>2011</v>
      </c>
      <c r="C50" s="1560">
        <v>3.4514999999999998</v>
      </c>
      <c r="D50" s="1563">
        <v>1.3865000000000001</v>
      </c>
      <c r="E50" s="1563">
        <v>1.2370000000000001</v>
      </c>
      <c r="F50" s="1563">
        <v>0.28000000000000003</v>
      </c>
      <c r="G50" s="1563">
        <v>0.41799999999999998</v>
      </c>
      <c r="H50" s="1563">
        <v>0.42599999999999999</v>
      </c>
      <c r="I50" s="1563">
        <v>0.48099999999999998</v>
      </c>
      <c r="J50" s="1563">
        <v>0.51700000000000002</v>
      </c>
      <c r="K50" s="1563">
        <v>0.623</v>
      </c>
      <c r="L50" s="1563">
        <v>0.73950000000000005</v>
      </c>
      <c r="M50" s="1563">
        <v>0.59850000000000003</v>
      </c>
      <c r="N50" s="1563">
        <v>0.57950000000000002</v>
      </c>
      <c r="O50" s="1563">
        <v>0.55500000000000005</v>
      </c>
      <c r="P50" s="1563">
        <v>0.39300000000000002</v>
      </c>
      <c r="Q50" s="1563">
        <v>0.54</v>
      </c>
      <c r="R50" s="1563">
        <v>0.53300000000000003</v>
      </c>
      <c r="S50" s="1563">
        <v>0.57199999999999995</v>
      </c>
      <c r="T50" s="1563">
        <v>0.41299999999999998</v>
      </c>
      <c r="U50" s="1563">
        <v>0.33900000000000002</v>
      </c>
      <c r="V50" s="1563">
        <v>0.62350000000000005</v>
      </c>
      <c r="W50" s="1563">
        <v>0.61450000000000005</v>
      </c>
      <c r="X50" s="1563">
        <v>0.4415</v>
      </c>
      <c r="Y50" s="1563">
        <v>0.40849999999999997</v>
      </c>
      <c r="Z50" s="1563">
        <v>0.252</v>
      </c>
      <c r="AA50" s="1563"/>
      <c r="AD50" s="1562">
        <v>16.422499999999996</v>
      </c>
    </row>
    <row r="51" spans="1:30" x14ac:dyDescent="0.2">
      <c r="A51" s="1558" t="s">
        <v>296</v>
      </c>
      <c r="B51" s="1559">
        <v>2012</v>
      </c>
      <c r="C51" s="1560">
        <v>3.4729999999999999</v>
      </c>
      <c r="D51" s="1563">
        <v>1.4419999999999999</v>
      </c>
      <c r="E51" s="1563">
        <v>1.147</v>
      </c>
      <c r="F51" s="1563">
        <v>0.24099999999999999</v>
      </c>
      <c r="G51" s="1563">
        <v>0.34899999999999998</v>
      </c>
      <c r="H51" s="1563">
        <v>0.35699999999999998</v>
      </c>
      <c r="I51" s="1563">
        <v>0.41599999999999998</v>
      </c>
      <c r="J51" s="1563">
        <v>0.45500000000000002</v>
      </c>
      <c r="K51" s="1563">
        <v>0.54049999999999998</v>
      </c>
      <c r="L51" s="1563">
        <v>0.65</v>
      </c>
      <c r="M51" s="1563">
        <v>0.52800000000000002</v>
      </c>
      <c r="N51" s="1563">
        <v>0.52200000000000002</v>
      </c>
      <c r="O51" s="1563">
        <v>0.50149999999999995</v>
      </c>
      <c r="P51" s="1563">
        <v>0.35599999999999998</v>
      </c>
      <c r="Q51" s="1563">
        <v>0.53049999999999997</v>
      </c>
      <c r="R51" s="1563">
        <v>0.52049999999999996</v>
      </c>
      <c r="S51" s="1563">
        <v>0.58199999999999996</v>
      </c>
      <c r="T51" s="1563">
        <v>0.42599999999999999</v>
      </c>
      <c r="U51" s="1563">
        <v>0.34499999999999997</v>
      </c>
      <c r="V51" s="1563">
        <v>0.65600000000000003</v>
      </c>
      <c r="W51" s="1563">
        <v>0.63349999999999995</v>
      </c>
      <c r="X51" s="1563">
        <v>0.45800000000000002</v>
      </c>
      <c r="Y51" s="1563">
        <v>0.4415</v>
      </c>
      <c r="Z51" s="1563">
        <v>0.52</v>
      </c>
      <c r="AA51" s="1563">
        <v>0.29099999999999998</v>
      </c>
      <c r="AD51" s="1562">
        <v>16.382000000000005</v>
      </c>
    </row>
    <row r="52" spans="1:30" x14ac:dyDescent="0.2">
      <c r="A52" s="1558" t="s">
        <v>296</v>
      </c>
      <c r="B52" s="1559">
        <v>2013</v>
      </c>
      <c r="C52" s="1560">
        <v>3.39</v>
      </c>
      <c r="D52" s="1563">
        <v>1.3925000000000001</v>
      </c>
      <c r="E52" s="1563">
        <v>1.0555000000000001</v>
      </c>
      <c r="F52" s="1563">
        <v>0.20449999999999999</v>
      </c>
      <c r="G52" s="1563">
        <v>0.29449999999999998</v>
      </c>
      <c r="H52" s="1563">
        <v>0.309</v>
      </c>
      <c r="I52" s="1563">
        <v>0.36299999999999999</v>
      </c>
      <c r="J52" s="1563">
        <v>0.4</v>
      </c>
      <c r="K52" s="1563">
        <v>0.47049999999999997</v>
      </c>
      <c r="L52" s="1563">
        <v>0.57399999999999995</v>
      </c>
      <c r="M52" s="1563">
        <v>0.47149999999999997</v>
      </c>
      <c r="N52" s="1563">
        <v>0.47249999999999998</v>
      </c>
      <c r="O52" s="1563">
        <v>0.44950000000000001</v>
      </c>
      <c r="P52" s="1563">
        <v>0.31950000000000001</v>
      </c>
      <c r="Q52" s="1563">
        <v>0.50449999999999995</v>
      </c>
      <c r="R52" s="1563">
        <v>0.50549999999999995</v>
      </c>
      <c r="S52" s="1563">
        <v>0.57599999999999996</v>
      </c>
      <c r="T52" s="1563">
        <v>0.43149999999999999</v>
      </c>
      <c r="U52" s="1563">
        <v>0.34749999999999998</v>
      </c>
      <c r="V52" s="1563">
        <v>0.66849999999999998</v>
      </c>
      <c r="W52" s="1563">
        <v>0.64400000000000002</v>
      </c>
      <c r="X52" s="1563">
        <v>0.46550000000000002</v>
      </c>
      <c r="Y52" s="1563">
        <v>0.46150000000000002</v>
      </c>
      <c r="Z52" s="1563">
        <v>0.53649999999999998</v>
      </c>
      <c r="AA52" s="1563">
        <v>0.58699999999999997</v>
      </c>
      <c r="AB52" s="1563">
        <v>0.2445</v>
      </c>
      <c r="AC52" s="1563"/>
      <c r="AD52" s="1562">
        <v>16.139000000000003</v>
      </c>
    </row>
    <row r="53" spans="1:30" x14ac:dyDescent="0.2">
      <c r="A53" s="1558" t="s">
        <v>296</v>
      </c>
      <c r="B53" s="1559">
        <v>2014</v>
      </c>
      <c r="C53" s="1560">
        <v>3.1829999999999998</v>
      </c>
      <c r="D53" s="1563">
        <v>1.1975</v>
      </c>
      <c r="E53" s="1563">
        <v>0.93300000000000005</v>
      </c>
      <c r="F53" s="1563">
        <v>0.17449999999999999</v>
      </c>
      <c r="G53" s="1563">
        <v>0.2545</v>
      </c>
      <c r="H53" s="1563">
        <v>0.27600000000000002</v>
      </c>
      <c r="I53" s="1563">
        <v>0.32250000000000001</v>
      </c>
      <c r="J53" s="1563">
        <v>0.35799999999999998</v>
      </c>
      <c r="K53" s="1563">
        <v>0.42549999999999999</v>
      </c>
      <c r="L53" s="1563">
        <v>0.50900000000000001</v>
      </c>
      <c r="M53" s="1563">
        <v>0.41699999999999998</v>
      </c>
      <c r="N53" s="1563">
        <v>0.4325</v>
      </c>
      <c r="O53" s="1563">
        <v>0.41499999999999998</v>
      </c>
      <c r="P53" s="1563">
        <v>0.29099999999999998</v>
      </c>
      <c r="Q53" s="1563">
        <v>0.46800000000000003</v>
      </c>
      <c r="R53" s="1563">
        <v>0.49049999999999999</v>
      </c>
      <c r="S53" s="1563">
        <v>0.55400000000000005</v>
      </c>
      <c r="T53" s="1563">
        <v>0.432</v>
      </c>
      <c r="U53" s="1563">
        <v>0.34399999999999997</v>
      </c>
      <c r="V53" s="1563">
        <v>0.66449999999999998</v>
      </c>
      <c r="W53" s="1563">
        <v>0.64400000000000002</v>
      </c>
      <c r="X53" s="1563">
        <v>0.46450000000000002</v>
      </c>
      <c r="Y53" s="1563">
        <v>0.46899999999999997</v>
      </c>
      <c r="Z53" s="1563">
        <v>0.53449999999999998</v>
      </c>
      <c r="AA53" s="1563">
        <v>0.59699999999999998</v>
      </c>
      <c r="AB53" s="1563">
        <v>0.4985</v>
      </c>
      <c r="AC53" s="1563">
        <v>0.4</v>
      </c>
      <c r="AD53" s="1562">
        <v>15.749499999999998</v>
      </c>
    </row>
    <row r="54" spans="1:30" x14ac:dyDescent="0.2">
      <c r="A54" s="1567"/>
      <c r="B54" s="1568"/>
      <c r="C54" s="1581"/>
      <c r="D54" s="1576"/>
      <c r="E54" s="1576"/>
      <c r="F54" s="1576"/>
      <c r="G54" s="1576"/>
      <c r="H54" s="1576"/>
      <c r="I54" s="1576"/>
      <c r="J54" s="1576"/>
      <c r="K54" s="1576"/>
      <c r="L54" s="1576"/>
      <c r="M54" s="1576"/>
      <c r="N54" s="1576"/>
      <c r="O54" s="1576"/>
      <c r="P54" s="1563"/>
      <c r="Q54" s="1563"/>
      <c r="R54" s="1563"/>
      <c r="S54" s="1563"/>
      <c r="T54" s="1563"/>
      <c r="U54" s="1563"/>
      <c r="V54" s="1563"/>
      <c r="W54" s="1563"/>
      <c r="X54" s="1563"/>
      <c r="Y54" s="1563"/>
      <c r="Z54" s="1563"/>
      <c r="AA54" s="1563"/>
      <c r="AB54" s="1576"/>
      <c r="AC54" s="1576"/>
      <c r="AD54" s="1562"/>
    </row>
    <row r="55" spans="1:30" x14ac:dyDescent="0.2">
      <c r="A55" s="1558" t="s">
        <v>313</v>
      </c>
      <c r="B55" s="1574">
        <v>2000</v>
      </c>
      <c r="C55" s="1582">
        <v>1.3577999999999999</v>
      </c>
      <c r="D55" s="1582">
        <v>0.53400000000000003</v>
      </c>
      <c r="E55" s="1582">
        <v>0.35549999999999998</v>
      </c>
      <c r="F55" s="1582">
        <v>4.1399999999999999E-2</v>
      </c>
      <c r="G55" s="1582">
        <v>2.9700000000000001E-2</v>
      </c>
      <c r="H55" s="1582">
        <v>1.5599999999999999E-2</v>
      </c>
      <c r="I55" s="1582">
        <v>9.9000000000000008E-3</v>
      </c>
      <c r="J55" s="1582">
        <v>1.14E-2</v>
      </c>
      <c r="K55" s="1582">
        <v>1.9199999999999998E-2</v>
      </c>
      <c r="L55" s="1582">
        <v>1.95E-2</v>
      </c>
      <c r="M55" s="1582">
        <v>6.8999999999999999E-3</v>
      </c>
      <c r="N55" s="1582">
        <v>9.5999999999999992E-3</v>
      </c>
      <c r="O55" s="1582">
        <v>1.1999999999999999E-3</v>
      </c>
      <c r="P55" s="1572"/>
      <c r="Q55" s="1572"/>
      <c r="R55" s="1572"/>
      <c r="S55" s="1572"/>
      <c r="T55" s="1572"/>
      <c r="U55" s="1572"/>
      <c r="V55" s="1572"/>
      <c r="W55" s="1572"/>
      <c r="X55" s="1572"/>
      <c r="Y55" s="1572"/>
      <c r="Z55" s="1572"/>
      <c r="AA55" s="1572"/>
      <c r="AD55" s="1573"/>
    </row>
    <row r="56" spans="1:30" x14ac:dyDescent="0.2">
      <c r="A56" s="1558" t="s">
        <v>313</v>
      </c>
      <c r="B56" s="1574">
        <v>2001</v>
      </c>
      <c r="C56" s="1582">
        <v>1.2966</v>
      </c>
      <c r="D56" s="1582">
        <v>0.49019999999999997</v>
      </c>
      <c r="E56" s="1582">
        <v>0.34139999999999998</v>
      </c>
      <c r="F56" s="1582">
        <v>4.4400000000000002E-2</v>
      </c>
      <c r="G56" s="1582">
        <v>3.3299999999999996E-2</v>
      </c>
      <c r="H56" s="1582">
        <v>1.8599999999999998E-2</v>
      </c>
      <c r="I56" s="1582">
        <v>1.0199999999999999E-2</v>
      </c>
      <c r="J56" s="1582">
        <v>1.29E-2</v>
      </c>
      <c r="K56" s="1582">
        <v>2.0099999999999996E-2</v>
      </c>
      <c r="L56" s="1582">
        <v>1.9199999999999998E-2</v>
      </c>
      <c r="M56" s="1582">
        <v>6.8999999999999999E-3</v>
      </c>
      <c r="N56" s="1582">
        <v>8.4000000000000012E-3</v>
      </c>
      <c r="O56" s="1582">
        <v>2.1000000000000003E-3</v>
      </c>
      <c r="P56" s="1582">
        <v>2.9999999999999997E-4</v>
      </c>
      <c r="Q56" s="1582"/>
      <c r="R56" s="1582"/>
      <c r="S56" s="1583"/>
      <c r="T56" s="1583"/>
      <c r="U56" s="1583"/>
      <c r="V56" s="1583"/>
      <c r="W56" s="1583"/>
      <c r="X56" s="1583"/>
      <c r="Y56" s="1583"/>
      <c r="Z56" s="1583"/>
      <c r="AA56" s="1583"/>
      <c r="AD56" s="1562">
        <v>2.3046000000000006</v>
      </c>
    </row>
    <row r="57" spans="1:30" x14ac:dyDescent="0.2">
      <c r="A57" s="1558" t="s">
        <v>313</v>
      </c>
      <c r="B57" s="1574">
        <v>2002</v>
      </c>
      <c r="C57" s="1582">
        <v>1.2732000000000001</v>
      </c>
      <c r="D57" s="1582">
        <v>0.45809999999999995</v>
      </c>
      <c r="E57" s="1582">
        <v>0.34079999999999999</v>
      </c>
      <c r="F57" s="1582">
        <v>4.8299999999999996E-2</v>
      </c>
      <c r="G57" s="1582">
        <v>3.7199999999999997E-2</v>
      </c>
      <c r="H57" s="1582">
        <v>2.2499999999999999E-2</v>
      </c>
      <c r="I57" s="1582">
        <v>1.11E-2</v>
      </c>
      <c r="J57" s="1582">
        <v>1.47E-2</v>
      </c>
      <c r="K57" s="1582">
        <v>2.0399999999999998E-2</v>
      </c>
      <c r="L57" s="1582">
        <v>1.95E-2</v>
      </c>
      <c r="M57" s="1582">
        <v>6.0000000000000001E-3</v>
      </c>
      <c r="N57" s="1582">
        <v>6.0000000000000001E-3</v>
      </c>
      <c r="O57" s="1582">
        <v>1.7999999999999997E-3</v>
      </c>
      <c r="P57" s="1582">
        <v>8.9999999999999987E-4</v>
      </c>
      <c r="Q57" s="1582">
        <v>0</v>
      </c>
      <c r="R57" s="1582"/>
      <c r="S57" s="1583"/>
      <c r="T57" s="1583"/>
      <c r="U57" s="1583"/>
      <c r="V57" s="1583"/>
      <c r="W57" s="1583"/>
      <c r="X57" s="1583"/>
      <c r="Y57" s="1583"/>
      <c r="Z57" s="1583"/>
      <c r="AA57" s="1583"/>
      <c r="AD57" s="1562">
        <v>2.2604999999999986</v>
      </c>
    </row>
    <row r="58" spans="1:30" x14ac:dyDescent="0.2">
      <c r="A58" s="1558" t="s">
        <v>313</v>
      </c>
      <c r="B58" s="1574">
        <v>2003</v>
      </c>
      <c r="C58" s="1582">
        <v>1.2522</v>
      </c>
      <c r="D58" s="1582">
        <v>0.4335</v>
      </c>
      <c r="E58" s="1582">
        <v>0.33389999999999997</v>
      </c>
      <c r="F58" s="1582">
        <v>4.7100000000000003E-2</v>
      </c>
      <c r="G58" s="1582">
        <v>3.5999999999999997E-2</v>
      </c>
      <c r="H58" s="1582">
        <v>2.4E-2</v>
      </c>
      <c r="I58" s="1582">
        <v>1.11E-2</v>
      </c>
      <c r="J58" s="1582">
        <v>1.6500000000000001E-2</v>
      </c>
      <c r="K58" s="1582">
        <v>2.0399999999999998E-2</v>
      </c>
      <c r="L58" s="1582">
        <v>2.0099999999999996E-2</v>
      </c>
      <c r="M58" s="1582">
        <v>2.1000000000000003E-3</v>
      </c>
      <c r="N58" s="1582">
        <v>3.5999999999999995E-3</v>
      </c>
      <c r="O58" s="1582">
        <v>2.1000000000000003E-3</v>
      </c>
      <c r="P58" s="1582">
        <v>1.7999999999999997E-3</v>
      </c>
      <c r="Q58" s="1582">
        <v>1.1999999999999999E-3</v>
      </c>
      <c r="R58" s="1582">
        <v>1.1999999999999999E-3</v>
      </c>
      <c r="S58" s="1583"/>
      <c r="T58" s="1583"/>
      <c r="U58" s="1583"/>
      <c r="V58" s="1583"/>
      <c r="W58" s="1583"/>
      <c r="X58" s="1583"/>
      <c r="Y58" s="1583"/>
      <c r="Z58" s="1583"/>
      <c r="AA58" s="1583"/>
      <c r="AD58" s="1562">
        <v>2.2067999999999994</v>
      </c>
    </row>
    <row r="59" spans="1:30" x14ac:dyDescent="0.2">
      <c r="A59" s="1558" t="s">
        <v>313</v>
      </c>
      <c r="B59" s="1574">
        <v>2004</v>
      </c>
      <c r="C59" s="1582">
        <v>1.2201</v>
      </c>
      <c r="D59" s="1582">
        <v>0.41039999999999999</v>
      </c>
      <c r="E59" s="1582">
        <v>0.32250000000000001</v>
      </c>
      <c r="F59" s="1582">
        <v>4.5899999999999996E-2</v>
      </c>
      <c r="G59" s="1582">
        <v>3.39E-2</v>
      </c>
      <c r="H59" s="1582">
        <v>2.2200000000000001E-2</v>
      </c>
      <c r="I59" s="1582">
        <v>1.32E-2</v>
      </c>
      <c r="J59" s="1582">
        <v>1.7399999999999999E-2</v>
      </c>
      <c r="K59" s="1582">
        <v>2.0399999999999998E-2</v>
      </c>
      <c r="L59" s="1582">
        <v>2.1000000000000001E-2</v>
      </c>
      <c r="M59" s="1582">
        <v>2.3999999999999998E-3</v>
      </c>
      <c r="N59" s="1582">
        <v>3.3E-3</v>
      </c>
      <c r="O59" s="1582">
        <v>2.3999999999999998E-3</v>
      </c>
      <c r="P59" s="1582">
        <v>2.3999999999999998E-3</v>
      </c>
      <c r="Q59" s="1582">
        <v>2.1000000000000003E-3</v>
      </c>
      <c r="R59" s="1582">
        <v>2.3999999999999998E-3</v>
      </c>
      <c r="S59" s="1582">
        <v>8.9999999999999987E-4</v>
      </c>
      <c r="T59" s="1582"/>
      <c r="U59" s="1582"/>
      <c r="V59" s="1582"/>
      <c r="W59" s="1582"/>
      <c r="X59" s="1582"/>
      <c r="Y59" s="1582"/>
      <c r="Z59" s="1582"/>
      <c r="AA59" s="1582"/>
      <c r="AD59" s="1562">
        <v>2.1429000000000005</v>
      </c>
    </row>
    <row r="60" spans="1:30" x14ac:dyDescent="0.2">
      <c r="A60" s="1558" t="s">
        <v>313</v>
      </c>
      <c r="B60" s="1574">
        <v>2005</v>
      </c>
      <c r="C60" s="1582">
        <v>1.1903999999999999</v>
      </c>
      <c r="D60" s="1582">
        <v>0.39479999999999998</v>
      </c>
      <c r="E60" s="1582">
        <v>0.3135</v>
      </c>
      <c r="F60" s="1582">
        <v>4.41E-2</v>
      </c>
      <c r="G60" s="1582">
        <v>3.4799999999999998E-2</v>
      </c>
      <c r="H60" s="1582">
        <v>2.4899999999999999E-2</v>
      </c>
      <c r="I60" s="1582">
        <v>1.6500000000000001E-2</v>
      </c>
      <c r="J60" s="1582">
        <v>1.7999999999999999E-2</v>
      </c>
      <c r="K60" s="1582">
        <v>2.1000000000000001E-2</v>
      </c>
      <c r="L60" s="1582">
        <v>2.1899999999999999E-2</v>
      </c>
      <c r="M60" s="1582">
        <v>1.0199999999999999E-2</v>
      </c>
      <c r="N60" s="1582">
        <v>3.5999999999999995E-3</v>
      </c>
      <c r="O60" s="1582">
        <v>4.2000000000000006E-3</v>
      </c>
      <c r="P60" s="1582">
        <v>2.3999999999999998E-3</v>
      </c>
      <c r="Q60" s="1582">
        <v>2.1000000000000003E-3</v>
      </c>
      <c r="R60" s="1582">
        <v>2.3999999999999998E-3</v>
      </c>
      <c r="S60" s="1582">
        <v>2.3999999999999998E-3</v>
      </c>
      <c r="T60" s="1582">
        <v>2.9999999999999997E-4</v>
      </c>
      <c r="U60" s="1582"/>
      <c r="V60" s="1582"/>
      <c r="W60" s="1582"/>
      <c r="X60" s="1582"/>
      <c r="Y60" s="1582"/>
      <c r="Z60" s="1582"/>
      <c r="AA60" s="1582"/>
      <c r="AD60" s="1562">
        <v>2.1075000000000008</v>
      </c>
    </row>
    <row r="61" spans="1:30" x14ac:dyDescent="0.2">
      <c r="A61" s="1558" t="s">
        <v>313</v>
      </c>
      <c r="B61" s="1574">
        <v>2006</v>
      </c>
      <c r="C61" s="1582">
        <v>1.1588999999999998</v>
      </c>
      <c r="D61" s="1582">
        <v>0.37769999999999998</v>
      </c>
      <c r="E61" s="1582">
        <v>0.30119999999999997</v>
      </c>
      <c r="F61" s="1582">
        <v>4.3499999999999997E-2</v>
      </c>
      <c r="G61" s="1582">
        <v>3.6899999999999995E-2</v>
      </c>
      <c r="H61" s="1582">
        <v>2.8799999999999996E-2</v>
      </c>
      <c r="I61" s="1582">
        <v>1.7999999999999999E-2</v>
      </c>
      <c r="J61" s="1582">
        <v>2.0399999999999998E-2</v>
      </c>
      <c r="K61" s="1582">
        <v>2.3099999999999999E-2</v>
      </c>
      <c r="L61" s="1582">
        <v>2.4E-2</v>
      </c>
      <c r="M61" s="1582">
        <v>1.11E-2</v>
      </c>
      <c r="N61" s="1582">
        <v>4.7999999999999996E-3</v>
      </c>
      <c r="O61" s="1582">
        <v>5.3999999999999994E-3</v>
      </c>
      <c r="P61" s="1582">
        <v>3.0000000000000001E-3</v>
      </c>
      <c r="Q61" s="1582">
        <v>2.3999999999999998E-3</v>
      </c>
      <c r="R61" s="1582">
        <v>2.1000000000000003E-3</v>
      </c>
      <c r="S61" s="1582">
        <v>2.6999999999999997E-3</v>
      </c>
      <c r="T61" s="1582">
        <v>2.9999999999999997E-4</v>
      </c>
      <c r="U61" s="1582">
        <v>1.1999999999999999E-3</v>
      </c>
      <c r="V61" s="1582"/>
      <c r="W61" s="1582"/>
      <c r="X61" s="1582"/>
      <c r="Y61" s="1582"/>
      <c r="Z61" s="1582"/>
      <c r="AA61" s="1582"/>
      <c r="AD61" s="1562">
        <v>2.0654999999999997</v>
      </c>
    </row>
    <row r="62" spans="1:30" x14ac:dyDescent="0.2">
      <c r="A62" s="1558" t="s">
        <v>313</v>
      </c>
      <c r="B62" s="1574">
        <v>2007</v>
      </c>
      <c r="C62" s="1582">
        <v>1.1174999999999999</v>
      </c>
      <c r="D62" s="1582">
        <v>0.37019999999999997</v>
      </c>
      <c r="E62" s="1582">
        <v>0.28949999999999998</v>
      </c>
      <c r="F62" s="1582">
        <v>4.5899999999999996E-2</v>
      </c>
      <c r="G62" s="1582">
        <v>3.7499999999999999E-2</v>
      </c>
      <c r="H62" s="1582">
        <v>0.03</v>
      </c>
      <c r="I62" s="1582">
        <v>1.83E-2</v>
      </c>
      <c r="J62" s="1582">
        <v>2.1899999999999999E-2</v>
      </c>
      <c r="K62" s="1582">
        <v>2.3699999999999999E-2</v>
      </c>
      <c r="L62" s="1582">
        <v>2.6099999999999998E-2</v>
      </c>
      <c r="M62" s="1582">
        <v>1.11E-2</v>
      </c>
      <c r="N62" s="1582">
        <v>4.7999999999999996E-3</v>
      </c>
      <c r="O62" s="1582">
        <v>5.3999999999999994E-3</v>
      </c>
      <c r="P62" s="1582">
        <v>4.2000000000000006E-3</v>
      </c>
      <c r="Q62" s="1582">
        <v>3.0000000000000001E-3</v>
      </c>
      <c r="R62" s="1582">
        <v>2.1000000000000003E-3</v>
      </c>
      <c r="S62" s="1582">
        <v>2.3999999999999998E-3</v>
      </c>
      <c r="T62" s="1582">
        <v>8.9999999999999987E-4</v>
      </c>
      <c r="U62" s="1582">
        <v>2.6999999999999997E-3</v>
      </c>
      <c r="V62" s="1582">
        <v>0</v>
      </c>
      <c r="W62" s="1582"/>
      <c r="X62" s="1582"/>
      <c r="Y62" s="1582"/>
      <c r="Z62" s="1582"/>
      <c r="AA62" s="1582"/>
      <c r="AD62" s="1562">
        <v>2.0172000000000003</v>
      </c>
    </row>
    <row r="63" spans="1:30" x14ac:dyDescent="0.2">
      <c r="A63" s="1558" t="s">
        <v>313</v>
      </c>
      <c r="B63" s="1574">
        <v>2008</v>
      </c>
      <c r="C63" s="1582">
        <v>1.0823999999999998</v>
      </c>
      <c r="D63" s="1582">
        <v>0.38430000000000003</v>
      </c>
      <c r="E63" s="1582">
        <v>0.28079999999999999</v>
      </c>
      <c r="F63" s="1582">
        <v>4.5600000000000002E-2</v>
      </c>
      <c r="G63" s="1582">
        <v>3.7499999999999999E-2</v>
      </c>
      <c r="H63" s="1582">
        <v>3.0899999999999997E-2</v>
      </c>
      <c r="I63" s="1582">
        <v>1.9199999999999998E-2</v>
      </c>
      <c r="J63" s="1582">
        <v>2.2200000000000001E-2</v>
      </c>
      <c r="K63" s="1582">
        <v>2.2800000000000001E-2</v>
      </c>
      <c r="L63" s="1582">
        <v>2.7E-2</v>
      </c>
      <c r="M63" s="1582">
        <v>1.14E-2</v>
      </c>
      <c r="N63" s="1582">
        <v>3.8999999999999998E-3</v>
      </c>
      <c r="O63" s="1582">
        <v>5.7000000000000002E-3</v>
      </c>
      <c r="P63" s="1582">
        <v>4.7999999999999996E-3</v>
      </c>
      <c r="Q63" s="1582">
        <v>3.3E-3</v>
      </c>
      <c r="R63" s="1582">
        <v>2.3999999999999998E-3</v>
      </c>
      <c r="S63" s="1582">
        <v>2.6999999999999997E-3</v>
      </c>
      <c r="T63" s="1582">
        <v>5.9999999999999995E-4</v>
      </c>
      <c r="U63" s="1582">
        <v>3.3E-3</v>
      </c>
      <c r="V63" s="1582">
        <v>2.9999999999999997E-4</v>
      </c>
      <c r="W63" s="1582">
        <v>0</v>
      </c>
      <c r="X63" s="1582"/>
      <c r="Y63" s="1582"/>
      <c r="Z63" s="1582"/>
      <c r="AA63" s="1582"/>
      <c r="AD63" s="1562">
        <v>1.9910999999999999</v>
      </c>
    </row>
    <row r="64" spans="1:30" x14ac:dyDescent="0.2">
      <c r="A64" s="1558" t="s">
        <v>313</v>
      </c>
      <c r="B64" s="1574">
        <v>2009</v>
      </c>
      <c r="C64" s="1582">
        <v>1.0658999999999998</v>
      </c>
      <c r="D64" s="1582">
        <v>0.39389999999999997</v>
      </c>
      <c r="E64" s="1582">
        <v>0.27089999999999997</v>
      </c>
      <c r="F64" s="1582">
        <v>4.4999999999999998E-2</v>
      </c>
      <c r="G64" s="1582">
        <v>3.7199999999999997E-2</v>
      </c>
      <c r="H64" s="1582">
        <v>3.2100000000000004E-2</v>
      </c>
      <c r="I64" s="1582">
        <v>1.9199999999999998E-2</v>
      </c>
      <c r="J64" s="1582">
        <v>2.3099999999999999E-2</v>
      </c>
      <c r="K64" s="1582">
        <v>2.3699999999999999E-2</v>
      </c>
      <c r="L64" s="1582">
        <v>2.76E-2</v>
      </c>
      <c r="M64" s="1582">
        <v>1.29E-2</v>
      </c>
      <c r="N64" s="1582">
        <v>3.5999999999999995E-3</v>
      </c>
      <c r="O64" s="1582">
        <v>6.0000000000000001E-3</v>
      </c>
      <c r="P64" s="1582">
        <v>4.4999999999999997E-3</v>
      </c>
      <c r="Q64" s="1582">
        <v>3.3E-3</v>
      </c>
      <c r="R64" s="1582">
        <v>3.0000000000000001E-3</v>
      </c>
      <c r="S64" s="1582">
        <v>3.3E-3</v>
      </c>
      <c r="T64" s="1582">
        <v>8.9999999999999987E-4</v>
      </c>
      <c r="U64" s="1582">
        <v>3.3E-3</v>
      </c>
      <c r="V64" s="1582">
        <v>5.9999999999999995E-4</v>
      </c>
      <c r="W64" s="1582">
        <v>0</v>
      </c>
      <c r="X64" s="1582">
        <v>0</v>
      </c>
      <c r="Y64" s="1582"/>
      <c r="Z64" s="1582"/>
      <c r="AA64" s="1582"/>
      <c r="AD64" s="1562">
        <v>1.9799999999999995</v>
      </c>
    </row>
    <row r="65" spans="1:30" x14ac:dyDescent="0.2">
      <c r="A65" s="1558" t="s">
        <v>313</v>
      </c>
      <c r="B65" s="1574">
        <v>2010</v>
      </c>
      <c r="C65" s="1582">
        <v>1.0403999999999998</v>
      </c>
      <c r="D65" s="1582">
        <v>0.38909999999999995</v>
      </c>
      <c r="E65" s="1582">
        <v>0.25919999999999999</v>
      </c>
      <c r="F65" s="1582">
        <v>4.4999999999999998E-2</v>
      </c>
      <c r="G65" s="1582">
        <v>3.6299999999999999E-2</v>
      </c>
      <c r="H65" s="1582">
        <v>3.2100000000000004E-2</v>
      </c>
      <c r="I65" s="1582">
        <v>1.83E-2</v>
      </c>
      <c r="J65" s="1582">
        <v>2.2800000000000001E-2</v>
      </c>
      <c r="K65" s="1582">
        <v>2.4599999999999997E-2</v>
      </c>
      <c r="L65" s="1582">
        <v>2.7300000000000001E-2</v>
      </c>
      <c r="M65" s="1582">
        <v>1.38E-2</v>
      </c>
      <c r="N65" s="1582">
        <v>3.3E-3</v>
      </c>
      <c r="O65" s="1582">
        <v>6.6E-3</v>
      </c>
      <c r="P65" s="1582">
        <v>4.2000000000000006E-3</v>
      </c>
      <c r="Q65" s="1582">
        <v>3.0000000000000001E-3</v>
      </c>
      <c r="R65" s="1582">
        <v>3.3E-3</v>
      </c>
      <c r="S65" s="1582">
        <v>3.5999999999999995E-3</v>
      </c>
      <c r="T65" s="1582">
        <v>1.1999999999999999E-3</v>
      </c>
      <c r="U65" s="1582">
        <v>3.3E-3</v>
      </c>
      <c r="V65" s="1582">
        <v>5.9999999999999995E-4</v>
      </c>
      <c r="W65" s="1582">
        <v>0</v>
      </c>
      <c r="X65" s="1582">
        <v>0</v>
      </c>
      <c r="Y65" s="1582">
        <v>2.9999999999999997E-4</v>
      </c>
      <c r="Z65" s="1582"/>
      <c r="AA65" s="1582"/>
      <c r="AD65" s="1562">
        <v>1.9382999999999999</v>
      </c>
    </row>
    <row r="66" spans="1:30" x14ac:dyDescent="0.2">
      <c r="A66" s="1558" t="s">
        <v>313</v>
      </c>
      <c r="B66" s="1574">
        <v>2011</v>
      </c>
      <c r="C66" s="1582">
        <v>1.0077</v>
      </c>
      <c r="D66" s="1582">
        <v>0.37680000000000002</v>
      </c>
      <c r="E66" s="1582">
        <v>0.2445</v>
      </c>
      <c r="F66" s="1582">
        <v>4.3199999999999995E-2</v>
      </c>
      <c r="G66" s="1582">
        <v>3.4500000000000003E-2</v>
      </c>
      <c r="H66" s="1582">
        <v>3.2399999999999998E-2</v>
      </c>
      <c r="I66" s="1582">
        <v>1.77E-2</v>
      </c>
      <c r="J66" s="1582">
        <v>2.1599999999999998E-2</v>
      </c>
      <c r="K66" s="1582">
        <v>2.4E-2</v>
      </c>
      <c r="L66" s="1582">
        <v>2.6699999999999998E-2</v>
      </c>
      <c r="M66" s="1582">
        <v>1.35E-2</v>
      </c>
      <c r="N66" s="1582">
        <v>3.0000000000000001E-3</v>
      </c>
      <c r="O66" s="1582">
        <v>7.1999999999999989E-3</v>
      </c>
      <c r="P66" s="1582">
        <v>4.2000000000000006E-3</v>
      </c>
      <c r="Q66" s="1582">
        <v>3.0000000000000001E-3</v>
      </c>
      <c r="R66" s="1582">
        <v>3.0000000000000001E-3</v>
      </c>
      <c r="S66" s="1582">
        <v>3.5999999999999995E-3</v>
      </c>
      <c r="T66" s="1582">
        <v>8.9999999999999987E-4</v>
      </c>
      <c r="U66" s="1582">
        <v>3.5999999999999995E-3</v>
      </c>
      <c r="V66" s="1582">
        <v>2.9999999999999997E-4</v>
      </c>
      <c r="W66" s="1582">
        <v>0</v>
      </c>
      <c r="X66" s="1582">
        <v>0</v>
      </c>
      <c r="Y66" s="1582">
        <v>5.9999999999999995E-4</v>
      </c>
      <c r="Z66" s="1582">
        <v>0</v>
      </c>
      <c r="AA66" s="1582"/>
      <c r="AD66" s="1562">
        <v>1.8719999999999997</v>
      </c>
    </row>
    <row r="67" spans="1:30" x14ac:dyDescent="0.2">
      <c r="A67" s="1558" t="s">
        <v>313</v>
      </c>
      <c r="B67" s="1574">
        <v>2012</v>
      </c>
      <c r="C67" s="1582">
        <v>0.97919999999999996</v>
      </c>
      <c r="D67" s="1582">
        <v>0.36</v>
      </c>
      <c r="E67" s="1582">
        <v>0.2316</v>
      </c>
      <c r="F67" s="1582">
        <v>4.1699999999999994E-2</v>
      </c>
      <c r="G67" s="1582">
        <v>3.15E-2</v>
      </c>
      <c r="H67" s="1582">
        <v>3.2100000000000004E-2</v>
      </c>
      <c r="I67" s="1582">
        <v>1.6500000000000001E-2</v>
      </c>
      <c r="J67" s="1582">
        <v>2.07E-2</v>
      </c>
      <c r="K67" s="1582">
        <v>2.3399999999999997E-2</v>
      </c>
      <c r="L67" s="1582">
        <v>2.58E-2</v>
      </c>
      <c r="M67" s="1582">
        <v>1.29E-2</v>
      </c>
      <c r="N67" s="1582">
        <v>3.0000000000000001E-3</v>
      </c>
      <c r="O67" s="1582">
        <v>7.1999999999999989E-3</v>
      </c>
      <c r="P67" s="1582">
        <v>3.8999999999999998E-3</v>
      </c>
      <c r="Q67" s="1582">
        <v>3.0000000000000001E-3</v>
      </c>
      <c r="R67" s="1582">
        <v>2.3999999999999998E-3</v>
      </c>
      <c r="S67" s="1582">
        <v>3.3E-3</v>
      </c>
      <c r="T67" s="1582">
        <v>5.9999999999999995E-4</v>
      </c>
      <c r="U67" s="1582">
        <v>3.5999999999999995E-3</v>
      </c>
      <c r="V67" s="1582">
        <v>0</v>
      </c>
      <c r="W67" s="1582">
        <v>0</v>
      </c>
      <c r="X67" s="1582">
        <v>0</v>
      </c>
      <c r="Y67" s="1582">
        <v>5.9999999999999995E-4</v>
      </c>
      <c r="Z67" s="1582">
        <v>0</v>
      </c>
      <c r="AA67" s="1582">
        <v>0</v>
      </c>
      <c r="AD67" s="1562">
        <v>1.8029999999999999</v>
      </c>
    </row>
    <row r="68" spans="1:30" x14ac:dyDescent="0.2">
      <c r="A68" s="1558" t="s">
        <v>313</v>
      </c>
      <c r="B68" s="1574">
        <v>2013</v>
      </c>
      <c r="C68" s="1582">
        <v>0.95159999999999989</v>
      </c>
      <c r="D68" s="1582">
        <v>0.34559999999999996</v>
      </c>
      <c r="E68" s="1582">
        <v>0.22469999999999998</v>
      </c>
      <c r="F68" s="1582">
        <v>4.0799999999999996E-2</v>
      </c>
      <c r="G68" s="1582">
        <v>2.9399999999999999E-2</v>
      </c>
      <c r="H68" s="1582">
        <v>0.03</v>
      </c>
      <c r="I68" s="1582">
        <v>1.5299999999999999E-2</v>
      </c>
      <c r="J68" s="1582">
        <v>2.07E-2</v>
      </c>
      <c r="K68" s="1582">
        <v>2.2499999999999999E-2</v>
      </c>
      <c r="L68" s="1582">
        <v>2.52E-2</v>
      </c>
      <c r="M68" s="1582">
        <v>1.26E-2</v>
      </c>
      <c r="N68" s="1582">
        <v>2.6999999999999997E-3</v>
      </c>
      <c r="O68" s="1582">
        <v>6.6E-3</v>
      </c>
      <c r="P68" s="1582">
        <v>3.5999999999999995E-3</v>
      </c>
      <c r="Q68" s="1582">
        <v>3.0000000000000001E-3</v>
      </c>
      <c r="R68" s="1582">
        <v>2.3999999999999998E-3</v>
      </c>
      <c r="S68" s="1582">
        <v>3.0000000000000001E-3</v>
      </c>
      <c r="T68" s="1582">
        <v>2.9999999999999997E-4</v>
      </c>
      <c r="U68" s="1582">
        <v>3.5999999999999995E-3</v>
      </c>
      <c r="V68" s="1582">
        <v>0</v>
      </c>
      <c r="W68" s="1582">
        <v>0</v>
      </c>
      <c r="X68" s="1582">
        <v>0</v>
      </c>
      <c r="Y68" s="1582">
        <v>5.9999999999999995E-4</v>
      </c>
      <c r="Z68" s="1582">
        <v>0</v>
      </c>
      <c r="AA68" s="1582">
        <v>0</v>
      </c>
      <c r="AB68" s="1582">
        <v>2.9999999999999997E-4</v>
      </c>
      <c r="AC68" s="1582"/>
      <c r="AD68" s="1562">
        <v>1.7444999999999995</v>
      </c>
    </row>
    <row r="69" spans="1:30" x14ac:dyDescent="0.2">
      <c r="A69" s="1558" t="s">
        <v>313</v>
      </c>
      <c r="B69" s="1574">
        <v>2014</v>
      </c>
      <c r="C69" s="1582">
        <v>0.92130000000000001</v>
      </c>
      <c r="D69" s="1582">
        <v>0.33389999999999997</v>
      </c>
      <c r="E69" s="1582">
        <v>0.21809999999999999</v>
      </c>
      <c r="F69" s="1582">
        <v>3.9299999999999995E-2</v>
      </c>
      <c r="G69" s="1582">
        <v>2.9399999999999999E-2</v>
      </c>
      <c r="H69" s="1582">
        <v>2.7899999999999998E-2</v>
      </c>
      <c r="I69" s="1582">
        <v>1.4999999999999999E-2</v>
      </c>
      <c r="J69" s="1582">
        <v>2.0399999999999998E-2</v>
      </c>
      <c r="K69" s="1582">
        <v>2.1899999999999999E-2</v>
      </c>
      <c r="L69" s="1582">
        <v>2.58E-2</v>
      </c>
      <c r="M69" s="1582">
        <v>1.2299999999999998E-2</v>
      </c>
      <c r="N69" s="1582">
        <v>2.3999999999999998E-3</v>
      </c>
      <c r="O69" s="1582">
        <v>6.0000000000000001E-3</v>
      </c>
      <c r="P69" s="1582">
        <v>3.5999999999999995E-3</v>
      </c>
      <c r="Q69" s="1582">
        <v>3.0000000000000001E-3</v>
      </c>
      <c r="R69" s="1582">
        <v>2.6999999999999997E-3</v>
      </c>
      <c r="S69" s="1582">
        <v>3.0000000000000001E-3</v>
      </c>
      <c r="T69" s="1582">
        <v>0</v>
      </c>
      <c r="U69" s="1582">
        <v>3.3E-3</v>
      </c>
      <c r="V69" s="1582">
        <v>0</v>
      </c>
      <c r="W69" s="1582">
        <v>0</v>
      </c>
      <c r="X69" s="1582">
        <v>0</v>
      </c>
      <c r="Y69" s="1582">
        <v>5.9999999999999995E-4</v>
      </c>
      <c r="Z69" s="1582">
        <v>0</v>
      </c>
      <c r="AA69" s="1582">
        <v>0</v>
      </c>
      <c r="AB69" s="1582">
        <v>5.9999999999999995E-4</v>
      </c>
      <c r="AC69" s="1582">
        <v>0</v>
      </c>
      <c r="AD69" s="1562">
        <v>1.6904999999999994</v>
      </c>
    </row>
    <row r="70" spans="1:30" x14ac:dyDescent="0.2">
      <c r="A70" s="1567"/>
      <c r="B70" s="1584"/>
      <c r="C70" s="1585"/>
      <c r="D70" s="1586"/>
      <c r="E70" s="1586"/>
      <c r="F70" s="1586"/>
      <c r="G70" s="1586"/>
      <c r="H70" s="1586"/>
      <c r="I70" s="1586"/>
      <c r="J70" s="1586"/>
      <c r="K70" s="1586"/>
      <c r="L70" s="1586"/>
      <c r="M70" s="1586"/>
      <c r="N70" s="1586"/>
      <c r="O70" s="1586"/>
      <c r="P70" s="1586"/>
      <c r="Q70" s="1586"/>
      <c r="R70" s="1586"/>
      <c r="S70" s="1586"/>
      <c r="T70" s="1586"/>
      <c r="U70" s="1586"/>
      <c r="V70" s="1586"/>
      <c r="W70" s="1586"/>
      <c r="X70" s="1586"/>
      <c r="Y70" s="1586"/>
      <c r="Z70" s="1586"/>
      <c r="AA70" s="1586"/>
      <c r="AB70" s="1586"/>
      <c r="AC70" s="1586"/>
      <c r="AD70" s="1577"/>
    </row>
    <row r="71" spans="1:30" x14ac:dyDescent="0.2">
      <c r="A71" s="1558" t="s">
        <v>315</v>
      </c>
      <c r="B71" s="1574">
        <v>2000</v>
      </c>
      <c r="C71" s="1582">
        <v>0.6361</v>
      </c>
      <c r="D71" s="1582">
        <v>0.66200000000000003</v>
      </c>
      <c r="E71" s="1582">
        <v>1.6088000000000002</v>
      </c>
      <c r="F71" s="1582">
        <v>0.5112000000000001</v>
      </c>
      <c r="G71" s="1582">
        <v>0.49590000000000001</v>
      </c>
      <c r="H71" s="1582">
        <v>0.30230000000000001</v>
      </c>
      <c r="I71" s="1582">
        <v>0.29449999999999998</v>
      </c>
      <c r="J71" s="1582">
        <v>0.32250000000000001</v>
      </c>
      <c r="K71" s="1582">
        <v>0.33610000000000001</v>
      </c>
      <c r="L71" s="1582">
        <v>0.39840000000000003</v>
      </c>
      <c r="M71" s="1582">
        <v>0.34990000000000004</v>
      </c>
      <c r="N71" s="1582">
        <v>0.45620000000000005</v>
      </c>
      <c r="O71" s="1582">
        <v>0.20180000000000001</v>
      </c>
      <c r="P71" s="1582"/>
      <c r="Q71" s="1582"/>
      <c r="R71" s="1582"/>
      <c r="S71" s="1582"/>
      <c r="T71" s="1582"/>
      <c r="U71" s="1582"/>
      <c r="V71" s="1582"/>
      <c r="W71" s="1582"/>
      <c r="X71" s="1582"/>
      <c r="Y71" s="1582"/>
      <c r="Z71" s="1582"/>
      <c r="AA71" s="1582"/>
      <c r="AD71" s="1562"/>
    </row>
    <row r="72" spans="1:30" x14ac:dyDescent="0.2">
      <c r="A72" s="1558" t="s">
        <v>315</v>
      </c>
      <c r="B72" s="1574">
        <v>2001</v>
      </c>
      <c r="C72" s="1582">
        <v>0.61330000000000007</v>
      </c>
      <c r="D72" s="1582">
        <v>0.61880000000000002</v>
      </c>
      <c r="E72" s="1582">
        <v>1.6001000000000001</v>
      </c>
      <c r="F72" s="1582">
        <v>0.55149999999999999</v>
      </c>
      <c r="G72" s="1582">
        <v>0.54780000000000006</v>
      </c>
      <c r="H72" s="1582">
        <v>0.34520000000000006</v>
      </c>
      <c r="I72" s="1582">
        <v>0.32800000000000001</v>
      </c>
      <c r="J72" s="1582">
        <v>0.36730000000000002</v>
      </c>
      <c r="K72" s="1582">
        <v>0.3735</v>
      </c>
      <c r="L72" s="1582">
        <v>0.43490000000000001</v>
      </c>
      <c r="M72" s="1582">
        <v>0.38250000000000001</v>
      </c>
      <c r="N72" s="1582">
        <v>0.49060000000000004</v>
      </c>
      <c r="O72" s="1582">
        <v>0.42910000000000004</v>
      </c>
      <c r="P72" s="1582">
        <v>0.20060000000000003</v>
      </c>
      <c r="Q72" s="1582"/>
      <c r="R72" s="1582"/>
      <c r="S72" s="1583"/>
      <c r="T72" s="1583"/>
      <c r="U72" s="1583"/>
      <c r="V72" s="1583"/>
      <c r="W72" s="1583"/>
      <c r="X72" s="1583"/>
      <c r="Y72" s="1583"/>
      <c r="Z72" s="1583"/>
      <c r="AA72" s="1583"/>
      <c r="AD72" s="1562">
        <v>7.2831999999999999</v>
      </c>
    </row>
    <row r="73" spans="1:30" x14ac:dyDescent="0.2">
      <c r="A73" s="1558" t="s">
        <v>315</v>
      </c>
      <c r="B73" s="1574">
        <v>2002</v>
      </c>
      <c r="C73" s="1582">
        <v>0.59939999999999993</v>
      </c>
      <c r="D73" s="1582">
        <v>0.58730000000000004</v>
      </c>
      <c r="E73" s="1582">
        <v>1.589</v>
      </c>
      <c r="F73" s="1582">
        <v>0.57980000000000009</v>
      </c>
      <c r="G73" s="1582">
        <v>0.58440000000000003</v>
      </c>
      <c r="H73" s="1582">
        <v>0.38180000000000003</v>
      </c>
      <c r="I73" s="1582">
        <v>0.36220000000000002</v>
      </c>
      <c r="J73" s="1582">
        <v>0.41890000000000005</v>
      </c>
      <c r="K73" s="1582">
        <v>0.41320000000000007</v>
      </c>
      <c r="L73" s="1582">
        <v>0.47760000000000002</v>
      </c>
      <c r="M73" s="1582">
        <v>0.50670000000000004</v>
      </c>
      <c r="N73" s="1582">
        <v>0.50670000000000004</v>
      </c>
      <c r="O73" s="1582">
        <v>0.47510000000000002</v>
      </c>
      <c r="P73" s="1582">
        <v>0.42810000000000004</v>
      </c>
      <c r="Q73" s="1582">
        <v>0</v>
      </c>
      <c r="R73" s="1582"/>
      <c r="S73" s="1583"/>
      <c r="T73" s="1583"/>
      <c r="U73" s="1583"/>
      <c r="V73" s="1583"/>
      <c r="W73" s="1583"/>
      <c r="X73" s="1583"/>
      <c r="Y73" s="1583"/>
      <c r="Z73" s="1583"/>
      <c r="AA73" s="1583"/>
      <c r="AD73" s="1562">
        <v>7.9101999999999997</v>
      </c>
    </row>
    <row r="74" spans="1:30" x14ac:dyDescent="0.2">
      <c r="A74" s="1558" t="s">
        <v>315</v>
      </c>
      <c r="B74" s="1574">
        <v>2003</v>
      </c>
      <c r="C74" s="1582">
        <v>0.58910000000000007</v>
      </c>
      <c r="D74" s="1582">
        <v>0.5544</v>
      </c>
      <c r="E74" s="1582">
        <v>1.5589000000000002</v>
      </c>
      <c r="F74" s="1582">
        <v>0.59230000000000005</v>
      </c>
      <c r="G74" s="1582">
        <v>0.59799999999999998</v>
      </c>
      <c r="H74" s="1582">
        <v>0.40679999999999999</v>
      </c>
      <c r="I74" s="1582">
        <v>0.38840000000000002</v>
      </c>
      <c r="J74" s="1582">
        <v>0.46120000000000005</v>
      </c>
      <c r="K74" s="1582">
        <v>0.44650000000000001</v>
      </c>
      <c r="L74" s="1582">
        <v>0.51049999999999995</v>
      </c>
      <c r="M74" s="1582">
        <v>0.51630000000000009</v>
      </c>
      <c r="N74" s="1582">
        <v>0.5282</v>
      </c>
      <c r="O74" s="1582">
        <v>0.51630000000000009</v>
      </c>
      <c r="P74" s="1582">
        <v>0.47170000000000006</v>
      </c>
      <c r="Q74" s="1582">
        <v>0.38120000000000004</v>
      </c>
      <c r="R74" s="1582">
        <v>0.15</v>
      </c>
      <c r="S74" s="1583"/>
      <c r="T74" s="1583"/>
      <c r="U74" s="1583"/>
      <c r="V74" s="1583"/>
      <c r="W74" s="1583"/>
      <c r="X74" s="1583"/>
      <c r="Y74" s="1583"/>
      <c r="Z74" s="1583"/>
      <c r="AA74" s="1583"/>
      <c r="AD74" s="1562">
        <v>8.6698000000000004</v>
      </c>
    </row>
    <row r="75" spans="1:30" x14ac:dyDescent="0.2">
      <c r="A75" s="1558" t="s">
        <v>315</v>
      </c>
      <c r="B75" s="1574">
        <v>2004</v>
      </c>
      <c r="C75" s="1582">
        <v>0.57680000000000009</v>
      </c>
      <c r="D75" s="1582">
        <v>0.51800000000000002</v>
      </c>
      <c r="E75" s="1582">
        <v>1.5013000000000001</v>
      </c>
      <c r="F75" s="1582">
        <v>0.5867</v>
      </c>
      <c r="G75" s="1582">
        <v>0.59670000000000001</v>
      </c>
      <c r="H75" s="1582">
        <v>0.41590000000000005</v>
      </c>
      <c r="I75" s="1582">
        <v>0.39710000000000001</v>
      </c>
      <c r="J75" s="1582">
        <v>0.48870000000000002</v>
      </c>
      <c r="K75" s="1582">
        <v>0.47210000000000002</v>
      </c>
      <c r="L75" s="1582">
        <v>0.53480000000000005</v>
      </c>
      <c r="M75" s="1582">
        <v>0.5091</v>
      </c>
      <c r="N75" s="1582">
        <v>0.56770000000000009</v>
      </c>
      <c r="O75" s="1582">
        <v>0.5091</v>
      </c>
      <c r="P75" s="1582">
        <v>0.5091</v>
      </c>
      <c r="Q75" s="1582">
        <v>0.41740000000000005</v>
      </c>
      <c r="R75" s="1582">
        <v>0.315</v>
      </c>
      <c r="S75" s="1582">
        <v>0.13300000000000001</v>
      </c>
      <c r="T75" s="1582"/>
      <c r="U75" s="1582"/>
      <c r="V75" s="1582"/>
      <c r="W75" s="1582"/>
      <c r="X75" s="1582"/>
      <c r="Y75" s="1582"/>
      <c r="Z75" s="1582"/>
      <c r="AA75" s="1582"/>
      <c r="AD75" s="1562">
        <v>9.0485000000000007</v>
      </c>
    </row>
    <row r="76" spans="1:30" x14ac:dyDescent="0.2">
      <c r="A76" s="1558" t="s">
        <v>315</v>
      </c>
      <c r="B76" s="1574">
        <v>2005</v>
      </c>
      <c r="C76" s="1582">
        <v>0.5706</v>
      </c>
      <c r="D76" s="1582">
        <v>0.48820000000000002</v>
      </c>
      <c r="E76" s="1582">
        <v>1.4441000000000002</v>
      </c>
      <c r="F76" s="1582">
        <v>0.57120000000000004</v>
      </c>
      <c r="G76" s="1582">
        <v>0.59420000000000006</v>
      </c>
      <c r="H76" s="1582">
        <v>0.41899999999999998</v>
      </c>
      <c r="I76" s="1582">
        <v>0.41020000000000006</v>
      </c>
      <c r="J76" s="1582">
        <v>0.52</v>
      </c>
      <c r="K76" s="1582">
        <v>0.50700000000000001</v>
      </c>
      <c r="L76" s="1582">
        <v>0.57410000000000005</v>
      </c>
      <c r="M76" s="1582">
        <v>0.5635</v>
      </c>
      <c r="N76" s="1582">
        <v>0.61590000000000011</v>
      </c>
      <c r="O76" s="1582">
        <v>0.60589999999999999</v>
      </c>
      <c r="P76" s="1582">
        <v>0.55489999999999995</v>
      </c>
      <c r="Q76" s="1582">
        <v>0.46260000000000001</v>
      </c>
      <c r="R76" s="1582">
        <v>0.35099999999999998</v>
      </c>
      <c r="S76" s="1582">
        <v>0.28699999999999998</v>
      </c>
      <c r="T76" s="1582">
        <v>0.12940000000000002</v>
      </c>
      <c r="U76" s="1582"/>
      <c r="V76" s="1582"/>
      <c r="W76" s="1582"/>
      <c r="X76" s="1582"/>
      <c r="Y76" s="1582"/>
      <c r="Z76" s="1582"/>
      <c r="AA76" s="1582"/>
      <c r="AD76" s="1562">
        <v>9.6688000000000027</v>
      </c>
    </row>
    <row r="77" spans="1:30" x14ac:dyDescent="0.2">
      <c r="A77" s="1558" t="s">
        <v>315</v>
      </c>
      <c r="B77" s="1574">
        <v>2006</v>
      </c>
      <c r="C77" s="1582">
        <v>0.55970000000000009</v>
      </c>
      <c r="D77" s="1582">
        <v>0.46949999999999997</v>
      </c>
      <c r="E77" s="1582">
        <v>1.3916999999999999</v>
      </c>
      <c r="F77" s="1582">
        <v>0.55500000000000005</v>
      </c>
      <c r="G77" s="1582">
        <v>0.58820000000000006</v>
      </c>
      <c r="H77" s="1582">
        <v>0.42540000000000006</v>
      </c>
      <c r="I77" s="1582">
        <v>0.41870000000000007</v>
      </c>
      <c r="J77" s="1582">
        <v>0.54559999999999997</v>
      </c>
      <c r="K77" s="1582">
        <v>0.54020000000000001</v>
      </c>
      <c r="L77" s="1582">
        <v>0.61099999999999999</v>
      </c>
      <c r="M77" s="1582">
        <v>0.61</v>
      </c>
      <c r="N77" s="1582">
        <v>0.65920000000000001</v>
      </c>
      <c r="O77" s="1582">
        <v>0.6532</v>
      </c>
      <c r="P77" s="1582">
        <v>0.60320000000000007</v>
      </c>
      <c r="Q77" s="1582">
        <v>0.51700000000000002</v>
      </c>
      <c r="R77" s="1582">
        <v>0.39560000000000001</v>
      </c>
      <c r="S77" s="1582">
        <v>0.32950000000000002</v>
      </c>
      <c r="T77" s="1582">
        <v>0.2727</v>
      </c>
      <c r="U77" s="1582">
        <v>0.17549999999999999</v>
      </c>
      <c r="V77" s="1582"/>
      <c r="W77" s="1582"/>
      <c r="X77" s="1582"/>
      <c r="Y77" s="1582"/>
      <c r="Z77" s="1582"/>
      <c r="AA77" s="1582"/>
      <c r="AD77" s="1562">
        <v>10.3209</v>
      </c>
    </row>
    <row r="78" spans="1:30" x14ac:dyDescent="0.2">
      <c r="A78" s="1558" t="s">
        <v>315</v>
      </c>
      <c r="B78" s="1574">
        <v>2007</v>
      </c>
      <c r="C78" s="1582">
        <v>0.5474</v>
      </c>
      <c r="D78" s="1582">
        <v>0.4698</v>
      </c>
      <c r="E78" s="1582">
        <v>1.3414999999999999</v>
      </c>
      <c r="F78" s="1582">
        <v>0.54039999999999999</v>
      </c>
      <c r="G78" s="1582">
        <v>0.58230000000000004</v>
      </c>
      <c r="H78" s="1582">
        <v>0.42799999999999999</v>
      </c>
      <c r="I78" s="1582">
        <v>0.41670000000000007</v>
      </c>
      <c r="J78" s="1582">
        <v>0.55259999999999998</v>
      </c>
      <c r="K78" s="1582">
        <v>0.55720000000000003</v>
      </c>
      <c r="L78" s="1582">
        <v>0.62840000000000007</v>
      </c>
      <c r="M78" s="1582">
        <v>0.6362000000000001</v>
      </c>
      <c r="N78" s="1582">
        <v>0.69230000000000003</v>
      </c>
      <c r="O78" s="1582">
        <v>0.68720000000000003</v>
      </c>
      <c r="P78" s="1582">
        <v>0.64119999999999999</v>
      </c>
      <c r="Q78" s="1582">
        <v>0.56330000000000002</v>
      </c>
      <c r="R78" s="1582">
        <v>0.43920000000000003</v>
      </c>
      <c r="S78" s="1582">
        <v>0.37410000000000004</v>
      </c>
      <c r="T78" s="1582">
        <v>0.30230000000000001</v>
      </c>
      <c r="U78" s="1582">
        <v>0.33170000000000005</v>
      </c>
      <c r="V78" s="1582">
        <v>0.1709</v>
      </c>
      <c r="W78" s="1582"/>
      <c r="X78" s="1582"/>
      <c r="Y78" s="1582"/>
      <c r="Z78" s="1582"/>
      <c r="AA78" s="1582"/>
      <c r="AD78" s="1562">
        <v>10.902699999999999</v>
      </c>
    </row>
    <row r="79" spans="1:30" x14ac:dyDescent="0.2">
      <c r="A79" s="1558" t="s">
        <v>315</v>
      </c>
      <c r="B79" s="1574">
        <v>2008</v>
      </c>
      <c r="C79" s="1582">
        <v>0.53880000000000006</v>
      </c>
      <c r="D79" s="1582">
        <v>0.48790000000000006</v>
      </c>
      <c r="E79" s="1582">
        <v>1.2987</v>
      </c>
      <c r="F79" s="1582">
        <v>0.53060000000000007</v>
      </c>
      <c r="G79" s="1582">
        <v>0.57610000000000006</v>
      </c>
      <c r="H79" s="1582">
        <v>0.42670000000000002</v>
      </c>
      <c r="I79" s="1582">
        <v>0.41660000000000003</v>
      </c>
      <c r="J79" s="1582">
        <v>0.55789999999999995</v>
      </c>
      <c r="K79" s="1582">
        <v>0.56570000000000009</v>
      </c>
      <c r="L79" s="1582">
        <v>0.64349999999999996</v>
      </c>
      <c r="M79" s="1582">
        <v>0.65340000000000009</v>
      </c>
      <c r="N79" s="1582">
        <v>0.71510000000000007</v>
      </c>
      <c r="O79" s="1582">
        <v>0.71880000000000011</v>
      </c>
      <c r="P79" s="1582">
        <v>0.67180000000000006</v>
      </c>
      <c r="Q79" s="1582">
        <v>0.60139999999999993</v>
      </c>
      <c r="R79" s="1582">
        <v>0.4798</v>
      </c>
      <c r="S79" s="1582">
        <v>0.41740000000000005</v>
      </c>
      <c r="T79" s="1582">
        <v>0.33200000000000002</v>
      </c>
      <c r="U79" s="1582">
        <v>0.31760000000000005</v>
      </c>
      <c r="V79" s="1582">
        <v>0.33910000000000001</v>
      </c>
      <c r="W79" s="1582">
        <v>0.18790000000000001</v>
      </c>
      <c r="X79" s="1582"/>
      <c r="Y79" s="1582"/>
      <c r="Z79" s="1582"/>
      <c r="AA79" s="1582"/>
      <c r="AD79" s="1562">
        <v>11.476800000000003</v>
      </c>
    </row>
    <row r="80" spans="1:30" x14ac:dyDescent="0.2">
      <c r="A80" s="1558" t="s">
        <v>315</v>
      </c>
      <c r="B80" s="1574">
        <v>2009</v>
      </c>
      <c r="C80" s="1582">
        <v>0.52760000000000007</v>
      </c>
      <c r="D80" s="1582">
        <v>0.49970000000000003</v>
      </c>
      <c r="E80" s="1582">
        <v>1.2636000000000001</v>
      </c>
      <c r="F80" s="1582">
        <v>0.52339999999999998</v>
      </c>
      <c r="G80" s="1582">
        <v>0.56559999999999999</v>
      </c>
      <c r="H80" s="1582">
        <v>0.42260000000000003</v>
      </c>
      <c r="I80" s="1582">
        <v>0.40770000000000006</v>
      </c>
      <c r="J80" s="1582">
        <v>0.55800000000000005</v>
      </c>
      <c r="K80" s="1582">
        <v>0.5605</v>
      </c>
      <c r="L80" s="1582">
        <v>0.6472</v>
      </c>
      <c r="M80" s="1582">
        <v>0.65700000000000003</v>
      </c>
      <c r="N80" s="1582">
        <v>0.71710000000000007</v>
      </c>
      <c r="O80" s="1582">
        <v>0.73680000000000012</v>
      </c>
      <c r="P80" s="1582">
        <v>0.68670000000000009</v>
      </c>
      <c r="Q80" s="1582">
        <v>0.62890000000000013</v>
      </c>
      <c r="R80" s="1582">
        <v>0.50609999999999999</v>
      </c>
      <c r="S80" s="1582">
        <v>0.44140000000000001</v>
      </c>
      <c r="T80" s="1582">
        <v>0.35199999999999998</v>
      </c>
      <c r="U80" s="1582">
        <v>0.32390000000000002</v>
      </c>
      <c r="V80" s="1582">
        <v>0.34120000000000006</v>
      </c>
      <c r="W80" s="1582">
        <v>0.38040000000000002</v>
      </c>
      <c r="X80" s="1582">
        <v>0.14380000000000001</v>
      </c>
      <c r="Y80" s="1582"/>
      <c r="Z80" s="1582"/>
      <c r="AA80" s="1582"/>
      <c r="AD80" s="1562">
        <v>11.891200000000001</v>
      </c>
    </row>
    <row r="81" spans="1:30" x14ac:dyDescent="0.2">
      <c r="A81" s="1558" t="s">
        <v>315</v>
      </c>
      <c r="B81" s="1574">
        <v>2010</v>
      </c>
      <c r="C81" s="1582">
        <v>0.51100000000000001</v>
      </c>
      <c r="D81" s="1582">
        <v>0.498</v>
      </c>
      <c r="E81" s="1582">
        <v>1.2090000000000001</v>
      </c>
      <c r="F81" s="1582">
        <v>0.50880000000000003</v>
      </c>
      <c r="G81" s="1582">
        <v>0.54980000000000007</v>
      </c>
      <c r="H81" s="1582">
        <v>0.41410000000000002</v>
      </c>
      <c r="I81" s="1582">
        <v>0.39090000000000003</v>
      </c>
      <c r="J81" s="1582">
        <v>0.54480000000000006</v>
      </c>
      <c r="K81" s="1582">
        <v>0.54630000000000012</v>
      </c>
      <c r="L81" s="1582">
        <v>0.63180000000000003</v>
      </c>
      <c r="M81" s="1582">
        <v>0.64840000000000009</v>
      </c>
      <c r="N81" s="1582">
        <v>0.70320000000000005</v>
      </c>
      <c r="O81" s="1582">
        <v>0.72440000000000004</v>
      </c>
      <c r="P81" s="1582">
        <v>0.67630000000000012</v>
      </c>
      <c r="Q81" s="1582">
        <v>0.6322000000000001</v>
      </c>
      <c r="R81" s="1582">
        <v>0.50929999999999997</v>
      </c>
      <c r="S81" s="1582">
        <v>0.44340000000000002</v>
      </c>
      <c r="T81" s="1582">
        <v>0.35730000000000001</v>
      </c>
      <c r="U81" s="1582">
        <v>0.32730000000000004</v>
      </c>
      <c r="V81" s="1582">
        <v>0.35210000000000002</v>
      </c>
      <c r="W81" s="1582">
        <v>0.38800000000000001</v>
      </c>
      <c r="X81" s="1582">
        <v>0.28890000000000005</v>
      </c>
      <c r="Y81" s="1582">
        <v>0.10340000000000001</v>
      </c>
      <c r="Z81" s="1582"/>
      <c r="AA81" s="1582"/>
      <c r="AD81" s="1562">
        <v>11.9587</v>
      </c>
    </row>
    <row r="82" spans="1:30" x14ac:dyDescent="0.2">
      <c r="A82" s="1558" t="s">
        <v>315</v>
      </c>
      <c r="B82" s="1574">
        <v>2011</v>
      </c>
      <c r="C82" s="1582">
        <v>0.49180000000000001</v>
      </c>
      <c r="D82" s="1582">
        <v>0.49470000000000003</v>
      </c>
      <c r="E82" s="1582">
        <v>1.1524000000000001</v>
      </c>
      <c r="F82" s="1582">
        <v>0.48980000000000001</v>
      </c>
      <c r="G82" s="1582">
        <v>0.52939999999999998</v>
      </c>
      <c r="H82" s="1582">
        <v>0.40329999999999999</v>
      </c>
      <c r="I82" s="1582">
        <v>0.37560000000000004</v>
      </c>
      <c r="J82" s="1582">
        <v>0.53049999999999997</v>
      </c>
      <c r="K82" s="1582">
        <v>0.53239999999999998</v>
      </c>
      <c r="L82" s="1582">
        <v>0.61039999999999994</v>
      </c>
      <c r="M82" s="1582">
        <v>0.63260000000000005</v>
      </c>
      <c r="N82" s="1582">
        <v>0.68110000000000004</v>
      </c>
      <c r="O82" s="1582">
        <v>0.69950000000000001</v>
      </c>
      <c r="P82" s="1582">
        <v>0.65570000000000006</v>
      </c>
      <c r="Q82" s="1582">
        <v>0.61880000000000002</v>
      </c>
      <c r="R82" s="1582">
        <v>0.49960000000000004</v>
      </c>
      <c r="S82" s="1582">
        <v>0.43810000000000004</v>
      </c>
      <c r="T82" s="1582">
        <v>0.35249999999999998</v>
      </c>
      <c r="U82" s="1582">
        <v>0.32520000000000004</v>
      </c>
      <c r="V82" s="1582">
        <v>0.35399999999999998</v>
      </c>
      <c r="W82" s="1582">
        <v>0.38500000000000001</v>
      </c>
      <c r="X82" s="1582">
        <v>0.28760000000000002</v>
      </c>
      <c r="Y82" s="1582">
        <v>0.20830000000000001</v>
      </c>
      <c r="Z82" s="1582">
        <v>0.1142</v>
      </c>
      <c r="AA82" s="1582"/>
      <c r="AD82" s="1562">
        <v>11.862499999999999</v>
      </c>
    </row>
    <row r="83" spans="1:30" x14ac:dyDescent="0.2">
      <c r="A83" s="1558" t="s">
        <v>315</v>
      </c>
      <c r="B83" s="1574">
        <v>2012</v>
      </c>
      <c r="C83" s="1582">
        <v>0.4733</v>
      </c>
      <c r="D83" s="1582">
        <v>0.48599999999999999</v>
      </c>
      <c r="E83" s="1582">
        <v>1.1100000000000001</v>
      </c>
      <c r="F83" s="1582">
        <v>0.47210000000000002</v>
      </c>
      <c r="G83" s="1582">
        <v>0.50870000000000004</v>
      </c>
      <c r="H83" s="1582">
        <v>0.39050000000000001</v>
      </c>
      <c r="I83" s="1582">
        <v>0.36020000000000002</v>
      </c>
      <c r="J83" s="1582">
        <v>0.5151</v>
      </c>
      <c r="K83" s="1582">
        <v>0.51560000000000006</v>
      </c>
      <c r="L83" s="1582">
        <v>0.59239999999999993</v>
      </c>
      <c r="M83" s="1582">
        <v>0.61530000000000007</v>
      </c>
      <c r="N83" s="1582">
        <v>0.65830000000000011</v>
      </c>
      <c r="O83" s="1582">
        <v>0.67790000000000006</v>
      </c>
      <c r="P83" s="1582">
        <v>0.6341</v>
      </c>
      <c r="Q83" s="1582">
        <v>0.60080000000000011</v>
      </c>
      <c r="R83" s="1582">
        <v>0.48780000000000001</v>
      </c>
      <c r="S83" s="1582">
        <v>0.43060000000000004</v>
      </c>
      <c r="T83" s="1582">
        <v>0.34320000000000006</v>
      </c>
      <c r="U83" s="1582">
        <v>0.31660000000000005</v>
      </c>
      <c r="V83" s="1582">
        <v>0.34860000000000002</v>
      </c>
      <c r="W83" s="1582">
        <v>0.37840000000000001</v>
      </c>
      <c r="X83" s="1582">
        <v>0.28290000000000004</v>
      </c>
      <c r="Y83" s="1582">
        <v>0.2104</v>
      </c>
      <c r="Z83" s="1582">
        <v>0.23260000000000003</v>
      </c>
      <c r="AA83" s="1582">
        <v>9.9199999999999997E-2</v>
      </c>
      <c r="AD83" s="1562">
        <v>11.740599999999995</v>
      </c>
    </row>
    <row r="84" spans="1:30" x14ac:dyDescent="0.2">
      <c r="A84" s="1558" t="s">
        <v>315</v>
      </c>
      <c r="B84" s="1574">
        <v>2013</v>
      </c>
      <c r="C84" s="1582">
        <v>0.45170000000000005</v>
      </c>
      <c r="D84" s="1582">
        <v>0.46260000000000001</v>
      </c>
      <c r="E84" s="1582">
        <v>1.0624</v>
      </c>
      <c r="F84" s="1582">
        <v>0.4536</v>
      </c>
      <c r="G84" s="1582">
        <v>0.49120000000000003</v>
      </c>
      <c r="H84" s="1582">
        <v>0.37720000000000004</v>
      </c>
      <c r="I84" s="1582">
        <v>0.34420000000000006</v>
      </c>
      <c r="J84" s="1582">
        <v>0.4995</v>
      </c>
      <c r="K84" s="1582">
        <v>0.49630000000000002</v>
      </c>
      <c r="L84" s="1582">
        <v>0.57399999999999995</v>
      </c>
      <c r="M84" s="1582">
        <v>0.59799999999999998</v>
      </c>
      <c r="N84" s="1582">
        <v>0.63380000000000003</v>
      </c>
      <c r="O84" s="1582">
        <v>0.65410000000000001</v>
      </c>
      <c r="P84" s="1582">
        <v>0.61109999999999998</v>
      </c>
      <c r="Q84" s="1582">
        <v>0.58320000000000005</v>
      </c>
      <c r="R84" s="1582">
        <v>0.4758</v>
      </c>
      <c r="S84" s="1582">
        <v>0.42120000000000002</v>
      </c>
      <c r="T84" s="1582">
        <v>0.33179999999999998</v>
      </c>
      <c r="U84" s="1582">
        <v>0.30740000000000001</v>
      </c>
      <c r="V84" s="1582">
        <v>0.34220000000000006</v>
      </c>
      <c r="W84" s="1582">
        <v>0.3725</v>
      </c>
      <c r="X84" s="1582">
        <v>0.27990000000000004</v>
      </c>
      <c r="Y84" s="1582">
        <v>0.2114</v>
      </c>
      <c r="Z84" s="1582">
        <v>0.2369</v>
      </c>
      <c r="AA84" s="1582">
        <v>0.19910000000000003</v>
      </c>
      <c r="AB84" s="1582">
        <v>0.11880000000000002</v>
      </c>
      <c r="AC84" s="1582"/>
      <c r="AD84" s="1562">
        <v>11.589899999999998</v>
      </c>
    </row>
    <row r="85" spans="1:30" x14ac:dyDescent="0.2">
      <c r="A85" s="1558" t="s">
        <v>315</v>
      </c>
      <c r="B85" s="1574">
        <v>2014</v>
      </c>
      <c r="C85" s="1582">
        <v>0.42580000000000001</v>
      </c>
      <c r="D85" s="1582">
        <v>0.42220000000000002</v>
      </c>
      <c r="E85" s="1582">
        <v>1.0128000000000001</v>
      </c>
      <c r="F85" s="1582">
        <v>0.43470000000000003</v>
      </c>
      <c r="G85" s="1582">
        <v>0.4763</v>
      </c>
      <c r="H85" s="1582">
        <v>0.36749999999999999</v>
      </c>
      <c r="I85" s="1582">
        <v>0.33290000000000003</v>
      </c>
      <c r="J85" s="1582">
        <v>0.48699999999999999</v>
      </c>
      <c r="K85" s="1582">
        <v>0.48020000000000007</v>
      </c>
      <c r="L85" s="1582">
        <v>0.55820000000000003</v>
      </c>
      <c r="M85" s="1582">
        <v>0.58450000000000002</v>
      </c>
      <c r="N85" s="1582">
        <v>0.61339999999999995</v>
      </c>
      <c r="O85" s="1582">
        <v>0.63349999999999995</v>
      </c>
      <c r="P85" s="1582">
        <v>0.59039999999999992</v>
      </c>
      <c r="Q85" s="1582">
        <v>0.56710000000000005</v>
      </c>
      <c r="R85" s="1582">
        <v>0.46300000000000002</v>
      </c>
      <c r="S85" s="1582">
        <v>0.40699999999999997</v>
      </c>
      <c r="T85" s="1582">
        <v>0.31950000000000001</v>
      </c>
      <c r="U85" s="1582">
        <v>0.29680000000000001</v>
      </c>
      <c r="V85" s="1582">
        <v>0.33350000000000002</v>
      </c>
      <c r="W85" s="1582">
        <v>0.36349999999999999</v>
      </c>
      <c r="X85" s="1582">
        <v>0.27829999999999999</v>
      </c>
      <c r="Y85" s="1582">
        <v>0.21210000000000001</v>
      </c>
      <c r="Z85" s="1582">
        <v>0.23630000000000001</v>
      </c>
      <c r="AA85" s="1582">
        <v>0.19850000000000001</v>
      </c>
      <c r="AB85" s="1582">
        <v>0.2215</v>
      </c>
      <c r="AC85" s="1582">
        <v>8.2800000000000012E-2</v>
      </c>
      <c r="AD85" s="1562">
        <v>11.3993</v>
      </c>
    </row>
    <row r="86" spans="1:30" x14ac:dyDescent="0.2">
      <c r="A86" s="1567"/>
      <c r="B86" s="1568"/>
      <c r="C86" s="1585"/>
      <c r="D86" s="1586"/>
      <c r="E86" s="1586"/>
      <c r="F86" s="1586"/>
      <c r="G86" s="1586"/>
      <c r="H86" s="1586"/>
      <c r="I86" s="1586"/>
      <c r="J86" s="1586"/>
      <c r="K86" s="1586"/>
      <c r="L86" s="1586"/>
      <c r="M86" s="1586"/>
      <c r="N86" s="1586"/>
      <c r="O86" s="1586"/>
      <c r="P86" s="1582"/>
      <c r="Q86" s="1582"/>
      <c r="R86" s="1582"/>
      <c r="S86" s="1582"/>
      <c r="T86" s="1582"/>
      <c r="U86" s="1582"/>
      <c r="V86" s="1582"/>
      <c r="W86" s="1582"/>
      <c r="X86" s="1582"/>
      <c r="Y86" s="1582"/>
      <c r="Z86" s="1582"/>
      <c r="AA86" s="1582"/>
      <c r="AB86" s="1582"/>
      <c r="AC86" s="1582"/>
      <c r="AD86" s="1562"/>
    </row>
    <row r="87" spans="1:30" x14ac:dyDescent="0.2">
      <c r="A87" s="1558" t="s">
        <v>317</v>
      </c>
      <c r="B87" s="1559">
        <v>2000</v>
      </c>
      <c r="C87" s="1587">
        <v>0.23485</v>
      </c>
      <c r="D87" s="1582">
        <v>0.12599999999999997</v>
      </c>
      <c r="E87" s="1582">
        <v>0.27404999999999996</v>
      </c>
      <c r="F87" s="1582">
        <v>3.1849999999999996E-2</v>
      </c>
      <c r="G87" s="1582">
        <v>3.1849999999999996E-2</v>
      </c>
      <c r="H87" s="1582">
        <v>1.1899999999999999E-2</v>
      </c>
      <c r="I87" s="1582">
        <v>4.5500000000000002E-3</v>
      </c>
      <c r="J87" s="1582">
        <v>2.4499999999999999E-3</v>
      </c>
      <c r="K87" s="1582">
        <v>3.15E-3</v>
      </c>
      <c r="L87" s="1582">
        <v>3.8499999999999997E-3</v>
      </c>
      <c r="M87" s="1582">
        <v>4.8999999999999998E-3</v>
      </c>
      <c r="N87" s="1582">
        <v>5.2500000000000003E-3</v>
      </c>
      <c r="O87" s="1582">
        <v>1.0499999999999997E-3</v>
      </c>
      <c r="P87" s="1588"/>
      <c r="Q87" s="1588"/>
      <c r="R87" s="1588"/>
      <c r="S87" s="1588"/>
      <c r="T87" s="1588"/>
      <c r="U87" s="1588"/>
      <c r="V87" s="1588"/>
      <c r="W87" s="1588"/>
      <c r="X87" s="1588"/>
      <c r="Y87" s="1588"/>
      <c r="Z87" s="1588"/>
      <c r="AA87" s="1588"/>
      <c r="AB87" s="1588"/>
      <c r="AC87" s="1588"/>
      <c r="AD87" s="1573"/>
    </row>
    <row r="88" spans="1:30" x14ac:dyDescent="0.2">
      <c r="A88" s="1558" t="s">
        <v>317</v>
      </c>
      <c r="B88" s="1559">
        <v>2001</v>
      </c>
      <c r="C88" s="1587">
        <v>0.25235000000000002</v>
      </c>
      <c r="D88" s="1582">
        <v>0.1183</v>
      </c>
      <c r="E88" s="1582">
        <v>0.28839999999999999</v>
      </c>
      <c r="F88" s="1582">
        <v>3.78E-2</v>
      </c>
      <c r="G88" s="1582">
        <v>3.78E-2</v>
      </c>
      <c r="H88" s="1582">
        <v>1.4E-2</v>
      </c>
      <c r="I88" s="1582">
        <v>5.9499999999999996E-3</v>
      </c>
      <c r="J88" s="1582">
        <v>3.5000000000000001E-3</v>
      </c>
      <c r="K88" s="1582">
        <v>4.1999999999999989E-3</v>
      </c>
      <c r="L88" s="1582">
        <v>3.8499999999999997E-3</v>
      </c>
      <c r="M88" s="1582">
        <v>4.8999999999999998E-3</v>
      </c>
      <c r="N88" s="1582">
        <v>5.9499999999999996E-3</v>
      </c>
      <c r="O88" s="1582">
        <v>2.4499999999999999E-3</v>
      </c>
      <c r="P88" s="1582">
        <v>6.9999999999999999E-4</v>
      </c>
      <c r="Q88" s="1582"/>
      <c r="R88" s="1582"/>
      <c r="S88" s="1583"/>
      <c r="T88" s="1583"/>
      <c r="U88" s="1583"/>
      <c r="V88" s="1583"/>
      <c r="W88" s="1583"/>
      <c r="X88" s="1583"/>
      <c r="Y88" s="1583"/>
      <c r="Z88" s="1583"/>
      <c r="AA88" s="1583"/>
      <c r="AD88" s="1562">
        <v>0.78015000000000001</v>
      </c>
    </row>
    <row r="89" spans="1:30" x14ac:dyDescent="0.2">
      <c r="A89" s="1558" t="s">
        <v>317</v>
      </c>
      <c r="B89" s="1559">
        <v>2002</v>
      </c>
      <c r="C89" s="1587">
        <v>0.26530000000000004</v>
      </c>
      <c r="D89" s="1582">
        <v>0.1148</v>
      </c>
      <c r="E89" s="1582">
        <v>0.30029999999999996</v>
      </c>
      <c r="F89" s="1582">
        <v>4.2000000000000003E-2</v>
      </c>
      <c r="G89" s="1582">
        <v>4.3400000000000001E-2</v>
      </c>
      <c r="H89" s="1582">
        <v>1.925E-2</v>
      </c>
      <c r="I89" s="1582">
        <v>9.4500000000000001E-3</v>
      </c>
      <c r="J89" s="1582">
        <v>4.5500000000000002E-3</v>
      </c>
      <c r="K89" s="1582">
        <v>5.9499999999999996E-3</v>
      </c>
      <c r="L89" s="1582">
        <v>5.2500000000000003E-3</v>
      </c>
      <c r="M89" s="1582">
        <v>4.8999999999999998E-3</v>
      </c>
      <c r="N89" s="1582">
        <v>4.8999999999999998E-3</v>
      </c>
      <c r="O89" s="1582">
        <v>2.4499999999999999E-3</v>
      </c>
      <c r="P89" s="1582">
        <v>1.4E-3</v>
      </c>
      <c r="Q89" s="1582">
        <v>0</v>
      </c>
      <c r="R89" s="1582"/>
      <c r="S89" s="1583"/>
      <c r="T89" s="1583"/>
      <c r="U89" s="1583"/>
      <c r="V89" s="1583"/>
      <c r="W89" s="1583"/>
      <c r="X89" s="1583"/>
      <c r="Y89" s="1583"/>
      <c r="Z89" s="1583"/>
      <c r="AA89" s="1583"/>
      <c r="AD89" s="1562">
        <v>0.82389999999999997</v>
      </c>
    </row>
    <row r="90" spans="1:30" x14ac:dyDescent="0.2">
      <c r="A90" s="1558" t="s">
        <v>317</v>
      </c>
      <c r="B90" s="1559">
        <v>2003</v>
      </c>
      <c r="C90" s="1587">
        <v>0.26915</v>
      </c>
      <c r="D90" s="1582">
        <v>0.10604999999999999</v>
      </c>
      <c r="E90" s="1582">
        <v>0.30869999999999997</v>
      </c>
      <c r="F90" s="1582">
        <v>4.3400000000000001E-2</v>
      </c>
      <c r="G90" s="1582">
        <v>4.9000000000000002E-2</v>
      </c>
      <c r="H90" s="1582">
        <v>2.2749999999999999E-2</v>
      </c>
      <c r="I90" s="1582">
        <v>1.6099999999999996E-2</v>
      </c>
      <c r="J90" s="1582">
        <v>7.6999999999999994E-3</v>
      </c>
      <c r="K90" s="1582">
        <v>7.6999999999999994E-3</v>
      </c>
      <c r="L90" s="1582">
        <v>8.0499999999999981E-3</v>
      </c>
      <c r="M90" s="1582">
        <v>2.0999999999999994E-3</v>
      </c>
      <c r="N90" s="1582">
        <v>3.8499999999999997E-3</v>
      </c>
      <c r="O90" s="1582">
        <v>2.0999999999999994E-3</v>
      </c>
      <c r="P90" s="1582">
        <v>1.4E-3</v>
      </c>
      <c r="Q90" s="1582">
        <v>0</v>
      </c>
      <c r="R90" s="1582">
        <v>3.5E-4</v>
      </c>
      <c r="S90" s="1583"/>
      <c r="T90" s="1583"/>
      <c r="U90" s="1583"/>
      <c r="V90" s="1583"/>
      <c r="W90" s="1583"/>
      <c r="X90" s="1583"/>
      <c r="Y90" s="1583"/>
      <c r="Z90" s="1583"/>
      <c r="AA90" s="1583"/>
      <c r="AD90" s="1562">
        <v>0.84840000000000004</v>
      </c>
    </row>
    <row r="91" spans="1:30" x14ac:dyDescent="0.2">
      <c r="A91" s="1558" t="s">
        <v>317</v>
      </c>
      <c r="B91" s="1559">
        <v>2004</v>
      </c>
      <c r="C91" s="1587">
        <v>0.26844999999999997</v>
      </c>
      <c r="D91" s="1582">
        <v>9.9399999999999988E-2</v>
      </c>
      <c r="E91" s="1582">
        <v>0.30764999999999998</v>
      </c>
      <c r="F91" s="1582">
        <v>4.4099999999999993E-2</v>
      </c>
      <c r="G91" s="1582">
        <v>5.1799999999999999E-2</v>
      </c>
      <c r="H91" s="1582">
        <v>2.6949999999999998E-2</v>
      </c>
      <c r="I91" s="1582">
        <v>2.0299999999999999E-2</v>
      </c>
      <c r="J91" s="1582">
        <v>1.3299999999999999E-2</v>
      </c>
      <c r="K91" s="1582">
        <v>8.3999999999999977E-3</v>
      </c>
      <c r="L91" s="1582">
        <v>1.12E-2</v>
      </c>
      <c r="M91" s="1582">
        <v>6.9999999999999999E-4</v>
      </c>
      <c r="N91" s="1582">
        <v>3.8499999999999997E-3</v>
      </c>
      <c r="O91" s="1582">
        <v>6.9999999999999999E-4</v>
      </c>
      <c r="P91" s="1582">
        <v>6.9999999999999999E-4</v>
      </c>
      <c r="Q91" s="1582">
        <v>0</v>
      </c>
      <c r="R91" s="1582">
        <v>6.9999999999999999E-4</v>
      </c>
      <c r="S91" s="1582">
        <v>0</v>
      </c>
      <c r="T91" s="1582"/>
      <c r="U91" s="1582"/>
      <c r="V91" s="1582"/>
      <c r="W91" s="1582"/>
      <c r="X91" s="1582"/>
      <c r="Y91" s="1582"/>
      <c r="Z91" s="1582"/>
      <c r="AA91" s="1582"/>
      <c r="AD91" s="1562">
        <v>0.85820000000000007</v>
      </c>
    </row>
    <row r="92" spans="1:30" x14ac:dyDescent="0.2">
      <c r="A92" s="1558" t="s">
        <v>317</v>
      </c>
      <c r="B92" s="1559">
        <v>2005</v>
      </c>
      <c r="C92" s="1587">
        <v>0.27789999999999998</v>
      </c>
      <c r="D92" s="1582">
        <v>0.10255</v>
      </c>
      <c r="E92" s="1582">
        <v>0.33250000000000002</v>
      </c>
      <c r="F92" s="1582">
        <v>5.2499999999999998E-2</v>
      </c>
      <c r="G92" s="1582">
        <v>6.1949999999999998E-2</v>
      </c>
      <c r="H92" s="1582">
        <v>4.4449999999999996E-2</v>
      </c>
      <c r="I92" s="1582">
        <v>3.0799999999999998E-2</v>
      </c>
      <c r="J92" s="1582">
        <v>2.9399999999999999E-2</v>
      </c>
      <c r="K92" s="1582">
        <v>1.155E-2</v>
      </c>
      <c r="L92" s="1582">
        <v>1.9599999999999999E-2</v>
      </c>
      <c r="M92" s="1582">
        <v>1.4E-2</v>
      </c>
      <c r="N92" s="1582">
        <v>5.2500000000000003E-3</v>
      </c>
      <c r="O92" s="1582">
        <v>5.9499999999999996E-3</v>
      </c>
      <c r="P92" s="1582">
        <v>3.5E-4</v>
      </c>
      <c r="Q92" s="1582">
        <v>0</v>
      </c>
      <c r="R92" s="1582">
        <v>6.9999999999999999E-4</v>
      </c>
      <c r="S92" s="1582">
        <v>0</v>
      </c>
      <c r="T92" s="1582">
        <v>3.5E-4</v>
      </c>
      <c r="U92" s="1582"/>
      <c r="V92" s="1582"/>
      <c r="W92" s="1582"/>
      <c r="X92" s="1582"/>
      <c r="Y92" s="1582"/>
      <c r="Z92" s="1582"/>
      <c r="AA92" s="1582"/>
      <c r="AD92" s="1562">
        <v>0.98979999999999979</v>
      </c>
    </row>
    <row r="93" spans="1:30" x14ac:dyDescent="0.2">
      <c r="A93" s="1558" t="s">
        <v>317</v>
      </c>
      <c r="B93" s="1559">
        <v>2006</v>
      </c>
      <c r="C93" s="1587">
        <v>0.29329999999999995</v>
      </c>
      <c r="D93" s="1582">
        <v>0.1085</v>
      </c>
      <c r="E93" s="1582">
        <v>0.35979999999999995</v>
      </c>
      <c r="F93" s="1582">
        <v>6.2299999999999994E-2</v>
      </c>
      <c r="G93" s="1582">
        <v>7.4199999999999988E-2</v>
      </c>
      <c r="H93" s="1582">
        <v>6.4399999999999985E-2</v>
      </c>
      <c r="I93" s="1582">
        <v>4.6899999999999997E-2</v>
      </c>
      <c r="J93" s="1582">
        <v>4.3049999999999998E-2</v>
      </c>
      <c r="K93" s="1582">
        <v>1.6449999999999999E-2</v>
      </c>
      <c r="L93" s="1582">
        <v>2.9749999999999995E-2</v>
      </c>
      <c r="M93" s="1582">
        <v>2.24E-2</v>
      </c>
      <c r="N93" s="1582">
        <v>7.3499999999999998E-3</v>
      </c>
      <c r="O93" s="1582">
        <v>8.3999999999999977E-3</v>
      </c>
      <c r="P93" s="1582">
        <v>2.0999999999999994E-3</v>
      </c>
      <c r="Q93" s="1582">
        <v>3.5E-4</v>
      </c>
      <c r="R93" s="1582">
        <v>1.4E-3</v>
      </c>
      <c r="S93" s="1582">
        <v>3.5E-4</v>
      </c>
      <c r="T93" s="1582">
        <v>3.5E-4</v>
      </c>
      <c r="U93" s="1582">
        <v>0</v>
      </c>
      <c r="V93" s="1582"/>
      <c r="W93" s="1582"/>
      <c r="X93" s="1582"/>
      <c r="Y93" s="1582"/>
      <c r="Z93" s="1582"/>
      <c r="AA93" s="1582"/>
      <c r="AD93" s="1562">
        <v>1.1413500000000001</v>
      </c>
    </row>
    <row r="94" spans="1:30" x14ac:dyDescent="0.2">
      <c r="A94" s="1558" t="s">
        <v>317</v>
      </c>
      <c r="B94" s="1559">
        <v>2007</v>
      </c>
      <c r="C94" s="1587">
        <v>0.30834999999999996</v>
      </c>
      <c r="D94" s="1582">
        <v>0.11655</v>
      </c>
      <c r="E94" s="1582">
        <v>0.36749999999999999</v>
      </c>
      <c r="F94" s="1582">
        <v>6.334999999999999E-2</v>
      </c>
      <c r="G94" s="1582">
        <v>8.2250000000000004E-2</v>
      </c>
      <c r="H94" s="1582">
        <v>7.3849999999999999E-2</v>
      </c>
      <c r="I94" s="1582">
        <v>5.5299999999999995E-2</v>
      </c>
      <c r="J94" s="1582">
        <v>4.5499999999999999E-2</v>
      </c>
      <c r="K94" s="1582">
        <v>2.2049999999999997E-2</v>
      </c>
      <c r="L94" s="1582">
        <v>3.6049999999999999E-2</v>
      </c>
      <c r="M94" s="1582">
        <v>2.87E-2</v>
      </c>
      <c r="N94" s="1582">
        <v>1.0149999999999999E-2</v>
      </c>
      <c r="O94" s="1582">
        <v>1.155E-2</v>
      </c>
      <c r="P94" s="1582">
        <v>4.1999999999999989E-3</v>
      </c>
      <c r="Q94" s="1582">
        <v>1.75E-3</v>
      </c>
      <c r="R94" s="1582">
        <v>3.5000000000000001E-3</v>
      </c>
      <c r="S94" s="1582">
        <v>2.4499999999999999E-3</v>
      </c>
      <c r="T94" s="1582">
        <v>2.8E-3</v>
      </c>
      <c r="U94" s="1582">
        <v>6.9999999999999999E-4</v>
      </c>
      <c r="V94" s="1582">
        <v>3.5E-4</v>
      </c>
      <c r="W94" s="1582"/>
      <c r="X94" s="1582"/>
      <c r="Y94" s="1582"/>
      <c r="Z94" s="1582"/>
      <c r="AA94" s="1582"/>
      <c r="AD94" s="1562">
        <v>1.2368999999999999</v>
      </c>
    </row>
    <row r="95" spans="1:30" x14ac:dyDescent="0.2">
      <c r="A95" s="1558" t="s">
        <v>317</v>
      </c>
      <c r="B95" s="1559">
        <v>2008</v>
      </c>
      <c r="C95" s="1587">
        <v>0.32514999999999999</v>
      </c>
      <c r="D95" s="1582">
        <v>0.12634999999999999</v>
      </c>
      <c r="E95" s="1582">
        <v>0.37659999999999999</v>
      </c>
      <c r="F95" s="1582">
        <v>6.334999999999999E-2</v>
      </c>
      <c r="G95" s="1582">
        <v>8.8899999999999993E-2</v>
      </c>
      <c r="H95" s="1582">
        <v>7.8399999999999997E-2</v>
      </c>
      <c r="I95" s="1582">
        <v>5.9150000000000001E-2</v>
      </c>
      <c r="J95" s="1582">
        <v>4.9000000000000002E-2</v>
      </c>
      <c r="K95" s="1582">
        <v>2.6599999999999999E-2</v>
      </c>
      <c r="L95" s="1582">
        <v>4.1299999999999996E-2</v>
      </c>
      <c r="M95" s="1582">
        <v>3.5000000000000003E-2</v>
      </c>
      <c r="N95" s="1582">
        <v>1.5049999999999999E-2</v>
      </c>
      <c r="O95" s="1582">
        <v>1.5749999999999997E-2</v>
      </c>
      <c r="P95" s="1582">
        <v>6.3E-3</v>
      </c>
      <c r="Q95" s="1582">
        <v>4.5500000000000002E-3</v>
      </c>
      <c r="R95" s="1582">
        <v>6.3E-3</v>
      </c>
      <c r="S95" s="1582">
        <v>6.3E-3</v>
      </c>
      <c r="T95" s="1582">
        <v>4.5500000000000002E-3</v>
      </c>
      <c r="U95" s="1582">
        <v>1.75E-3</v>
      </c>
      <c r="V95" s="1582">
        <v>1.0499999999999997E-3</v>
      </c>
      <c r="W95" s="1582">
        <v>6.9999999999999999E-4</v>
      </c>
      <c r="X95" s="1582"/>
      <c r="Y95" s="1582"/>
      <c r="Z95" s="1582"/>
      <c r="AA95" s="1582"/>
      <c r="AD95" s="1562">
        <v>1.3320999999999996</v>
      </c>
    </row>
    <row r="96" spans="1:30" x14ac:dyDescent="0.2">
      <c r="A96" s="1558" t="s">
        <v>317</v>
      </c>
      <c r="B96" s="1559">
        <v>2009</v>
      </c>
      <c r="C96" s="1587">
        <v>0.33074999999999999</v>
      </c>
      <c r="D96" s="1582">
        <v>0.13579999999999998</v>
      </c>
      <c r="E96" s="1582">
        <v>0.378</v>
      </c>
      <c r="F96" s="1582">
        <v>6.5099999999999991E-2</v>
      </c>
      <c r="G96" s="1582">
        <v>9.0999999999999998E-2</v>
      </c>
      <c r="H96" s="1582">
        <v>8.0149999999999985E-2</v>
      </c>
      <c r="I96" s="1582">
        <v>6.055E-2</v>
      </c>
      <c r="J96" s="1582">
        <v>5.2150000000000002E-2</v>
      </c>
      <c r="K96" s="1582">
        <v>2.8000000000000001E-2</v>
      </c>
      <c r="L96" s="1582">
        <v>4.2699999999999995E-2</v>
      </c>
      <c r="M96" s="1582">
        <v>3.9199999999999999E-2</v>
      </c>
      <c r="N96" s="1582">
        <v>1.8200000000000001E-2</v>
      </c>
      <c r="O96" s="1582">
        <v>1.89E-2</v>
      </c>
      <c r="P96" s="1582">
        <v>7.6999999999999994E-3</v>
      </c>
      <c r="Q96" s="1582">
        <v>7.0000000000000001E-3</v>
      </c>
      <c r="R96" s="1582">
        <v>6.6499999999999997E-3</v>
      </c>
      <c r="S96" s="1582">
        <v>9.1000000000000004E-3</v>
      </c>
      <c r="T96" s="1582">
        <v>6.6499999999999997E-3</v>
      </c>
      <c r="U96" s="1582">
        <v>2.4499999999999999E-3</v>
      </c>
      <c r="V96" s="1582">
        <v>1.0499999999999997E-3</v>
      </c>
      <c r="W96" s="1582">
        <v>2.0999999999999994E-3</v>
      </c>
      <c r="X96" s="1582">
        <v>3.5E-4</v>
      </c>
      <c r="Y96" s="1582"/>
      <c r="Z96" s="1582"/>
      <c r="AA96" s="1582"/>
      <c r="AD96" s="1562">
        <v>1.3835499999999998</v>
      </c>
    </row>
    <row r="97" spans="1:30" x14ac:dyDescent="0.2">
      <c r="A97" s="1558" t="s">
        <v>317</v>
      </c>
      <c r="B97" s="1559">
        <v>2010</v>
      </c>
      <c r="C97" s="1587">
        <v>0.32969999999999999</v>
      </c>
      <c r="D97" s="1582">
        <v>0.14035</v>
      </c>
      <c r="E97" s="1582">
        <v>0.36714999999999998</v>
      </c>
      <c r="F97" s="1582">
        <v>6.5099999999999991E-2</v>
      </c>
      <c r="G97" s="1582">
        <v>9.0649999999999994E-2</v>
      </c>
      <c r="H97" s="1582">
        <v>7.8399999999999997E-2</v>
      </c>
      <c r="I97" s="1582">
        <v>6.055E-2</v>
      </c>
      <c r="J97" s="1582">
        <v>5.2150000000000002E-2</v>
      </c>
      <c r="K97" s="1582">
        <v>2.9049999999999996E-2</v>
      </c>
      <c r="L97" s="1582">
        <v>4.2000000000000003E-2</v>
      </c>
      <c r="M97" s="1582">
        <v>3.9199999999999999E-2</v>
      </c>
      <c r="N97" s="1582">
        <v>1.7849999999999998E-2</v>
      </c>
      <c r="O97" s="1582">
        <v>1.9949999999999999E-2</v>
      </c>
      <c r="P97" s="1582">
        <v>7.6999999999999994E-3</v>
      </c>
      <c r="Q97" s="1582">
        <v>7.3499999999999998E-3</v>
      </c>
      <c r="R97" s="1582">
        <v>6.3E-3</v>
      </c>
      <c r="S97" s="1582">
        <v>1.0149999999999999E-2</v>
      </c>
      <c r="T97" s="1582">
        <v>7.0000000000000001E-3</v>
      </c>
      <c r="U97" s="1582">
        <v>2.4499999999999999E-3</v>
      </c>
      <c r="V97" s="1582">
        <v>3.5E-4</v>
      </c>
      <c r="W97" s="1582">
        <v>2.4499999999999999E-3</v>
      </c>
      <c r="X97" s="1582">
        <v>6.9999999999999999E-4</v>
      </c>
      <c r="Y97" s="1582">
        <v>0</v>
      </c>
      <c r="Z97" s="1582"/>
      <c r="AA97" s="1582"/>
      <c r="AD97" s="1562">
        <v>1.3765499999999997</v>
      </c>
    </row>
    <row r="98" spans="1:30" x14ac:dyDescent="0.2">
      <c r="A98" s="1558" t="s">
        <v>317</v>
      </c>
      <c r="B98" s="1559">
        <v>2011</v>
      </c>
      <c r="C98" s="1587">
        <v>0.32514999999999999</v>
      </c>
      <c r="D98" s="1582">
        <v>0.14000000000000001</v>
      </c>
      <c r="E98" s="1582">
        <v>0.35875000000000001</v>
      </c>
      <c r="F98" s="1582">
        <v>6.5099999999999991E-2</v>
      </c>
      <c r="G98" s="1582">
        <v>9.0649999999999994E-2</v>
      </c>
      <c r="H98" s="1582">
        <v>7.594999999999999E-2</v>
      </c>
      <c r="I98" s="1582">
        <v>6.055E-2</v>
      </c>
      <c r="J98" s="1582">
        <v>5.2150000000000002E-2</v>
      </c>
      <c r="K98" s="1582">
        <v>2.9399999999999999E-2</v>
      </c>
      <c r="L98" s="1582">
        <v>4.1299999999999996E-2</v>
      </c>
      <c r="M98" s="1582">
        <v>3.9549999999999995E-2</v>
      </c>
      <c r="N98" s="1582">
        <v>1.8200000000000001E-2</v>
      </c>
      <c r="O98" s="1582">
        <v>1.9949999999999999E-2</v>
      </c>
      <c r="P98" s="1582">
        <v>8.0499999999999981E-3</v>
      </c>
      <c r="Q98" s="1582">
        <v>7.0000000000000001E-3</v>
      </c>
      <c r="R98" s="1582">
        <v>6.6499999999999997E-3</v>
      </c>
      <c r="S98" s="1582">
        <v>9.7999999999999997E-3</v>
      </c>
      <c r="T98" s="1582">
        <v>6.6499999999999997E-3</v>
      </c>
      <c r="U98" s="1582">
        <v>2.0999999999999994E-3</v>
      </c>
      <c r="V98" s="1582">
        <v>3.5E-4</v>
      </c>
      <c r="W98" s="1582">
        <v>2.0999999999999994E-3</v>
      </c>
      <c r="X98" s="1582">
        <v>6.9999999999999999E-4</v>
      </c>
      <c r="Y98" s="1582">
        <v>0</v>
      </c>
      <c r="Z98" s="1582">
        <v>0</v>
      </c>
      <c r="AA98" s="1582"/>
      <c r="AD98" s="1562">
        <v>1.3600999999999999</v>
      </c>
    </row>
    <row r="99" spans="1:30" x14ac:dyDescent="0.2">
      <c r="A99" s="1558" t="s">
        <v>317</v>
      </c>
      <c r="B99" s="1559">
        <v>2012</v>
      </c>
      <c r="C99" s="1587">
        <v>0.31779999999999997</v>
      </c>
      <c r="D99" s="1582">
        <v>0.13929999999999998</v>
      </c>
      <c r="E99" s="1582">
        <v>0.35629999999999995</v>
      </c>
      <c r="F99" s="1582">
        <v>6.5099999999999991E-2</v>
      </c>
      <c r="G99" s="1582">
        <v>8.9949999999999988E-2</v>
      </c>
      <c r="H99" s="1582">
        <v>7.6299999999999993E-2</v>
      </c>
      <c r="I99" s="1582">
        <v>5.949999999999999E-2</v>
      </c>
      <c r="J99" s="1582">
        <v>5.2499999999999998E-2</v>
      </c>
      <c r="K99" s="1582">
        <v>2.9399999999999999E-2</v>
      </c>
      <c r="L99" s="1582">
        <v>3.9899999999999998E-2</v>
      </c>
      <c r="M99" s="1582">
        <v>3.9549999999999995E-2</v>
      </c>
      <c r="N99" s="1582">
        <v>1.8200000000000001E-2</v>
      </c>
      <c r="O99" s="1582">
        <v>1.9949999999999999E-2</v>
      </c>
      <c r="P99" s="1582">
        <v>8.3999999999999977E-3</v>
      </c>
      <c r="Q99" s="1582">
        <v>7.3499999999999998E-3</v>
      </c>
      <c r="R99" s="1582">
        <v>6.6499999999999997E-3</v>
      </c>
      <c r="S99" s="1582">
        <v>9.4500000000000001E-3</v>
      </c>
      <c r="T99" s="1582">
        <v>7.0000000000000001E-3</v>
      </c>
      <c r="U99" s="1582">
        <v>2.0999999999999994E-3</v>
      </c>
      <c r="V99" s="1582">
        <v>6.9999999999999999E-4</v>
      </c>
      <c r="W99" s="1582">
        <v>2.0999999999999994E-3</v>
      </c>
      <c r="X99" s="1582">
        <v>6.9999999999999999E-4</v>
      </c>
      <c r="Y99" s="1582">
        <v>0</v>
      </c>
      <c r="Z99" s="1582">
        <v>0</v>
      </c>
      <c r="AA99" s="1582">
        <v>0</v>
      </c>
      <c r="AD99" s="1562">
        <v>1.3481999999999994</v>
      </c>
    </row>
    <row r="100" spans="1:30" x14ac:dyDescent="0.2">
      <c r="A100" s="1558" t="s">
        <v>317</v>
      </c>
      <c r="B100" s="1559">
        <v>2013</v>
      </c>
      <c r="C100" s="1587">
        <v>0.30695</v>
      </c>
      <c r="D100" s="1582">
        <v>0.13685</v>
      </c>
      <c r="E100" s="1582">
        <v>0.34789999999999999</v>
      </c>
      <c r="F100" s="1582">
        <v>6.4049999999999996E-2</v>
      </c>
      <c r="G100" s="1582">
        <v>8.7849999999999998E-2</v>
      </c>
      <c r="H100" s="1582">
        <v>7.6999999999999999E-2</v>
      </c>
      <c r="I100" s="1582">
        <v>5.8099999999999992E-2</v>
      </c>
      <c r="J100" s="1582">
        <v>5.1799999999999999E-2</v>
      </c>
      <c r="K100" s="1582">
        <v>2.9399999999999999E-2</v>
      </c>
      <c r="L100" s="1582">
        <v>3.85E-2</v>
      </c>
      <c r="M100" s="1582">
        <v>3.8149999999999996E-2</v>
      </c>
      <c r="N100" s="1582">
        <v>1.7849999999999998E-2</v>
      </c>
      <c r="O100" s="1582">
        <v>1.9599999999999999E-2</v>
      </c>
      <c r="P100" s="1582">
        <v>8.7500000000000008E-3</v>
      </c>
      <c r="Q100" s="1582">
        <v>7.6999999999999994E-3</v>
      </c>
      <c r="R100" s="1582">
        <v>7.6999999999999994E-3</v>
      </c>
      <c r="S100" s="1582">
        <v>1.0149999999999999E-2</v>
      </c>
      <c r="T100" s="1582">
        <v>7.3499999999999998E-3</v>
      </c>
      <c r="U100" s="1582">
        <v>2.0999999999999994E-3</v>
      </c>
      <c r="V100" s="1582">
        <v>6.9999999999999999E-4</v>
      </c>
      <c r="W100" s="1582">
        <v>1.75E-3</v>
      </c>
      <c r="X100" s="1582">
        <v>6.9999999999999999E-4</v>
      </c>
      <c r="Y100" s="1582">
        <v>0</v>
      </c>
      <c r="Z100" s="1582">
        <v>0</v>
      </c>
      <c r="AA100" s="1582">
        <v>0</v>
      </c>
      <c r="AB100" s="1582">
        <v>0</v>
      </c>
      <c r="AC100" s="1582"/>
      <c r="AD100" s="1562">
        <v>1.3209</v>
      </c>
    </row>
    <row r="101" spans="1:30" x14ac:dyDescent="0.2">
      <c r="A101" s="1558" t="s">
        <v>317</v>
      </c>
      <c r="B101" s="1559">
        <v>2014</v>
      </c>
      <c r="C101" s="1587">
        <v>0.28559999999999997</v>
      </c>
      <c r="D101" s="1582">
        <v>0.12705</v>
      </c>
      <c r="E101" s="1582">
        <v>0.33565</v>
      </c>
      <c r="F101" s="1582">
        <v>6.2299999999999994E-2</v>
      </c>
      <c r="G101" s="1582">
        <v>8.5750000000000007E-2</v>
      </c>
      <c r="H101" s="1582">
        <v>7.5600000000000001E-2</v>
      </c>
      <c r="I101" s="1582">
        <v>5.7749999999999996E-2</v>
      </c>
      <c r="J101" s="1582">
        <v>5.1099999999999993E-2</v>
      </c>
      <c r="K101" s="1582">
        <v>2.9749999999999995E-2</v>
      </c>
      <c r="L101" s="1582">
        <v>3.6049999999999999E-2</v>
      </c>
      <c r="M101" s="1582">
        <v>3.6400000000000002E-2</v>
      </c>
      <c r="N101" s="1582">
        <v>1.7849999999999998E-2</v>
      </c>
      <c r="O101" s="1582">
        <v>1.9599999999999999E-2</v>
      </c>
      <c r="P101" s="1582">
        <v>8.7500000000000008E-3</v>
      </c>
      <c r="Q101" s="1582">
        <v>7.6999999999999994E-3</v>
      </c>
      <c r="R101" s="1582">
        <v>8.0499999999999981E-3</v>
      </c>
      <c r="S101" s="1582">
        <v>1.0149999999999999E-2</v>
      </c>
      <c r="T101" s="1582">
        <v>7.6999999999999994E-3</v>
      </c>
      <c r="U101" s="1582">
        <v>2.0999999999999994E-3</v>
      </c>
      <c r="V101" s="1582">
        <v>6.9999999999999999E-4</v>
      </c>
      <c r="W101" s="1582">
        <v>1.4E-3</v>
      </c>
      <c r="X101" s="1582">
        <v>6.9999999999999999E-4</v>
      </c>
      <c r="Y101" s="1582">
        <v>0</v>
      </c>
      <c r="Z101" s="1582">
        <v>0</v>
      </c>
      <c r="AA101" s="1582">
        <v>0</v>
      </c>
      <c r="AB101" s="1582">
        <v>0</v>
      </c>
      <c r="AC101" s="1582">
        <v>0</v>
      </c>
      <c r="AD101" s="1562">
        <v>1.2676999999999998</v>
      </c>
    </row>
    <row r="102" spans="1:30" x14ac:dyDescent="0.2">
      <c r="A102" s="1567"/>
      <c r="B102" s="1584"/>
      <c r="C102" s="1585"/>
      <c r="D102" s="1586"/>
      <c r="E102" s="1586"/>
      <c r="F102" s="1586"/>
      <c r="G102" s="1586"/>
      <c r="H102" s="1586"/>
      <c r="I102" s="1586"/>
      <c r="J102" s="1586"/>
      <c r="K102" s="1586"/>
      <c r="L102" s="1586"/>
      <c r="M102" s="1586"/>
      <c r="N102" s="1586"/>
      <c r="O102" s="1586"/>
      <c r="P102" s="1582"/>
      <c r="Q102" s="1582"/>
      <c r="R102" s="1582"/>
      <c r="S102" s="1582"/>
      <c r="T102" s="1582"/>
      <c r="U102" s="1582"/>
      <c r="V102" s="1582"/>
      <c r="W102" s="1582"/>
      <c r="X102" s="1582"/>
      <c r="Y102" s="1582"/>
      <c r="Z102" s="1582"/>
      <c r="AA102" s="1582"/>
      <c r="AB102" s="1582"/>
      <c r="AC102" s="1582"/>
      <c r="AD102" s="1562"/>
    </row>
    <row r="103" spans="1:30" x14ac:dyDescent="0.2">
      <c r="A103" s="1558" t="s">
        <v>308</v>
      </c>
      <c r="B103" s="1574">
        <v>2000</v>
      </c>
      <c r="C103" s="1560">
        <v>73.003500000000003</v>
      </c>
      <c r="D103" s="1563">
        <v>88.677999999999997</v>
      </c>
      <c r="E103" s="1563">
        <v>94.269000000000005</v>
      </c>
      <c r="F103" s="1563">
        <v>20.584</v>
      </c>
      <c r="G103" s="1563">
        <v>22.312000000000001</v>
      </c>
      <c r="H103" s="1563">
        <v>22.353000000000002</v>
      </c>
      <c r="I103" s="1563">
        <v>17.705500000000001</v>
      </c>
      <c r="J103" s="1563">
        <v>15.9825</v>
      </c>
      <c r="K103" s="1563">
        <v>15.9975</v>
      </c>
      <c r="L103" s="1563">
        <v>15.225</v>
      </c>
      <c r="M103" s="1563">
        <v>13.714499999999999</v>
      </c>
      <c r="N103" s="1563">
        <v>17.021000000000001</v>
      </c>
      <c r="O103" s="1563">
        <v>9.048</v>
      </c>
      <c r="P103" s="1588"/>
      <c r="Q103" s="1588"/>
      <c r="R103" s="1588"/>
      <c r="S103" s="1588"/>
      <c r="T103" s="1588"/>
      <c r="U103" s="1588"/>
      <c r="V103" s="1588"/>
      <c r="W103" s="1588"/>
      <c r="X103" s="1588"/>
      <c r="Y103" s="1588"/>
      <c r="Z103" s="1588"/>
      <c r="AA103" s="1588"/>
      <c r="AB103" s="1588"/>
      <c r="AC103" s="1588"/>
      <c r="AD103" s="1573"/>
    </row>
    <row r="104" spans="1:30" x14ac:dyDescent="0.2">
      <c r="A104" s="1558" t="s">
        <v>308</v>
      </c>
      <c r="B104" s="1574">
        <v>2001</v>
      </c>
      <c r="C104" s="1560">
        <v>73.241</v>
      </c>
      <c r="D104" s="1563">
        <v>87.37</v>
      </c>
      <c r="E104" s="1563">
        <v>94.717500000000001</v>
      </c>
      <c r="F104" s="1563">
        <v>20.96</v>
      </c>
      <c r="G104" s="1563">
        <v>22.895</v>
      </c>
      <c r="H104" s="1563">
        <v>23.101500000000001</v>
      </c>
      <c r="I104" s="1563">
        <v>18.590499999999999</v>
      </c>
      <c r="J104" s="1563">
        <v>16.8445</v>
      </c>
      <c r="K104" s="1563">
        <v>17.013000000000002</v>
      </c>
      <c r="L104" s="1563">
        <v>16.400500000000001</v>
      </c>
      <c r="M104" s="1563">
        <v>14.685499999999999</v>
      </c>
      <c r="N104" s="1563">
        <v>17.497499999999999</v>
      </c>
      <c r="O104" s="1563">
        <v>18.040500000000002</v>
      </c>
      <c r="P104" s="1563">
        <v>7.9530000000000003</v>
      </c>
      <c r="Q104" s="1563"/>
      <c r="R104" s="1563"/>
      <c r="S104" s="1583"/>
      <c r="T104" s="1583"/>
      <c r="U104" s="1583"/>
      <c r="V104" s="1583"/>
      <c r="W104" s="1583"/>
      <c r="X104" s="1583"/>
      <c r="Y104" s="1583"/>
      <c r="Z104" s="1583"/>
      <c r="AA104" s="1583"/>
      <c r="AD104" s="1562">
        <v>449.30999999999995</v>
      </c>
    </row>
    <row r="105" spans="1:30" x14ac:dyDescent="0.2">
      <c r="A105" s="1558" t="s">
        <v>308</v>
      </c>
      <c r="B105" s="1574">
        <v>2002</v>
      </c>
      <c r="C105" s="1560">
        <v>74.459500000000006</v>
      </c>
      <c r="D105" s="1563">
        <v>87.156000000000006</v>
      </c>
      <c r="E105" s="1563">
        <v>95.849000000000004</v>
      </c>
      <c r="F105" s="1563">
        <v>21.4635</v>
      </c>
      <c r="G105" s="1563">
        <v>23.602499999999999</v>
      </c>
      <c r="H105" s="1563">
        <v>24.004999999999999</v>
      </c>
      <c r="I105" s="1563">
        <v>19.571000000000002</v>
      </c>
      <c r="J105" s="1563">
        <v>18.331499999999998</v>
      </c>
      <c r="K105" s="1563">
        <v>18.284500000000001</v>
      </c>
      <c r="L105" s="1563">
        <v>17.89</v>
      </c>
      <c r="M105" s="1563">
        <v>16.082999999999998</v>
      </c>
      <c r="N105" s="1563">
        <v>18.486999999999998</v>
      </c>
      <c r="O105" s="1563">
        <v>18.327999999999999</v>
      </c>
      <c r="P105" s="1563">
        <v>16.184000000000001</v>
      </c>
      <c r="Q105" s="1563">
        <v>7.9414999999999996</v>
      </c>
      <c r="R105" s="1563"/>
      <c r="S105" s="1583"/>
      <c r="T105" s="1583"/>
      <c r="U105" s="1583"/>
      <c r="V105" s="1583"/>
      <c r="W105" s="1583"/>
      <c r="X105" s="1583"/>
      <c r="Y105" s="1583"/>
      <c r="Z105" s="1583"/>
      <c r="AA105" s="1583"/>
      <c r="AD105" s="1562">
        <v>477.63600000000008</v>
      </c>
    </row>
    <row r="106" spans="1:30" x14ac:dyDescent="0.2">
      <c r="A106" s="1558" t="s">
        <v>308</v>
      </c>
      <c r="B106" s="1574">
        <v>2003</v>
      </c>
      <c r="C106" s="1560">
        <v>75.6815</v>
      </c>
      <c r="D106" s="1563">
        <v>86.683499999999995</v>
      </c>
      <c r="E106" s="1563">
        <v>96.403000000000006</v>
      </c>
      <c r="F106" s="1563">
        <v>21.813500000000001</v>
      </c>
      <c r="G106" s="1563">
        <v>24.090499999999999</v>
      </c>
      <c r="H106" s="1563">
        <v>24.742999999999999</v>
      </c>
      <c r="I106" s="1563">
        <v>20.3705</v>
      </c>
      <c r="J106" s="1563">
        <v>19.684000000000001</v>
      </c>
      <c r="K106" s="1563">
        <v>19.477</v>
      </c>
      <c r="L106" s="1563">
        <v>19.370999999999999</v>
      </c>
      <c r="M106" s="1563">
        <v>18.7715</v>
      </c>
      <c r="N106" s="1563">
        <v>19.896999999999998</v>
      </c>
      <c r="O106" s="1563">
        <v>19.225000000000001</v>
      </c>
      <c r="P106" s="1563">
        <v>16.661999999999999</v>
      </c>
      <c r="Q106" s="1563">
        <v>15.920500000000001</v>
      </c>
      <c r="R106" s="1563">
        <v>7.87</v>
      </c>
      <c r="S106" s="1583"/>
      <c r="T106" s="1583"/>
      <c r="U106" s="1583"/>
      <c r="V106" s="1583"/>
      <c r="W106" s="1583"/>
      <c r="X106" s="1583"/>
      <c r="Y106" s="1583"/>
      <c r="Z106" s="1583"/>
      <c r="AA106" s="1583"/>
      <c r="AD106" s="1562">
        <v>506.6635</v>
      </c>
    </row>
    <row r="107" spans="1:30" x14ac:dyDescent="0.2">
      <c r="A107" s="1558" t="s">
        <v>308</v>
      </c>
      <c r="B107" s="1574">
        <v>2004</v>
      </c>
      <c r="C107" s="1560">
        <v>75.974500000000006</v>
      </c>
      <c r="D107" s="1563">
        <v>84.531000000000006</v>
      </c>
      <c r="E107" s="1563">
        <v>95.421000000000006</v>
      </c>
      <c r="F107" s="1563">
        <v>21.807500000000001</v>
      </c>
      <c r="G107" s="1563">
        <v>24.228999999999999</v>
      </c>
      <c r="H107" s="1563">
        <v>25.107500000000002</v>
      </c>
      <c r="I107" s="1563">
        <v>20.86</v>
      </c>
      <c r="J107" s="1563">
        <v>20.285499999999999</v>
      </c>
      <c r="K107" s="1563">
        <v>20.330500000000001</v>
      </c>
      <c r="L107" s="1563">
        <v>20.562000000000001</v>
      </c>
      <c r="M107" s="1563">
        <v>20.11</v>
      </c>
      <c r="N107" s="1563">
        <v>21.2745</v>
      </c>
      <c r="O107" s="1563">
        <v>20.216999999999999</v>
      </c>
      <c r="P107" s="1563">
        <v>17.2925</v>
      </c>
      <c r="Q107" s="1563">
        <v>16.128499999999999</v>
      </c>
      <c r="R107" s="1563">
        <v>15.7425</v>
      </c>
      <c r="S107" s="1563">
        <v>8.0314999999999994</v>
      </c>
      <c r="T107" s="1563"/>
      <c r="U107" s="1563"/>
      <c r="V107" s="1563"/>
      <c r="W107" s="1563"/>
      <c r="X107" s="1563"/>
      <c r="Y107" s="1563"/>
      <c r="Z107" s="1563"/>
      <c r="AA107" s="1563"/>
      <c r="AD107" s="1562">
        <v>527.90500000000009</v>
      </c>
    </row>
    <row r="108" spans="1:30" x14ac:dyDescent="0.2">
      <c r="A108" s="1558" t="s">
        <v>308</v>
      </c>
      <c r="B108" s="1574">
        <v>2005</v>
      </c>
      <c r="C108" s="1560">
        <v>76.308499999999995</v>
      </c>
      <c r="D108" s="1563">
        <v>82.123500000000007</v>
      </c>
      <c r="E108" s="1563">
        <v>93.877499999999998</v>
      </c>
      <c r="F108" s="1563">
        <v>21.673999999999999</v>
      </c>
      <c r="G108" s="1563">
        <v>24.226500000000001</v>
      </c>
      <c r="H108" s="1563">
        <v>25.2255</v>
      </c>
      <c r="I108" s="1563">
        <v>21.155000000000001</v>
      </c>
      <c r="J108" s="1563">
        <v>20.69</v>
      </c>
      <c r="K108" s="1563">
        <v>20.946000000000002</v>
      </c>
      <c r="L108" s="1563">
        <v>21.428000000000001</v>
      </c>
      <c r="M108" s="1563">
        <v>19.997</v>
      </c>
      <c r="N108" s="1563">
        <v>22.351500000000001</v>
      </c>
      <c r="O108" s="1563">
        <v>21.050999999999998</v>
      </c>
      <c r="P108" s="1563">
        <v>18.084499999999998</v>
      </c>
      <c r="Q108" s="1563">
        <v>16.567</v>
      </c>
      <c r="R108" s="1563">
        <v>15.954499999999999</v>
      </c>
      <c r="S108" s="1563">
        <v>16.177</v>
      </c>
      <c r="T108" s="1563">
        <v>7.1044999999999998</v>
      </c>
      <c r="U108" s="1563"/>
      <c r="V108" s="1563"/>
      <c r="W108" s="1563"/>
      <c r="X108" s="1563"/>
      <c r="Y108" s="1563"/>
      <c r="Z108" s="1563"/>
      <c r="AA108" s="1563"/>
      <c r="AD108" s="1562">
        <v>544.94150000000013</v>
      </c>
    </row>
    <row r="109" spans="1:30" x14ac:dyDescent="0.2">
      <c r="A109" s="1558" t="s">
        <v>308</v>
      </c>
      <c r="B109" s="1574">
        <v>2006</v>
      </c>
      <c r="C109" s="1560">
        <v>76.396500000000003</v>
      </c>
      <c r="D109" s="1563">
        <v>79.536500000000004</v>
      </c>
      <c r="E109" s="1563">
        <v>91.608000000000004</v>
      </c>
      <c r="F109" s="1563">
        <v>21.403500000000001</v>
      </c>
      <c r="G109" s="1563">
        <v>24.008500000000002</v>
      </c>
      <c r="H109" s="1563">
        <v>25.160499999999999</v>
      </c>
      <c r="I109" s="1563">
        <v>21.298500000000001</v>
      </c>
      <c r="J109" s="1563">
        <v>20.978000000000002</v>
      </c>
      <c r="K109" s="1563">
        <v>21.373000000000001</v>
      </c>
      <c r="L109" s="1563">
        <v>22.100999999999999</v>
      </c>
      <c r="M109" s="1563">
        <v>20.8245</v>
      </c>
      <c r="N109" s="1563">
        <v>23.27</v>
      </c>
      <c r="O109" s="1563">
        <v>21.922000000000001</v>
      </c>
      <c r="P109" s="1563">
        <v>18.895</v>
      </c>
      <c r="Q109" s="1563">
        <v>17.269500000000001</v>
      </c>
      <c r="R109" s="1563">
        <v>16.515999999999998</v>
      </c>
      <c r="S109" s="1563">
        <v>16.510999999999999</v>
      </c>
      <c r="T109" s="1563">
        <v>14.406499999999999</v>
      </c>
      <c r="U109" s="1563">
        <v>6.9515000000000002</v>
      </c>
      <c r="V109" s="1563"/>
      <c r="W109" s="1563"/>
      <c r="X109" s="1563"/>
      <c r="Y109" s="1563"/>
      <c r="Z109" s="1563"/>
      <c r="AA109" s="1563"/>
      <c r="AD109" s="1562">
        <v>560.43000000000006</v>
      </c>
    </row>
    <row r="110" spans="1:30" x14ac:dyDescent="0.2">
      <c r="A110" s="1558" t="s">
        <v>308</v>
      </c>
      <c r="B110" s="1574">
        <v>2007</v>
      </c>
      <c r="C110" s="1560">
        <v>76.302000000000007</v>
      </c>
      <c r="D110" s="1563">
        <v>76.990499999999997</v>
      </c>
      <c r="E110" s="1563">
        <v>89.045500000000004</v>
      </c>
      <c r="F110" s="1563">
        <v>21.0565</v>
      </c>
      <c r="G110" s="1563">
        <v>23.703499999999998</v>
      </c>
      <c r="H110" s="1563">
        <v>24.982500000000002</v>
      </c>
      <c r="I110" s="1563">
        <v>21.36</v>
      </c>
      <c r="J110" s="1563">
        <v>21.122</v>
      </c>
      <c r="K110" s="1563">
        <v>21.66</v>
      </c>
      <c r="L110" s="1563">
        <v>22.667999999999999</v>
      </c>
      <c r="M110" s="1563">
        <v>21.513500000000001</v>
      </c>
      <c r="N110" s="1563">
        <v>24.123999999999999</v>
      </c>
      <c r="O110" s="1563">
        <v>22.873000000000001</v>
      </c>
      <c r="P110" s="1563">
        <v>19.833500000000001</v>
      </c>
      <c r="Q110" s="1563">
        <v>18.1995</v>
      </c>
      <c r="R110" s="1563">
        <v>17.372</v>
      </c>
      <c r="S110" s="1563">
        <v>17.092500000000001</v>
      </c>
      <c r="T110" s="1563">
        <v>14.832000000000001</v>
      </c>
      <c r="U110" s="1563">
        <v>14.122999999999999</v>
      </c>
      <c r="V110" s="1563">
        <v>7.7039999999999997</v>
      </c>
      <c r="W110" s="1563"/>
      <c r="X110" s="1563"/>
      <c r="Y110" s="1563"/>
      <c r="Z110" s="1563"/>
      <c r="AA110" s="1563"/>
      <c r="AD110" s="1562">
        <v>576.55750000000012</v>
      </c>
    </row>
    <row r="111" spans="1:30" x14ac:dyDescent="0.2">
      <c r="A111" s="1558" t="s">
        <v>308</v>
      </c>
      <c r="B111" s="1574">
        <v>2008</v>
      </c>
      <c r="C111" s="1560">
        <v>77.251999999999995</v>
      </c>
      <c r="D111" s="1563">
        <v>74.911500000000004</v>
      </c>
      <c r="E111" s="1563">
        <v>86.579499999999996</v>
      </c>
      <c r="F111" s="1563">
        <v>20.664000000000001</v>
      </c>
      <c r="G111" s="1563">
        <v>23.3705</v>
      </c>
      <c r="H111" s="1563">
        <v>24.7105</v>
      </c>
      <c r="I111" s="1563">
        <v>21.2805</v>
      </c>
      <c r="J111" s="1563">
        <v>21.100999999999999</v>
      </c>
      <c r="K111" s="1563">
        <v>21.822500000000002</v>
      </c>
      <c r="L111" s="1563">
        <v>23.053000000000001</v>
      </c>
      <c r="M111" s="1563">
        <v>22.034500000000001</v>
      </c>
      <c r="N111" s="1563">
        <v>24.8355</v>
      </c>
      <c r="O111" s="1563">
        <v>23.750499999999999</v>
      </c>
      <c r="P111" s="1563">
        <v>20.749500000000001</v>
      </c>
      <c r="Q111" s="1563">
        <v>19.191500000000001</v>
      </c>
      <c r="R111" s="1563">
        <v>18.445499999999999</v>
      </c>
      <c r="S111" s="1563">
        <v>17.956499999999998</v>
      </c>
      <c r="T111" s="1563">
        <v>15.468</v>
      </c>
      <c r="U111" s="1563">
        <v>14.648999999999999</v>
      </c>
      <c r="V111" s="1563">
        <v>15.584</v>
      </c>
      <c r="W111" s="1563">
        <v>7.9945000000000004</v>
      </c>
      <c r="X111" s="1563"/>
      <c r="Y111" s="1563"/>
      <c r="Z111" s="1563"/>
      <c r="AA111" s="1563"/>
      <c r="AD111" s="1562">
        <v>595.404</v>
      </c>
    </row>
    <row r="112" spans="1:30" x14ac:dyDescent="0.2">
      <c r="A112" s="1558" t="s">
        <v>308</v>
      </c>
      <c r="B112" s="1574">
        <v>2009</v>
      </c>
      <c r="C112" s="1560">
        <v>78.412000000000006</v>
      </c>
      <c r="D112" s="1563">
        <v>73.060500000000005</v>
      </c>
      <c r="E112" s="1563">
        <v>84.108000000000004</v>
      </c>
      <c r="F112" s="1563">
        <v>20.231000000000002</v>
      </c>
      <c r="G112" s="1563">
        <v>22.978000000000002</v>
      </c>
      <c r="H112" s="1563">
        <v>24.378</v>
      </c>
      <c r="I112" s="1563">
        <v>21.124500000000001</v>
      </c>
      <c r="J112" s="1563">
        <v>21.041499999999999</v>
      </c>
      <c r="K112" s="1563">
        <v>21.886500000000002</v>
      </c>
      <c r="L112" s="1563">
        <v>23.245000000000001</v>
      </c>
      <c r="M112" s="1563">
        <v>22.404499999999999</v>
      </c>
      <c r="N112" s="1563">
        <v>25.367999999999999</v>
      </c>
      <c r="O112" s="1563">
        <v>24.431999999999999</v>
      </c>
      <c r="P112" s="1563">
        <v>21.59</v>
      </c>
      <c r="Q112" s="1563">
        <v>20.1555</v>
      </c>
      <c r="R112" s="1563">
        <v>19.608000000000001</v>
      </c>
      <c r="S112" s="1563">
        <v>19.1145</v>
      </c>
      <c r="T112" s="1563">
        <v>16.478000000000002</v>
      </c>
      <c r="U112" s="1563">
        <v>15.5395</v>
      </c>
      <c r="V112" s="1563">
        <v>16.325500000000002</v>
      </c>
      <c r="W112" s="1563">
        <v>16.303000000000001</v>
      </c>
      <c r="X112" s="1563">
        <v>6.7394999999999996</v>
      </c>
      <c r="Y112" s="1563"/>
      <c r="Z112" s="1563"/>
      <c r="AA112" s="1563"/>
      <c r="AD112" s="1562">
        <v>614.52300000000002</v>
      </c>
    </row>
    <row r="113" spans="1:30" x14ac:dyDescent="0.2">
      <c r="A113" s="1558" t="s">
        <v>308</v>
      </c>
      <c r="B113" s="1574">
        <v>2010</v>
      </c>
      <c r="C113" s="1560">
        <v>78.652000000000001</v>
      </c>
      <c r="D113" s="1563">
        <v>71.274000000000001</v>
      </c>
      <c r="E113" s="1563">
        <v>81.448999999999998</v>
      </c>
      <c r="F113" s="1563">
        <v>19.741499999999998</v>
      </c>
      <c r="G113" s="1563">
        <v>22.5015</v>
      </c>
      <c r="H113" s="1563">
        <v>23.943000000000001</v>
      </c>
      <c r="I113" s="1563">
        <v>20.901499999999999</v>
      </c>
      <c r="J113" s="1563">
        <v>20.898499999999999</v>
      </c>
      <c r="K113" s="1563">
        <v>21.814</v>
      </c>
      <c r="L113" s="1563">
        <v>23.282</v>
      </c>
      <c r="M113" s="1563">
        <v>22.616</v>
      </c>
      <c r="N113" s="1563">
        <v>25.710999999999999</v>
      </c>
      <c r="O113" s="1563">
        <v>24.867999999999999</v>
      </c>
      <c r="P113" s="1563">
        <v>22.2485</v>
      </c>
      <c r="Q113" s="1563">
        <v>20.927</v>
      </c>
      <c r="R113" s="1563">
        <v>20.656500000000001</v>
      </c>
      <c r="S113" s="1563">
        <v>20.242999999999999</v>
      </c>
      <c r="T113" s="1563">
        <v>17.57</v>
      </c>
      <c r="U113" s="1563">
        <v>16.751999999999999</v>
      </c>
      <c r="V113" s="1563">
        <v>17.436</v>
      </c>
      <c r="W113" s="1563">
        <v>16.997</v>
      </c>
      <c r="X113" s="1563">
        <v>13.661</v>
      </c>
      <c r="Y113" s="1563">
        <v>5.6775000000000002</v>
      </c>
      <c r="Z113" s="1563"/>
      <c r="AA113" s="1563"/>
      <c r="AD113" s="1562">
        <v>629.82050000000004</v>
      </c>
    </row>
    <row r="114" spans="1:30" x14ac:dyDescent="0.2">
      <c r="A114" s="1558" t="s">
        <v>308</v>
      </c>
      <c r="B114" s="1574">
        <v>2011</v>
      </c>
      <c r="C114" s="1560">
        <v>78.430499999999995</v>
      </c>
      <c r="D114" s="1563">
        <v>69.575000000000003</v>
      </c>
      <c r="E114" s="1563">
        <v>78.885999999999996</v>
      </c>
      <c r="F114" s="1563">
        <v>19.23</v>
      </c>
      <c r="G114" s="1563">
        <v>21.988</v>
      </c>
      <c r="H114" s="1563">
        <v>23.463000000000001</v>
      </c>
      <c r="I114" s="1563">
        <v>20.6175</v>
      </c>
      <c r="J114" s="1563">
        <v>20.683</v>
      </c>
      <c r="K114" s="1563">
        <v>21.645499999999998</v>
      </c>
      <c r="L114" s="1563">
        <v>23.227</v>
      </c>
      <c r="M114" s="1563">
        <v>22.664999999999999</v>
      </c>
      <c r="N114" s="1563">
        <v>25.880500000000001</v>
      </c>
      <c r="O114" s="1563">
        <v>25.155999999999999</v>
      </c>
      <c r="P114" s="1563">
        <v>22.709</v>
      </c>
      <c r="Q114" s="1563">
        <v>21.500499999999999</v>
      </c>
      <c r="R114" s="1563">
        <v>21.455500000000001</v>
      </c>
      <c r="S114" s="1563">
        <v>21.1175</v>
      </c>
      <c r="T114" s="1563">
        <v>18.526</v>
      </c>
      <c r="U114" s="1563">
        <v>17.896999999999998</v>
      </c>
      <c r="V114" s="1563">
        <v>18.490500000000001</v>
      </c>
      <c r="W114" s="1563">
        <v>17.82</v>
      </c>
      <c r="X114" s="1563">
        <v>14.086499999999999</v>
      </c>
      <c r="Y114" s="1563">
        <v>11.525</v>
      </c>
      <c r="Z114" s="1563">
        <v>5.0225</v>
      </c>
      <c r="AA114" s="1563"/>
      <c r="AD114" s="1562">
        <v>641.59699999999998</v>
      </c>
    </row>
    <row r="115" spans="1:30" x14ac:dyDescent="0.2">
      <c r="A115" s="1558" t="s">
        <v>308</v>
      </c>
      <c r="B115" s="1574">
        <v>2012</v>
      </c>
      <c r="C115" s="1560">
        <v>77.694000000000003</v>
      </c>
      <c r="D115" s="1563">
        <v>67.629499999999993</v>
      </c>
      <c r="E115" s="1563">
        <v>76.317999999999998</v>
      </c>
      <c r="F115" s="1563">
        <v>18.663499999999999</v>
      </c>
      <c r="G115" s="1563">
        <v>21.419</v>
      </c>
      <c r="H115" s="1563">
        <v>22.926500000000001</v>
      </c>
      <c r="I115" s="1563">
        <v>20.254000000000001</v>
      </c>
      <c r="J115" s="1563">
        <v>20.388500000000001</v>
      </c>
      <c r="K115" s="1563">
        <v>21.436</v>
      </c>
      <c r="L115" s="1563">
        <v>23.097999999999999</v>
      </c>
      <c r="M115" s="1563">
        <v>22.652000000000001</v>
      </c>
      <c r="N115" s="1563">
        <v>25.97</v>
      </c>
      <c r="O115" s="1563">
        <v>25.385000000000002</v>
      </c>
      <c r="P115" s="1563">
        <v>23.021999999999998</v>
      </c>
      <c r="Q115" s="1563">
        <v>21.917999999999999</v>
      </c>
      <c r="R115" s="1563">
        <v>22.0855</v>
      </c>
      <c r="S115" s="1563">
        <v>21.841000000000001</v>
      </c>
      <c r="T115" s="1563">
        <v>19.282</v>
      </c>
      <c r="U115" s="1563">
        <v>18.805499999999999</v>
      </c>
      <c r="V115" s="1563">
        <v>19.417000000000002</v>
      </c>
      <c r="W115" s="1563">
        <v>18.666499999999999</v>
      </c>
      <c r="X115" s="1563">
        <v>14.597</v>
      </c>
      <c r="Y115" s="1563">
        <v>11.842499999999999</v>
      </c>
      <c r="Z115" s="1563">
        <v>10.167999999999999</v>
      </c>
      <c r="AA115" s="1563">
        <v>4.641</v>
      </c>
      <c r="AD115" s="1562">
        <v>650.12</v>
      </c>
    </row>
    <row r="116" spans="1:30" x14ac:dyDescent="0.2">
      <c r="A116" s="1558" t="s">
        <v>308</v>
      </c>
      <c r="B116" s="1574">
        <v>2013</v>
      </c>
      <c r="C116" s="1560">
        <v>76.507499999999993</v>
      </c>
      <c r="D116" s="1563">
        <v>64.947999999999993</v>
      </c>
      <c r="E116" s="1563">
        <v>73.245999999999995</v>
      </c>
      <c r="F116" s="1563">
        <v>17.952999999999999</v>
      </c>
      <c r="G116" s="1563">
        <v>20.721499999999999</v>
      </c>
      <c r="H116" s="1563">
        <v>22.254000000000001</v>
      </c>
      <c r="I116" s="1563">
        <v>19.7395</v>
      </c>
      <c r="J116" s="1563">
        <v>19.931000000000001</v>
      </c>
      <c r="K116" s="1563">
        <v>21.087</v>
      </c>
      <c r="L116" s="1563">
        <v>22.822500000000002</v>
      </c>
      <c r="M116" s="1563">
        <v>22.510999999999999</v>
      </c>
      <c r="N116" s="1563">
        <v>25.8765</v>
      </c>
      <c r="O116" s="1563">
        <v>25.4435</v>
      </c>
      <c r="P116" s="1563">
        <v>23.103999999999999</v>
      </c>
      <c r="Q116" s="1563">
        <v>22.132000000000001</v>
      </c>
      <c r="R116" s="1563">
        <v>22.463999999999999</v>
      </c>
      <c r="S116" s="1563">
        <v>22.3765</v>
      </c>
      <c r="T116" s="1563">
        <v>19.8385</v>
      </c>
      <c r="U116" s="1563">
        <v>19.547999999999998</v>
      </c>
      <c r="V116" s="1563">
        <v>20.244</v>
      </c>
      <c r="W116" s="1563">
        <v>19.4605</v>
      </c>
      <c r="X116" s="1563">
        <v>15.1875</v>
      </c>
      <c r="Y116" s="1563">
        <v>12.2065</v>
      </c>
      <c r="Z116" s="1563">
        <v>10.427</v>
      </c>
      <c r="AA116" s="1563">
        <v>9.3930000000000007</v>
      </c>
      <c r="AB116" s="1563">
        <v>4.1955</v>
      </c>
      <c r="AC116" s="1563"/>
      <c r="AD116" s="1562">
        <v>653.61800000000005</v>
      </c>
    </row>
    <row r="117" spans="1:30" x14ac:dyDescent="0.2">
      <c r="A117" s="1558" t="s">
        <v>308</v>
      </c>
      <c r="B117" s="1574">
        <v>2014</v>
      </c>
      <c r="C117" s="1560">
        <v>74.811999999999998</v>
      </c>
      <c r="D117" s="1563">
        <v>61.305500000000002</v>
      </c>
      <c r="E117" s="1563">
        <v>69.602999999999994</v>
      </c>
      <c r="F117" s="1563">
        <v>17.1005</v>
      </c>
      <c r="G117" s="1563">
        <v>19.840499999999999</v>
      </c>
      <c r="H117" s="1563">
        <v>21.387499999999999</v>
      </c>
      <c r="I117" s="1563">
        <v>19.05</v>
      </c>
      <c r="J117" s="1563">
        <v>19.2895</v>
      </c>
      <c r="K117" s="1563">
        <v>20.5305</v>
      </c>
      <c r="L117" s="1563">
        <v>22.404</v>
      </c>
      <c r="M117" s="1563">
        <v>22.256</v>
      </c>
      <c r="N117" s="1563">
        <v>25.632999999999999</v>
      </c>
      <c r="O117" s="1563">
        <v>25.291</v>
      </c>
      <c r="P117" s="1563">
        <v>23.073</v>
      </c>
      <c r="Q117" s="1563">
        <v>22.218499999999999</v>
      </c>
      <c r="R117" s="1563">
        <v>22.673999999999999</v>
      </c>
      <c r="S117" s="1563">
        <v>22.741</v>
      </c>
      <c r="T117" s="1563">
        <v>20.291</v>
      </c>
      <c r="U117" s="1563">
        <v>20.2</v>
      </c>
      <c r="V117" s="1563">
        <v>21.032499999999999</v>
      </c>
      <c r="W117" s="1563">
        <v>20.212</v>
      </c>
      <c r="X117" s="1563">
        <v>15.813000000000001</v>
      </c>
      <c r="Y117" s="1563">
        <v>12.654500000000001</v>
      </c>
      <c r="Z117" s="1563">
        <v>10.7485</v>
      </c>
      <c r="AA117" s="1563">
        <v>9.66</v>
      </c>
      <c r="AB117" s="1563">
        <v>8.5444999999999993</v>
      </c>
      <c r="AC117" s="1563">
        <v>4.798</v>
      </c>
      <c r="AD117" s="1562">
        <v>653.1635</v>
      </c>
    </row>
    <row r="118" spans="1:30" x14ac:dyDescent="0.2">
      <c r="A118" s="21"/>
      <c r="B118" s="24"/>
      <c r="C118" s="350"/>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6"/>
    </row>
    <row r="119" spans="1:30" ht="14.25" x14ac:dyDescent="0.2">
      <c r="A119" s="528" t="s">
        <v>196</v>
      </c>
    </row>
    <row r="120" spans="1:30" x14ac:dyDescent="0.2">
      <c r="A120" s="607" t="s">
        <v>197</v>
      </c>
    </row>
    <row r="121" spans="1:30" x14ac:dyDescent="0.2">
      <c r="A121" s="711" t="s">
        <v>1212</v>
      </c>
    </row>
  </sheetData>
  <mergeCells count="1">
    <mergeCell ref="A1:C1"/>
  </mergeCells>
  <phoneticPr fontId="10" type="noConversion"/>
  <hyperlinks>
    <hyperlink ref="A1" location="Inhoud!A1" display="Home"/>
    <hyperlink ref="A1:C1" location="Contents!A1" display="To table of contents"/>
    <hyperlink ref="A121" r:id="rId1"/>
  </hyperlinks>
  <pageMargins left="0.51181102362204722" right="0.31496062992125984" top="0.47244094488188981" bottom="0.49" header="0.31496062992125984" footer="0.39"/>
  <pageSetup paperSize="9" scale="78" fitToHeight="2" orientation="landscape" r:id="rId2"/>
  <headerFooter alignWithMargins="0"/>
  <rowBreaks count="1" manualBreakCount="1">
    <brk id="54"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AD202"/>
  <sheetViews>
    <sheetView zoomScale="75" workbookViewId="0">
      <selection sqref="A1:C1"/>
    </sheetView>
  </sheetViews>
  <sheetFormatPr defaultRowHeight="12.75" x14ac:dyDescent="0.2"/>
  <cols>
    <col min="1" max="1" width="8.28515625" customWidth="1"/>
    <col min="2" max="2" width="8" customWidth="1"/>
    <col min="3" max="3" width="9.42578125" customWidth="1"/>
    <col min="4" max="5" width="7.28515625" customWidth="1"/>
    <col min="6" max="26" width="6.7109375" customWidth="1"/>
    <col min="27" max="27" width="6.42578125" bestFit="1" customWidth="1"/>
    <col min="28" max="29" width="6.42578125" customWidth="1"/>
  </cols>
  <sheetData>
    <row r="1" spans="1:30" x14ac:dyDescent="0.2">
      <c r="A1" s="2032" t="s">
        <v>884</v>
      </c>
      <c r="B1" s="2032"/>
      <c r="C1" s="2032"/>
    </row>
    <row r="2" spans="1:30" ht="15" x14ac:dyDescent="0.25">
      <c r="A2" s="6" t="s">
        <v>1613</v>
      </c>
      <c r="B2" s="6"/>
    </row>
    <row r="3" spans="1:30" x14ac:dyDescent="0.2">
      <c r="A3" s="34" t="s">
        <v>376</v>
      </c>
      <c r="B3" s="35" t="s">
        <v>194</v>
      </c>
      <c r="C3" s="40" t="s">
        <v>378</v>
      </c>
      <c r="D3" s="41"/>
      <c r="E3" s="41"/>
      <c r="F3" s="41"/>
      <c r="G3" s="41"/>
      <c r="H3" s="41"/>
      <c r="I3" s="42"/>
      <c r="J3" s="43"/>
      <c r="K3" s="43"/>
      <c r="L3" s="43"/>
      <c r="M3" s="43"/>
      <c r="N3" s="43"/>
      <c r="O3" s="43"/>
      <c r="P3" s="43"/>
      <c r="Q3" s="43"/>
      <c r="R3" s="43"/>
      <c r="S3" s="43"/>
      <c r="T3" s="43"/>
      <c r="U3" s="43"/>
      <c r="V3" s="43"/>
      <c r="W3" s="43"/>
      <c r="X3" s="43"/>
      <c r="Y3" s="43"/>
      <c r="Z3" s="43"/>
      <c r="AA3" s="43"/>
      <c r="AB3" s="43"/>
      <c r="AC3" s="43"/>
      <c r="AD3" s="44"/>
    </row>
    <row r="4" spans="1:30" ht="14.25" x14ac:dyDescent="0.2">
      <c r="A4" s="36" t="s">
        <v>379</v>
      </c>
      <c r="B4" s="37" t="s">
        <v>195</v>
      </c>
      <c r="C4" s="11">
        <v>1979</v>
      </c>
      <c r="D4" s="11" t="s">
        <v>331</v>
      </c>
      <c r="E4" s="11" t="s">
        <v>332</v>
      </c>
      <c r="F4" s="11">
        <v>1991</v>
      </c>
      <c r="G4" s="11">
        <v>1992</v>
      </c>
      <c r="H4" s="11">
        <v>1993</v>
      </c>
      <c r="I4" s="11">
        <v>1994</v>
      </c>
      <c r="J4" s="11">
        <v>1995</v>
      </c>
      <c r="K4" s="11">
        <v>1996</v>
      </c>
      <c r="L4" s="11">
        <v>1997</v>
      </c>
      <c r="M4" s="11">
        <v>1998</v>
      </c>
      <c r="N4" s="11">
        <v>1999</v>
      </c>
      <c r="O4" s="11">
        <v>2000</v>
      </c>
      <c r="P4" s="11">
        <v>2001</v>
      </c>
      <c r="Q4" s="11">
        <v>2002</v>
      </c>
      <c r="R4" s="11">
        <v>2003</v>
      </c>
      <c r="S4" s="11">
        <v>2004</v>
      </c>
      <c r="T4" s="11">
        <v>2005</v>
      </c>
      <c r="U4" s="11">
        <v>2006</v>
      </c>
      <c r="V4" s="11">
        <v>2007</v>
      </c>
      <c r="W4" s="11">
        <v>2008</v>
      </c>
      <c r="X4" s="11">
        <v>2009</v>
      </c>
      <c r="Y4" s="11">
        <v>2010</v>
      </c>
      <c r="Z4" s="11">
        <v>2011</v>
      </c>
      <c r="AA4" s="11">
        <v>2012</v>
      </c>
      <c r="AB4" s="11">
        <v>2013</v>
      </c>
      <c r="AC4" s="11">
        <v>2014</v>
      </c>
      <c r="AD4" s="45" t="s">
        <v>619</v>
      </c>
    </row>
    <row r="5" spans="1:30" x14ac:dyDescent="0.2">
      <c r="A5" s="38"/>
      <c r="B5" s="39"/>
      <c r="C5" s="31" t="s">
        <v>380</v>
      </c>
      <c r="D5" s="12">
        <v>1985</v>
      </c>
      <c r="E5" s="12">
        <v>1990</v>
      </c>
      <c r="F5" s="12"/>
      <c r="G5" s="12"/>
      <c r="H5" s="12"/>
      <c r="I5" s="12"/>
      <c r="J5" s="12"/>
      <c r="K5" s="12"/>
      <c r="L5" s="12"/>
      <c r="M5" s="12"/>
      <c r="N5" s="12"/>
      <c r="O5" s="12"/>
      <c r="P5" s="12"/>
      <c r="Q5" s="12"/>
      <c r="R5" s="12"/>
      <c r="S5" s="12"/>
      <c r="T5" s="12"/>
      <c r="U5" s="12"/>
      <c r="V5" s="12"/>
      <c r="W5" s="12"/>
      <c r="X5" s="12"/>
      <c r="Y5" s="12"/>
      <c r="Z5" s="12"/>
      <c r="AA5" s="12"/>
      <c r="AB5" s="12"/>
      <c r="AC5" s="12"/>
      <c r="AD5" s="12"/>
    </row>
    <row r="6" spans="1:30" ht="10.5" customHeight="1" x14ac:dyDescent="0.2">
      <c r="A6" s="32"/>
      <c r="B6" s="33"/>
      <c r="C6" s="25" t="s">
        <v>329</v>
      </c>
      <c r="D6" s="25"/>
      <c r="E6" s="25"/>
      <c r="F6" s="25"/>
      <c r="G6" s="25"/>
      <c r="H6" s="25"/>
      <c r="I6" s="26"/>
      <c r="J6" s="27"/>
      <c r="K6" s="27"/>
      <c r="L6" s="27"/>
      <c r="M6" s="27"/>
      <c r="N6" s="27"/>
      <c r="O6" s="27"/>
      <c r="P6" s="27"/>
      <c r="Q6" s="27"/>
      <c r="R6" s="27"/>
      <c r="S6" s="27"/>
      <c r="T6" s="27"/>
      <c r="U6" s="27"/>
      <c r="V6" s="27"/>
      <c r="W6" s="27"/>
      <c r="X6" s="27"/>
      <c r="Y6" s="27"/>
      <c r="Z6" s="27"/>
      <c r="AA6" s="890"/>
      <c r="AB6" s="890"/>
      <c r="AC6" s="890"/>
      <c r="AD6" s="11"/>
    </row>
    <row r="7" spans="1:30" x14ac:dyDescent="0.2">
      <c r="A7" s="718"/>
      <c r="B7" s="719"/>
      <c r="C7" s="920"/>
      <c r="D7" s="891"/>
      <c r="E7" s="891"/>
      <c r="F7" s="891"/>
      <c r="G7" s="891"/>
      <c r="H7" s="891"/>
      <c r="I7" s="26"/>
      <c r="J7" s="26"/>
      <c r="K7" s="26"/>
      <c r="L7" s="26"/>
      <c r="M7" s="26"/>
      <c r="N7" s="26"/>
      <c r="O7" s="26"/>
      <c r="P7" s="26"/>
      <c r="Q7" s="26"/>
      <c r="R7" s="26"/>
      <c r="S7" s="26"/>
      <c r="T7" s="26"/>
      <c r="U7" s="26"/>
      <c r="V7" s="26"/>
      <c r="W7" s="26"/>
      <c r="X7" s="26"/>
      <c r="Y7" s="26"/>
      <c r="Z7" s="26"/>
      <c r="AD7" s="11"/>
    </row>
    <row r="8" spans="1:30" x14ac:dyDescent="0.2">
      <c r="A8" s="1558" t="s">
        <v>297</v>
      </c>
      <c r="B8" s="1559">
        <v>2000</v>
      </c>
      <c r="C8" s="1587">
        <v>0.93</v>
      </c>
      <c r="D8" s="1582">
        <v>1.6500000000000001E-2</v>
      </c>
      <c r="E8" s="1582">
        <v>7.4999999999999997E-3</v>
      </c>
      <c r="F8" s="1582">
        <v>5.0000000000000001E-4</v>
      </c>
      <c r="G8" s="1582">
        <v>0</v>
      </c>
      <c r="H8" s="1582">
        <v>5.0000000000000001E-4</v>
      </c>
      <c r="I8" s="1582">
        <v>0</v>
      </c>
      <c r="J8" s="1582">
        <v>5.0000000000000001E-4</v>
      </c>
      <c r="K8" s="1582">
        <v>2E-3</v>
      </c>
      <c r="L8" s="1582">
        <v>1E-3</v>
      </c>
      <c r="M8" s="1582">
        <v>1.5E-3</v>
      </c>
      <c r="N8" s="1582">
        <v>2E-3</v>
      </c>
      <c r="O8" s="1582">
        <v>0</v>
      </c>
      <c r="P8" s="1561"/>
      <c r="Q8" s="1561"/>
      <c r="R8" s="1561"/>
      <c r="S8" s="1561"/>
      <c r="T8" s="1561"/>
      <c r="U8" s="1561"/>
      <c r="V8" s="1561"/>
      <c r="W8" s="1561"/>
      <c r="X8" s="1561"/>
      <c r="Y8" s="1561"/>
      <c r="Z8" s="1561"/>
      <c r="AD8" s="1589">
        <v>0.96199999999999974</v>
      </c>
    </row>
    <row r="9" spans="1:30" x14ac:dyDescent="0.2">
      <c r="A9" s="1558" t="s">
        <v>297</v>
      </c>
      <c r="B9" s="1559">
        <v>2001</v>
      </c>
      <c r="C9" s="1587">
        <v>0.93700000000000006</v>
      </c>
      <c r="D9" s="1582">
        <v>1.6500000000000001E-2</v>
      </c>
      <c r="E9" s="1582">
        <v>8.0000000000000002E-3</v>
      </c>
      <c r="F9" s="1582">
        <v>5.0000000000000001E-4</v>
      </c>
      <c r="G9" s="1582">
        <v>0</v>
      </c>
      <c r="H9" s="1582">
        <v>1E-3</v>
      </c>
      <c r="I9" s="1582">
        <v>0</v>
      </c>
      <c r="J9" s="1582">
        <v>0</v>
      </c>
      <c r="K9" s="1582">
        <v>2E-3</v>
      </c>
      <c r="L9" s="1582">
        <v>1E-3</v>
      </c>
      <c r="M9" s="1582">
        <v>1E-3</v>
      </c>
      <c r="N9" s="1582">
        <v>2.5000000000000001E-3</v>
      </c>
      <c r="O9" s="1582">
        <v>5.0000000000000001E-4</v>
      </c>
      <c r="P9" s="1582">
        <v>1E-3</v>
      </c>
      <c r="Q9" s="1582"/>
      <c r="R9" s="1582"/>
      <c r="S9" s="1582"/>
      <c r="T9" s="1582"/>
      <c r="U9" s="1582"/>
      <c r="V9" s="1582"/>
      <c r="W9" s="1582"/>
      <c r="X9" s="1582"/>
      <c r="Y9" s="1582"/>
      <c r="Z9" s="1582"/>
      <c r="AD9" s="1589">
        <v>0.97099999999999986</v>
      </c>
    </row>
    <row r="10" spans="1:30" x14ac:dyDescent="0.2">
      <c r="A10" s="1558" t="s">
        <v>297</v>
      </c>
      <c r="B10" s="1559">
        <v>2002</v>
      </c>
      <c r="C10" s="1587">
        <v>0.94099999999999995</v>
      </c>
      <c r="D10" s="1582">
        <v>1.9E-2</v>
      </c>
      <c r="E10" s="1582">
        <v>7.4999999999999997E-3</v>
      </c>
      <c r="F10" s="1582">
        <v>0</v>
      </c>
      <c r="G10" s="1582">
        <v>0</v>
      </c>
      <c r="H10" s="1582">
        <v>1E-3</v>
      </c>
      <c r="I10" s="1582">
        <v>0</v>
      </c>
      <c r="J10" s="1582">
        <v>0</v>
      </c>
      <c r="K10" s="1582">
        <v>2E-3</v>
      </c>
      <c r="L10" s="1582">
        <v>1E-3</v>
      </c>
      <c r="M10" s="1582">
        <v>1E-3</v>
      </c>
      <c r="N10" s="1582">
        <v>2E-3</v>
      </c>
      <c r="O10" s="1582">
        <v>1E-3</v>
      </c>
      <c r="P10" s="1582">
        <v>2E-3</v>
      </c>
      <c r="Q10" s="1582">
        <v>1E-3</v>
      </c>
      <c r="R10" s="1582"/>
      <c r="S10" s="1582"/>
      <c r="T10" s="1582"/>
      <c r="U10" s="1582"/>
      <c r="V10" s="1582"/>
      <c r="W10" s="1582"/>
      <c r="X10" s="1582"/>
      <c r="Y10" s="1582"/>
      <c r="Z10" s="1582"/>
      <c r="AD10" s="1589">
        <v>0.97849999999999993</v>
      </c>
    </row>
    <row r="11" spans="1:30" x14ac:dyDescent="0.2">
      <c r="A11" s="1558" t="s">
        <v>297</v>
      </c>
      <c r="B11" s="1559">
        <v>2003</v>
      </c>
      <c r="C11" s="1587">
        <v>0.92700000000000005</v>
      </c>
      <c r="D11" s="1582">
        <v>2.1499999999999998E-2</v>
      </c>
      <c r="E11" s="1582">
        <v>7.4999999999999997E-3</v>
      </c>
      <c r="F11" s="1582">
        <v>0</v>
      </c>
      <c r="G11" s="1582">
        <v>0</v>
      </c>
      <c r="H11" s="1582">
        <v>1.5E-3</v>
      </c>
      <c r="I11" s="1582">
        <v>0</v>
      </c>
      <c r="J11" s="1582">
        <v>0</v>
      </c>
      <c r="K11" s="1582">
        <v>1.5E-3</v>
      </c>
      <c r="L11" s="1582">
        <v>1.5E-3</v>
      </c>
      <c r="M11" s="1582">
        <v>1E-3</v>
      </c>
      <c r="N11" s="1582">
        <v>1E-3</v>
      </c>
      <c r="O11" s="1582">
        <v>5.0000000000000001E-4</v>
      </c>
      <c r="P11" s="1582">
        <v>1.5E-3</v>
      </c>
      <c r="Q11" s="1582">
        <v>1.5E-3</v>
      </c>
      <c r="R11" s="1582">
        <v>3.0000000000000001E-3</v>
      </c>
      <c r="S11" s="1582"/>
      <c r="T11" s="1582"/>
      <c r="U11" s="1582"/>
      <c r="V11" s="1582"/>
      <c r="W11" s="1582"/>
      <c r="X11" s="1582"/>
      <c r="Y11" s="1582"/>
      <c r="Z11" s="1582"/>
      <c r="AD11" s="1589">
        <v>0.96899999999999964</v>
      </c>
    </row>
    <row r="12" spans="1:30" x14ac:dyDescent="0.2">
      <c r="A12" s="1558" t="s">
        <v>297</v>
      </c>
      <c r="B12" s="1559">
        <v>2004</v>
      </c>
      <c r="C12" s="1587">
        <v>0.91649999999999998</v>
      </c>
      <c r="D12" s="1582">
        <v>2.0500000000000001E-2</v>
      </c>
      <c r="E12" s="1582">
        <v>7.0000000000000001E-3</v>
      </c>
      <c r="F12" s="1582">
        <v>0</v>
      </c>
      <c r="G12" s="1582">
        <v>0</v>
      </c>
      <c r="H12" s="1582">
        <v>1E-3</v>
      </c>
      <c r="I12" s="1582">
        <v>0</v>
      </c>
      <c r="J12" s="1582">
        <v>0</v>
      </c>
      <c r="K12" s="1582">
        <v>1E-3</v>
      </c>
      <c r="L12" s="1582">
        <v>2E-3</v>
      </c>
      <c r="M12" s="1582">
        <v>1E-3</v>
      </c>
      <c r="N12" s="1582">
        <v>1E-3</v>
      </c>
      <c r="O12" s="1582">
        <v>0</v>
      </c>
      <c r="P12" s="1582">
        <v>1.5E-3</v>
      </c>
      <c r="Q12" s="1582">
        <v>5.0000000000000001E-4</v>
      </c>
      <c r="R12" s="1582">
        <v>6.0000000000000001E-3</v>
      </c>
      <c r="S12" s="1582">
        <v>2.5000000000000001E-3</v>
      </c>
      <c r="T12" s="1582"/>
      <c r="U12" s="1582"/>
      <c r="V12" s="1582"/>
      <c r="W12" s="1582"/>
      <c r="X12" s="1582"/>
      <c r="Y12" s="1582"/>
      <c r="Z12" s="1582"/>
      <c r="AD12" s="1589">
        <v>0.9604999999999998</v>
      </c>
    </row>
    <row r="13" spans="1:30" x14ac:dyDescent="0.2">
      <c r="A13" s="1558" t="s">
        <v>297</v>
      </c>
      <c r="B13" s="1559">
        <v>2005</v>
      </c>
      <c r="C13" s="1587">
        <v>0.92249999999999999</v>
      </c>
      <c r="D13" s="1582">
        <v>2.1499999999999998E-2</v>
      </c>
      <c r="E13" s="1582">
        <v>7.0000000000000001E-3</v>
      </c>
      <c r="F13" s="1582">
        <v>0</v>
      </c>
      <c r="G13" s="1582">
        <v>0</v>
      </c>
      <c r="H13" s="1582">
        <v>0</v>
      </c>
      <c r="I13" s="1582">
        <v>0</v>
      </c>
      <c r="J13" s="1582">
        <v>5.0000000000000001E-4</v>
      </c>
      <c r="K13" s="1582">
        <v>1E-3</v>
      </c>
      <c r="L13" s="1582">
        <v>2E-3</v>
      </c>
      <c r="M13" s="1582">
        <v>1E-3</v>
      </c>
      <c r="N13" s="1582">
        <v>1E-3</v>
      </c>
      <c r="O13" s="1582">
        <v>5.0000000000000001E-4</v>
      </c>
      <c r="P13" s="1582">
        <v>2E-3</v>
      </c>
      <c r="Q13" s="1582">
        <v>1.5E-3</v>
      </c>
      <c r="R13" s="1582">
        <v>7.4999999999999997E-3</v>
      </c>
      <c r="S13" s="1582">
        <v>4.4999999999999997E-3</v>
      </c>
      <c r="T13" s="1582">
        <v>1E-3</v>
      </c>
      <c r="U13" s="1582"/>
      <c r="V13" s="1582"/>
      <c r="W13" s="1582"/>
      <c r="X13" s="1582"/>
      <c r="Y13" s="1582"/>
      <c r="Z13" s="1582"/>
      <c r="AD13" s="1589">
        <v>0.9734999999999997</v>
      </c>
    </row>
    <row r="14" spans="1:30" x14ac:dyDescent="0.2">
      <c r="A14" s="1558" t="s">
        <v>297</v>
      </c>
      <c r="B14" s="1559">
        <v>2006</v>
      </c>
      <c r="C14" s="1587">
        <v>0.90449999999999997</v>
      </c>
      <c r="D14" s="1582">
        <v>2.1999999999999999E-2</v>
      </c>
      <c r="E14" s="1582">
        <v>8.9999999999999993E-3</v>
      </c>
      <c r="F14" s="1582">
        <v>0</v>
      </c>
      <c r="G14" s="1582">
        <v>0</v>
      </c>
      <c r="H14" s="1582">
        <v>0</v>
      </c>
      <c r="I14" s="1582">
        <v>0</v>
      </c>
      <c r="J14" s="1582">
        <v>1E-3</v>
      </c>
      <c r="K14" s="1582">
        <v>1E-3</v>
      </c>
      <c r="L14" s="1582">
        <v>1.5E-3</v>
      </c>
      <c r="M14" s="1582">
        <v>1E-3</v>
      </c>
      <c r="N14" s="1582">
        <v>1E-3</v>
      </c>
      <c r="O14" s="1582">
        <v>1E-3</v>
      </c>
      <c r="P14" s="1582">
        <v>2E-3</v>
      </c>
      <c r="Q14" s="1582">
        <v>3.0000000000000001E-3</v>
      </c>
      <c r="R14" s="1582">
        <v>8.5000000000000006E-3</v>
      </c>
      <c r="S14" s="1582">
        <v>2.5000000000000001E-3</v>
      </c>
      <c r="T14" s="1582">
        <v>2E-3</v>
      </c>
      <c r="U14" s="1582">
        <v>0</v>
      </c>
      <c r="V14" s="1582"/>
      <c r="W14" s="1582"/>
      <c r="X14" s="1582"/>
      <c r="Y14" s="1582"/>
      <c r="Z14" s="1582"/>
      <c r="AD14" s="1589">
        <v>0.95999999999999985</v>
      </c>
    </row>
    <row r="15" spans="1:30" x14ac:dyDescent="0.2">
      <c r="A15" s="1558" t="s">
        <v>297</v>
      </c>
      <c r="B15" s="1559">
        <v>2007</v>
      </c>
      <c r="C15" s="1587">
        <v>0.86450000000000005</v>
      </c>
      <c r="D15" s="1582">
        <v>1.9E-2</v>
      </c>
      <c r="E15" s="1582">
        <v>0.01</v>
      </c>
      <c r="F15" s="1582">
        <v>0</v>
      </c>
      <c r="G15" s="1582">
        <v>5.0000000000000001E-4</v>
      </c>
      <c r="H15" s="1582">
        <v>5.0000000000000001E-4</v>
      </c>
      <c r="I15" s="1582">
        <v>0</v>
      </c>
      <c r="J15" s="1582">
        <v>1E-3</v>
      </c>
      <c r="K15" s="1582">
        <v>1E-3</v>
      </c>
      <c r="L15" s="1582">
        <v>1E-3</v>
      </c>
      <c r="M15" s="1582">
        <v>1E-3</v>
      </c>
      <c r="N15" s="1582">
        <v>1E-3</v>
      </c>
      <c r="O15" s="1582">
        <v>5.0000000000000001E-4</v>
      </c>
      <c r="P15" s="1582">
        <v>2E-3</v>
      </c>
      <c r="Q15" s="1582">
        <v>2.5000000000000001E-3</v>
      </c>
      <c r="R15" s="1582">
        <v>8.0000000000000002E-3</v>
      </c>
      <c r="S15" s="1582">
        <v>1E-3</v>
      </c>
      <c r="T15" s="1582">
        <v>2.5000000000000001E-3</v>
      </c>
      <c r="U15" s="1582">
        <v>5.0000000000000001E-4</v>
      </c>
      <c r="V15" s="1582">
        <v>1.5E-3</v>
      </c>
      <c r="W15" s="1582"/>
      <c r="X15" s="1582"/>
      <c r="Y15" s="1582"/>
      <c r="Z15" s="1582"/>
      <c r="AD15" s="1589">
        <v>0.91799999999999971</v>
      </c>
    </row>
    <row r="16" spans="1:30" x14ac:dyDescent="0.2">
      <c r="A16" s="1558" t="s">
        <v>297</v>
      </c>
      <c r="B16" s="1559">
        <v>2008</v>
      </c>
      <c r="C16" s="1587">
        <v>0.85899999999999999</v>
      </c>
      <c r="D16" s="1582">
        <v>1.4E-2</v>
      </c>
      <c r="E16" s="1582">
        <v>8.9999999999999993E-3</v>
      </c>
      <c r="F16" s="1582">
        <v>0</v>
      </c>
      <c r="G16" s="1582">
        <v>5.0000000000000001E-4</v>
      </c>
      <c r="H16" s="1582">
        <v>1E-3</v>
      </c>
      <c r="I16" s="1582">
        <v>0</v>
      </c>
      <c r="J16" s="1582">
        <v>1E-3</v>
      </c>
      <c r="K16" s="1582">
        <v>1E-3</v>
      </c>
      <c r="L16" s="1582">
        <v>1.5E-3</v>
      </c>
      <c r="M16" s="1582">
        <v>1E-3</v>
      </c>
      <c r="N16" s="1582">
        <v>5.0000000000000001E-4</v>
      </c>
      <c r="O16" s="1582">
        <v>0</v>
      </c>
      <c r="P16" s="1582">
        <v>2.5000000000000001E-3</v>
      </c>
      <c r="Q16" s="1582">
        <v>2.5000000000000001E-3</v>
      </c>
      <c r="R16" s="1582">
        <v>8.0000000000000002E-3</v>
      </c>
      <c r="S16" s="1582">
        <v>5.0000000000000001E-4</v>
      </c>
      <c r="T16" s="1582">
        <v>2.5000000000000001E-3</v>
      </c>
      <c r="U16" s="1582">
        <v>1E-3</v>
      </c>
      <c r="V16" s="1582">
        <v>2E-3</v>
      </c>
      <c r="W16" s="1582">
        <v>0</v>
      </c>
      <c r="X16" s="1582"/>
      <c r="Y16" s="1582"/>
      <c r="Z16" s="1582"/>
      <c r="AD16" s="1589">
        <v>0.90749999999999964</v>
      </c>
    </row>
    <row r="17" spans="1:30" x14ac:dyDescent="0.2">
      <c r="A17" s="1558" t="s">
        <v>297</v>
      </c>
      <c r="B17" s="1559">
        <v>2009</v>
      </c>
      <c r="C17" s="1587">
        <v>0.874</v>
      </c>
      <c r="D17" s="1582">
        <v>8.5000000000000006E-3</v>
      </c>
      <c r="E17" s="1582">
        <v>8.5000000000000006E-3</v>
      </c>
      <c r="F17" s="1582">
        <v>0</v>
      </c>
      <c r="G17" s="1582">
        <v>0</v>
      </c>
      <c r="H17" s="1582">
        <v>1E-3</v>
      </c>
      <c r="I17" s="1582">
        <v>0</v>
      </c>
      <c r="J17" s="1582">
        <v>1E-3</v>
      </c>
      <c r="K17" s="1582">
        <v>1E-3</v>
      </c>
      <c r="L17" s="1582">
        <v>2E-3</v>
      </c>
      <c r="M17" s="1582">
        <v>1E-3</v>
      </c>
      <c r="N17" s="1582">
        <v>5.0000000000000001E-4</v>
      </c>
      <c r="O17" s="1582">
        <v>1E-3</v>
      </c>
      <c r="P17" s="1582">
        <v>3.0000000000000001E-3</v>
      </c>
      <c r="Q17" s="1582">
        <v>2.5000000000000001E-3</v>
      </c>
      <c r="R17" s="1582">
        <v>7.4999999999999997E-3</v>
      </c>
      <c r="S17" s="1582">
        <v>5.0000000000000001E-4</v>
      </c>
      <c r="T17" s="1582">
        <v>2E-3</v>
      </c>
      <c r="U17" s="1582">
        <v>1E-3</v>
      </c>
      <c r="V17" s="1582">
        <v>1E-3</v>
      </c>
      <c r="W17" s="1582">
        <v>0</v>
      </c>
      <c r="X17" s="1582">
        <v>1E-3</v>
      </c>
      <c r="Y17" s="1582"/>
      <c r="Z17" s="1582"/>
      <c r="AD17" s="1589">
        <v>0.9169999999999997</v>
      </c>
    </row>
    <row r="18" spans="1:30" x14ac:dyDescent="0.2">
      <c r="A18" s="1558" t="s">
        <v>297</v>
      </c>
      <c r="B18" s="1559">
        <v>2010</v>
      </c>
      <c r="C18" s="1587">
        <v>0.88749999999999996</v>
      </c>
      <c r="D18" s="1582">
        <v>5.4999999999999997E-3</v>
      </c>
      <c r="E18" s="1582">
        <v>7.4999999999999997E-3</v>
      </c>
      <c r="F18" s="1582">
        <v>0</v>
      </c>
      <c r="G18" s="1582">
        <v>0</v>
      </c>
      <c r="H18" s="1582">
        <v>1E-3</v>
      </c>
      <c r="I18" s="1582">
        <v>0</v>
      </c>
      <c r="J18" s="1582">
        <v>1E-3</v>
      </c>
      <c r="K18" s="1582">
        <v>1E-3</v>
      </c>
      <c r="L18" s="1582">
        <v>1.5E-3</v>
      </c>
      <c r="M18" s="1582">
        <v>1.5E-3</v>
      </c>
      <c r="N18" s="1582">
        <v>1E-3</v>
      </c>
      <c r="O18" s="1582">
        <v>2E-3</v>
      </c>
      <c r="P18" s="1582">
        <v>2.5000000000000001E-3</v>
      </c>
      <c r="Q18" s="1582">
        <v>2E-3</v>
      </c>
      <c r="R18" s="1582">
        <v>5.4999999999999997E-3</v>
      </c>
      <c r="S18" s="1582">
        <v>1E-3</v>
      </c>
      <c r="T18" s="1582">
        <v>2E-3</v>
      </c>
      <c r="U18" s="1582">
        <v>1E-3</v>
      </c>
      <c r="V18" s="1582">
        <v>1.5E-3</v>
      </c>
      <c r="W18" s="1582">
        <v>0</v>
      </c>
      <c r="X18" s="1582">
        <v>2E-3</v>
      </c>
      <c r="Y18" s="1582">
        <v>0</v>
      </c>
      <c r="Z18" s="1582"/>
      <c r="AD18" s="1589">
        <v>0.9269999999999996</v>
      </c>
    </row>
    <row r="19" spans="1:30" x14ac:dyDescent="0.2">
      <c r="A19" s="1558" t="s">
        <v>297</v>
      </c>
      <c r="B19" s="1559">
        <v>2011</v>
      </c>
      <c r="C19" s="1587">
        <v>0.88400000000000001</v>
      </c>
      <c r="D19" s="1582">
        <v>5.4999999999999997E-3</v>
      </c>
      <c r="E19" s="1582">
        <v>6.4999999999999997E-3</v>
      </c>
      <c r="F19" s="1582">
        <v>0</v>
      </c>
      <c r="G19" s="1582">
        <v>0</v>
      </c>
      <c r="H19" s="1582">
        <v>1E-3</v>
      </c>
      <c r="I19" s="1582">
        <v>0</v>
      </c>
      <c r="J19" s="1582">
        <v>1E-3</v>
      </c>
      <c r="K19" s="1582">
        <v>1E-3</v>
      </c>
      <c r="L19" s="1582">
        <v>1E-3</v>
      </c>
      <c r="M19" s="1582">
        <v>1.5E-3</v>
      </c>
      <c r="N19" s="1582">
        <v>1E-3</v>
      </c>
      <c r="O19" s="1582">
        <v>1.5E-3</v>
      </c>
      <c r="P19" s="1582">
        <v>2.5000000000000001E-3</v>
      </c>
      <c r="Q19" s="1582">
        <v>1.5E-3</v>
      </c>
      <c r="R19" s="1582">
        <v>3.5000000000000001E-3</v>
      </c>
      <c r="S19" s="1582">
        <v>1E-3</v>
      </c>
      <c r="T19" s="1582">
        <v>2E-3</v>
      </c>
      <c r="U19" s="1582">
        <v>5.0000000000000001E-4</v>
      </c>
      <c r="V19" s="1582">
        <v>2E-3</v>
      </c>
      <c r="W19" s="1582">
        <v>0</v>
      </c>
      <c r="X19" s="1582">
        <v>1.5E-3</v>
      </c>
      <c r="Y19" s="1582">
        <v>0</v>
      </c>
      <c r="Z19" s="1582">
        <v>0</v>
      </c>
      <c r="AD19" s="1589">
        <v>0.91849999999999954</v>
      </c>
    </row>
    <row r="20" spans="1:30" x14ac:dyDescent="0.2">
      <c r="A20" s="1558" t="s">
        <v>297</v>
      </c>
      <c r="B20" s="1559">
        <v>2012</v>
      </c>
      <c r="C20" s="1587">
        <v>0.87649999999999995</v>
      </c>
      <c r="D20" s="1582">
        <v>6.0000000000000001E-3</v>
      </c>
      <c r="E20" s="1582">
        <v>6.4999999999999997E-3</v>
      </c>
      <c r="F20" s="1582">
        <v>0</v>
      </c>
      <c r="G20" s="1582">
        <v>0</v>
      </c>
      <c r="H20" s="1582">
        <v>1E-3</v>
      </c>
      <c r="I20" s="1582">
        <v>0</v>
      </c>
      <c r="J20" s="1582">
        <v>1E-3</v>
      </c>
      <c r="K20" s="1582">
        <v>1E-3</v>
      </c>
      <c r="L20" s="1582">
        <v>1E-3</v>
      </c>
      <c r="M20" s="1582">
        <v>5.0000000000000001E-4</v>
      </c>
      <c r="N20" s="1582">
        <v>1E-3</v>
      </c>
      <c r="O20" s="1582">
        <v>1E-3</v>
      </c>
      <c r="P20" s="1582">
        <v>2.5000000000000001E-3</v>
      </c>
      <c r="Q20" s="1582">
        <v>1E-3</v>
      </c>
      <c r="R20" s="1582">
        <v>3.0000000000000001E-3</v>
      </c>
      <c r="S20" s="1582">
        <v>1E-3</v>
      </c>
      <c r="T20" s="1582">
        <v>1.5E-3</v>
      </c>
      <c r="U20" s="1582">
        <v>5.0000000000000001E-4</v>
      </c>
      <c r="V20" s="1582">
        <v>2E-3</v>
      </c>
      <c r="W20" s="1582">
        <v>0</v>
      </c>
      <c r="X20" s="1582">
        <v>1E-3</v>
      </c>
      <c r="Y20" s="1582">
        <v>0</v>
      </c>
      <c r="Z20" s="1582">
        <v>0</v>
      </c>
      <c r="AA20" s="1582">
        <v>0</v>
      </c>
      <c r="AB20" s="1582"/>
      <c r="AC20" s="1582"/>
      <c r="AD20" s="1589">
        <v>0.9079999999999997</v>
      </c>
    </row>
    <row r="21" spans="1:30" x14ac:dyDescent="0.2">
      <c r="A21" s="1558" t="s">
        <v>297</v>
      </c>
      <c r="B21" s="1559">
        <v>2013</v>
      </c>
      <c r="C21" s="1587">
        <v>0.872</v>
      </c>
      <c r="D21" s="1582">
        <v>5.0000000000000001E-3</v>
      </c>
      <c r="E21" s="1582">
        <v>6.0000000000000001E-3</v>
      </c>
      <c r="F21" s="1582">
        <v>0</v>
      </c>
      <c r="G21" s="1582">
        <v>0</v>
      </c>
      <c r="H21" s="1582">
        <v>5.0000000000000001E-4</v>
      </c>
      <c r="I21" s="1582">
        <v>0</v>
      </c>
      <c r="J21" s="1582">
        <v>1E-3</v>
      </c>
      <c r="K21" s="1582">
        <v>1E-3</v>
      </c>
      <c r="L21" s="1582">
        <v>1E-3</v>
      </c>
      <c r="M21" s="1582">
        <v>0</v>
      </c>
      <c r="N21" s="1582">
        <v>1E-3</v>
      </c>
      <c r="O21" s="1582">
        <v>5.0000000000000001E-4</v>
      </c>
      <c r="P21" s="1582">
        <v>2.5000000000000001E-3</v>
      </c>
      <c r="Q21" s="1582">
        <v>5.0000000000000001E-4</v>
      </c>
      <c r="R21" s="1582">
        <v>2.5000000000000001E-3</v>
      </c>
      <c r="S21" s="1582">
        <v>1E-3</v>
      </c>
      <c r="T21" s="1582">
        <v>5.0000000000000001E-4</v>
      </c>
      <c r="U21" s="1582">
        <v>1E-3</v>
      </c>
      <c r="V21" s="1582">
        <v>2E-3</v>
      </c>
      <c r="W21" s="1582">
        <v>0</v>
      </c>
      <c r="X21" s="1582">
        <v>1E-3</v>
      </c>
      <c r="Y21" s="1582">
        <v>0</v>
      </c>
      <c r="Z21" s="1582">
        <v>0</v>
      </c>
      <c r="AA21" s="1582">
        <v>0</v>
      </c>
      <c r="AB21" s="1582">
        <v>0</v>
      </c>
      <c r="AC21" s="1582"/>
      <c r="AD21" s="1589">
        <v>0.89899999999999969</v>
      </c>
    </row>
    <row r="22" spans="1:30" x14ac:dyDescent="0.2">
      <c r="A22" s="1558" t="s">
        <v>297</v>
      </c>
      <c r="B22" s="1559">
        <v>2014</v>
      </c>
      <c r="C22" s="1587">
        <v>0.86599999999999999</v>
      </c>
      <c r="D22" s="1582">
        <v>4.0000000000000001E-3</v>
      </c>
      <c r="E22" s="1582">
        <v>5.4999999999999997E-3</v>
      </c>
      <c r="F22" s="1582">
        <v>0</v>
      </c>
      <c r="G22" s="1582">
        <v>5.0000000000000001E-4</v>
      </c>
      <c r="H22" s="1582">
        <v>0</v>
      </c>
      <c r="I22" s="1582">
        <v>0</v>
      </c>
      <c r="J22" s="1582">
        <v>1E-3</v>
      </c>
      <c r="K22" s="1582">
        <v>1E-3</v>
      </c>
      <c r="L22" s="1582">
        <v>1E-3</v>
      </c>
      <c r="M22" s="1582">
        <v>0</v>
      </c>
      <c r="N22" s="1582">
        <v>1E-3</v>
      </c>
      <c r="O22" s="1582">
        <v>0</v>
      </c>
      <c r="P22" s="1582">
        <v>2.5000000000000001E-3</v>
      </c>
      <c r="Q22" s="1582">
        <v>5.0000000000000001E-4</v>
      </c>
      <c r="R22" s="1582">
        <v>2E-3</v>
      </c>
      <c r="S22" s="1582">
        <v>1E-3</v>
      </c>
      <c r="T22" s="1582">
        <v>0</v>
      </c>
      <c r="U22" s="1582">
        <v>1E-3</v>
      </c>
      <c r="V22" s="1582">
        <v>2.5000000000000001E-3</v>
      </c>
      <c r="W22" s="1582">
        <v>0</v>
      </c>
      <c r="X22" s="1582">
        <v>5.0000000000000001E-4</v>
      </c>
      <c r="Y22" s="1582">
        <v>0</v>
      </c>
      <c r="Z22" s="1582">
        <v>0</v>
      </c>
      <c r="AA22" s="1582">
        <v>0</v>
      </c>
      <c r="AB22" s="1582">
        <v>0</v>
      </c>
      <c r="AC22" s="1582">
        <v>5.0000000000000001E-4</v>
      </c>
      <c r="AD22" s="1589">
        <v>0.89049999999999963</v>
      </c>
    </row>
    <row r="23" spans="1:30" x14ac:dyDescent="0.2">
      <c r="A23" s="1567"/>
      <c r="B23" s="1568"/>
      <c r="C23" s="1585"/>
      <c r="D23" s="1586"/>
      <c r="E23" s="1586"/>
      <c r="F23" s="1586"/>
      <c r="G23" s="1586"/>
      <c r="H23" s="1586"/>
      <c r="I23" s="1586"/>
      <c r="J23" s="1586"/>
      <c r="K23" s="1586"/>
      <c r="L23" s="1586"/>
      <c r="M23" s="1586"/>
      <c r="N23" s="1586"/>
      <c r="O23" s="1586"/>
      <c r="P23" s="1582"/>
      <c r="Q23" s="1582"/>
      <c r="R23" s="1582"/>
      <c r="S23" s="1582"/>
      <c r="T23" s="1582"/>
      <c r="U23" s="1582"/>
      <c r="V23" s="1582"/>
      <c r="W23" s="1582"/>
      <c r="X23" s="1582"/>
      <c r="Y23" s="1582"/>
      <c r="Z23" s="1582"/>
      <c r="AA23" s="5"/>
      <c r="AB23" s="5"/>
      <c r="AC23" s="5"/>
      <c r="AD23" s="1590"/>
    </row>
    <row r="24" spans="1:30" x14ac:dyDescent="0.2">
      <c r="A24" s="1558" t="s">
        <v>333</v>
      </c>
      <c r="B24" s="1559">
        <v>2000</v>
      </c>
      <c r="C24" s="1560">
        <v>3.2374999999999998</v>
      </c>
      <c r="D24" s="1563">
        <v>6.09</v>
      </c>
      <c r="E24" s="1563">
        <v>17.454000000000001</v>
      </c>
      <c r="F24" s="1563">
        <v>4.8170000000000002</v>
      </c>
      <c r="G24" s="1563">
        <v>5.3955000000000002</v>
      </c>
      <c r="H24" s="1563">
        <v>3.4710000000000001</v>
      </c>
      <c r="I24" s="1563">
        <v>4.9805000000000001</v>
      </c>
      <c r="J24" s="1563">
        <v>5.5434999999999999</v>
      </c>
      <c r="K24" s="1563">
        <v>6.7735000000000003</v>
      </c>
      <c r="L24" s="1563">
        <v>6.4275000000000002</v>
      </c>
      <c r="M24" s="1563">
        <v>7.2370000000000001</v>
      </c>
      <c r="N24" s="1563">
        <v>7.242</v>
      </c>
      <c r="O24" s="1563">
        <v>3.5225</v>
      </c>
      <c r="P24" s="1588"/>
      <c r="Q24" s="1588"/>
      <c r="R24" s="1588"/>
      <c r="S24" s="1588"/>
      <c r="T24" s="1588"/>
      <c r="U24" s="1588"/>
      <c r="V24" s="1588"/>
      <c r="W24" s="1588"/>
      <c r="X24" s="1588"/>
      <c r="Y24" s="1588"/>
      <c r="Z24" s="1588"/>
      <c r="AD24" s="1589">
        <v>82.191499999999991</v>
      </c>
    </row>
    <row r="25" spans="1:30" x14ac:dyDescent="0.2">
      <c r="A25" s="1558" t="s">
        <v>333</v>
      </c>
      <c r="B25" s="1559">
        <v>2001</v>
      </c>
      <c r="C25" s="1560">
        <v>2.9460000000000002</v>
      </c>
      <c r="D25" s="1563">
        <v>4.9855</v>
      </c>
      <c r="E25" s="1563">
        <v>14.832000000000001</v>
      </c>
      <c r="F25" s="1563">
        <v>4.21</v>
      </c>
      <c r="G25" s="1563">
        <v>4.7869999999999999</v>
      </c>
      <c r="H25" s="1563">
        <v>3.1379999999999999</v>
      </c>
      <c r="I25" s="1563">
        <v>4.5054999999999996</v>
      </c>
      <c r="J25" s="1563">
        <v>5.0555000000000003</v>
      </c>
      <c r="K25" s="1563">
        <v>6.3624999999999998</v>
      </c>
      <c r="L25" s="1563">
        <v>6.2634999999999996</v>
      </c>
      <c r="M25" s="1563">
        <v>7.1660000000000004</v>
      </c>
      <c r="N25" s="1563">
        <v>7.3414999999999999</v>
      </c>
      <c r="O25" s="1563">
        <v>7.1035000000000004</v>
      </c>
      <c r="P25" s="1563">
        <v>3.2480000000000002</v>
      </c>
      <c r="Q25" s="1563"/>
      <c r="R25" s="1563"/>
      <c r="S25" s="1582"/>
      <c r="T25" s="1582"/>
      <c r="U25" s="1582"/>
      <c r="V25" s="1582"/>
      <c r="W25" s="1582"/>
      <c r="X25" s="1582"/>
      <c r="Y25" s="1582"/>
      <c r="Z25" s="1582"/>
      <c r="AD25" s="1589">
        <v>81.944499999999991</v>
      </c>
    </row>
    <row r="26" spans="1:30" x14ac:dyDescent="0.2">
      <c r="A26" s="1558" t="s">
        <v>333</v>
      </c>
      <c r="B26" s="1559">
        <v>2002</v>
      </c>
      <c r="C26" s="1560">
        <v>2.7294999999999998</v>
      </c>
      <c r="D26" s="1563">
        <v>4.1239999999999997</v>
      </c>
      <c r="E26" s="1563">
        <v>12.6105</v>
      </c>
      <c r="F26" s="1563">
        <v>3.5825</v>
      </c>
      <c r="G26" s="1563">
        <v>4.1544999999999996</v>
      </c>
      <c r="H26" s="1563">
        <v>2.79</v>
      </c>
      <c r="I26" s="1563">
        <v>4.0075000000000003</v>
      </c>
      <c r="J26" s="1563">
        <v>4.5105000000000004</v>
      </c>
      <c r="K26" s="1563">
        <v>5.7794999999999996</v>
      </c>
      <c r="L26" s="1563">
        <v>5.9335000000000004</v>
      </c>
      <c r="M26" s="1563">
        <v>6.9654999999999996</v>
      </c>
      <c r="N26" s="1563">
        <v>7.2539999999999996</v>
      </c>
      <c r="O26" s="1563">
        <v>7.1740000000000004</v>
      </c>
      <c r="P26" s="1563">
        <v>6.5875000000000004</v>
      </c>
      <c r="Q26" s="1563">
        <v>2.7595000000000001</v>
      </c>
      <c r="R26" s="1563"/>
      <c r="S26" s="1582"/>
      <c r="T26" s="1582"/>
      <c r="U26" s="1582"/>
      <c r="V26" s="1582"/>
      <c r="W26" s="1582"/>
      <c r="X26" s="1582"/>
      <c r="Y26" s="1582"/>
      <c r="Z26" s="1582"/>
      <c r="AD26" s="1589">
        <v>80.962500000000006</v>
      </c>
    </row>
    <row r="27" spans="1:30" x14ac:dyDescent="0.2">
      <c r="A27" s="1558" t="s">
        <v>333</v>
      </c>
      <c r="B27" s="1559">
        <v>2003</v>
      </c>
      <c r="C27" s="1560">
        <v>2.5569999999999999</v>
      </c>
      <c r="D27" s="1563">
        <v>3.4544999999999999</v>
      </c>
      <c r="E27" s="1563">
        <v>10.7675</v>
      </c>
      <c r="F27" s="1563">
        <v>3.0325000000000002</v>
      </c>
      <c r="G27" s="1563">
        <v>3.5815000000000001</v>
      </c>
      <c r="H27" s="1563">
        <v>2.4394999999999998</v>
      </c>
      <c r="I27" s="1563">
        <v>3.5270000000000001</v>
      </c>
      <c r="J27" s="1563">
        <v>3.9815</v>
      </c>
      <c r="K27" s="1563">
        <v>5.1470000000000002</v>
      </c>
      <c r="L27" s="1563">
        <v>5.4535</v>
      </c>
      <c r="M27" s="1563">
        <v>6.6014999999999997</v>
      </c>
      <c r="N27" s="1563">
        <v>7.048</v>
      </c>
      <c r="O27" s="1563">
        <v>7.1505000000000001</v>
      </c>
      <c r="P27" s="1563">
        <v>6.6784999999999997</v>
      </c>
      <c r="Q27" s="1563">
        <v>5.5235000000000003</v>
      </c>
      <c r="R27" s="1563">
        <v>2.3384999999999998</v>
      </c>
      <c r="S27" s="1582"/>
      <c r="T27" s="1582"/>
      <c r="U27" s="1582"/>
      <c r="V27" s="1582"/>
      <c r="W27" s="1582"/>
      <c r="X27" s="1582"/>
      <c r="Y27" s="1582"/>
      <c r="Z27" s="1582"/>
      <c r="AD27" s="1589">
        <v>79.281999999999996</v>
      </c>
    </row>
    <row r="28" spans="1:30" x14ac:dyDescent="0.2">
      <c r="A28" s="1558" t="s">
        <v>333</v>
      </c>
      <c r="B28" s="1559">
        <v>2004</v>
      </c>
      <c r="C28" s="1560">
        <v>2.4020000000000001</v>
      </c>
      <c r="D28" s="1563">
        <v>2.9415</v>
      </c>
      <c r="E28" s="1563">
        <v>9.2454999999999998</v>
      </c>
      <c r="F28" s="1563">
        <v>2.5924999999999998</v>
      </c>
      <c r="G28" s="1563">
        <v>3.0880000000000001</v>
      </c>
      <c r="H28" s="1563">
        <v>2.14</v>
      </c>
      <c r="I28" s="1563">
        <v>3.0720000000000001</v>
      </c>
      <c r="J28" s="1563">
        <v>3.4624999999999999</v>
      </c>
      <c r="K28" s="1563">
        <v>4.5119999999999996</v>
      </c>
      <c r="L28" s="1563">
        <v>4.9204999999999997</v>
      </c>
      <c r="M28" s="1563">
        <v>6.1</v>
      </c>
      <c r="N28" s="1563">
        <v>6.7634999999999996</v>
      </c>
      <c r="O28" s="1563">
        <v>7.0004999999999997</v>
      </c>
      <c r="P28" s="1563">
        <v>6.6139999999999999</v>
      </c>
      <c r="Q28" s="1563">
        <v>5.5164999999999997</v>
      </c>
      <c r="R28" s="1563">
        <v>4.6805000000000003</v>
      </c>
      <c r="S28" s="1563">
        <v>2.206</v>
      </c>
      <c r="T28" s="1563"/>
      <c r="U28" s="1563"/>
      <c r="V28" s="1563"/>
      <c r="W28" s="1563"/>
      <c r="X28" s="1563"/>
      <c r="Y28" s="1563"/>
      <c r="Z28" s="1563"/>
      <c r="AD28" s="1589">
        <v>77.257499999999993</v>
      </c>
    </row>
    <row r="29" spans="1:30" x14ac:dyDescent="0.2">
      <c r="A29" s="1558" t="s">
        <v>333</v>
      </c>
      <c r="B29" s="1559">
        <v>2005</v>
      </c>
      <c r="C29" s="1560">
        <v>2.2915000000000001</v>
      </c>
      <c r="D29" s="1563">
        <v>2.5739999999999998</v>
      </c>
      <c r="E29" s="1563">
        <v>8.0395000000000003</v>
      </c>
      <c r="F29" s="1563">
        <v>2.2574999999999998</v>
      </c>
      <c r="G29" s="1563">
        <v>2.6819999999999999</v>
      </c>
      <c r="H29" s="1563">
        <v>1.8935</v>
      </c>
      <c r="I29" s="1563">
        <v>2.6735000000000002</v>
      </c>
      <c r="J29" s="1563">
        <v>3.0205000000000002</v>
      </c>
      <c r="K29" s="1563">
        <v>3.895</v>
      </c>
      <c r="L29" s="1563">
        <v>4.37</v>
      </c>
      <c r="M29" s="1563">
        <v>5.5075000000000003</v>
      </c>
      <c r="N29" s="1563">
        <v>6.2854999999999999</v>
      </c>
      <c r="O29" s="1563">
        <v>6.6790000000000003</v>
      </c>
      <c r="P29" s="1563">
        <v>6.4554999999999998</v>
      </c>
      <c r="Q29" s="1563">
        <v>5.46</v>
      </c>
      <c r="R29" s="1563">
        <v>4.6829999999999998</v>
      </c>
      <c r="S29" s="1563">
        <v>4.399</v>
      </c>
      <c r="T29" s="1563">
        <v>2.3555000000000001</v>
      </c>
      <c r="U29" s="1563"/>
      <c r="V29" s="1563"/>
      <c r="W29" s="1563"/>
      <c r="X29" s="1563"/>
      <c r="Y29" s="1563"/>
      <c r="Z29" s="1563"/>
      <c r="AD29" s="1589">
        <v>75.52200000000002</v>
      </c>
    </row>
    <row r="30" spans="1:30" x14ac:dyDescent="0.2">
      <c r="A30" s="1558" t="s">
        <v>333</v>
      </c>
      <c r="B30" s="1559">
        <v>2006</v>
      </c>
      <c r="C30" s="1560">
        <v>2.1985000000000001</v>
      </c>
      <c r="D30" s="1563">
        <v>2.254</v>
      </c>
      <c r="E30" s="1563">
        <v>7.0279999999999996</v>
      </c>
      <c r="F30" s="1563">
        <v>1.9815</v>
      </c>
      <c r="G30" s="1563">
        <v>2.359</v>
      </c>
      <c r="H30" s="1563">
        <v>1.67</v>
      </c>
      <c r="I30" s="1563">
        <v>2.3490000000000002</v>
      </c>
      <c r="J30" s="1563">
        <v>2.6320000000000001</v>
      </c>
      <c r="K30" s="1563">
        <v>3.3664999999999998</v>
      </c>
      <c r="L30" s="1563">
        <v>3.8334999999999999</v>
      </c>
      <c r="M30" s="1563">
        <v>4.8639999999999999</v>
      </c>
      <c r="N30" s="1563">
        <v>5.72</v>
      </c>
      <c r="O30" s="1563">
        <v>6.242</v>
      </c>
      <c r="P30" s="1563">
        <v>6.2060000000000004</v>
      </c>
      <c r="Q30" s="1563">
        <v>5.3310000000000004</v>
      </c>
      <c r="R30" s="1563">
        <v>4.6390000000000002</v>
      </c>
      <c r="S30" s="1563">
        <v>4.3769999999999998</v>
      </c>
      <c r="T30" s="1563">
        <v>4.6825000000000001</v>
      </c>
      <c r="U30" s="1563">
        <v>2.9535</v>
      </c>
      <c r="V30" s="1563"/>
      <c r="W30" s="1563"/>
      <c r="X30" s="1563"/>
      <c r="Y30" s="1563"/>
      <c r="Z30" s="1563"/>
      <c r="AD30" s="1589">
        <v>74.687000000000012</v>
      </c>
    </row>
    <row r="31" spans="1:30" x14ac:dyDescent="0.2">
      <c r="A31" s="1558" t="s">
        <v>333</v>
      </c>
      <c r="B31" s="1559">
        <v>2007</v>
      </c>
      <c r="C31" s="1560">
        <v>2.0830000000000002</v>
      </c>
      <c r="D31" s="1563">
        <v>1.9935</v>
      </c>
      <c r="E31" s="1563">
        <v>6.1695000000000002</v>
      </c>
      <c r="F31" s="1563">
        <v>1.7350000000000001</v>
      </c>
      <c r="G31" s="1563">
        <v>2.0855000000000001</v>
      </c>
      <c r="H31" s="1563">
        <v>1.4890000000000001</v>
      </c>
      <c r="I31" s="1563">
        <v>2.0750000000000002</v>
      </c>
      <c r="J31" s="1563">
        <v>2.3005</v>
      </c>
      <c r="K31" s="1563">
        <v>2.9495</v>
      </c>
      <c r="L31" s="1563">
        <v>3.347</v>
      </c>
      <c r="M31" s="1563">
        <v>4.2625000000000002</v>
      </c>
      <c r="N31" s="1563">
        <v>5.1414999999999997</v>
      </c>
      <c r="O31" s="1563">
        <v>5.7539999999999996</v>
      </c>
      <c r="P31" s="1563">
        <v>5.8564999999999996</v>
      </c>
      <c r="Q31" s="1563">
        <v>5.0804999999999998</v>
      </c>
      <c r="R31" s="1563">
        <v>4.5179999999999998</v>
      </c>
      <c r="S31" s="1563">
        <v>4.3155000000000001</v>
      </c>
      <c r="T31" s="1563">
        <v>4.6539999999999999</v>
      </c>
      <c r="U31" s="1563">
        <v>6.0495000000000001</v>
      </c>
      <c r="V31" s="1563">
        <v>2.5609999999999999</v>
      </c>
      <c r="W31" s="1563"/>
      <c r="X31" s="1563"/>
      <c r="Y31" s="1563"/>
      <c r="Z31" s="1563"/>
      <c r="AD31" s="1589">
        <v>74.420500000000004</v>
      </c>
    </row>
    <row r="32" spans="1:30" x14ac:dyDescent="0.2">
      <c r="A32" s="1558" t="s">
        <v>333</v>
      </c>
      <c r="B32" s="1559">
        <v>2008</v>
      </c>
      <c r="C32" s="1560">
        <v>1.994</v>
      </c>
      <c r="D32" s="1563">
        <v>1.7925</v>
      </c>
      <c r="E32" s="1563">
        <v>5.4204999999999997</v>
      </c>
      <c r="F32" s="1563">
        <v>1.5275000000000001</v>
      </c>
      <c r="G32" s="1563">
        <v>1.8234999999999999</v>
      </c>
      <c r="H32" s="1563">
        <v>1.319</v>
      </c>
      <c r="I32" s="1563">
        <v>1.7915000000000001</v>
      </c>
      <c r="J32" s="1563">
        <v>2.0099999999999998</v>
      </c>
      <c r="K32" s="1563">
        <v>2.5409999999999999</v>
      </c>
      <c r="L32" s="1563">
        <v>2.8639999999999999</v>
      </c>
      <c r="M32" s="1563">
        <v>3.6915</v>
      </c>
      <c r="N32" s="1563">
        <v>4.4859999999999998</v>
      </c>
      <c r="O32" s="1563">
        <v>5.1840000000000002</v>
      </c>
      <c r="P32" s="1563">
        <v>5.4015000000000004</v>
      </c>
      <c r="Q32" s="1563">
        <v>4.7074999999999996</v>
      </c>
      <c r="R32" s="1563">
        <v>4.32</v>
      </c>
      <c r="S32" s="1563">
        <v>4.1795</v>
      </c>
      <c r="T32" s="1563">
        <v>4.5990000000000002</v>
      </c>
      <c r="U32" s="1563">
        <v>6.1675000000000004</v>
      </c>
      <c r="V32" s="1563">
        <v>5.1260000000000003</v>
      </c>
      <c r="W32" s="1563">
        <v>3.0910000000000002</v>
      </c>
      <c r="X32" s="1563"/>
      <c r="Y32" s="1563"/>
      <c r="Z32" s="1563"/>
      <c r="AD32" s="1589">
        <v>74.037000000000006</v>
      </c>
    </row>
    <row r="33" spans="1:30" x14ac:dyDescent="0.2">
      <c r="A33" s="1558" t="s">
        <v>333</v>
      </c>
      <c r="B33" s="1559">
        <v>2009</v>
      </c>
      <c r="C33" s="1560">
        <v>1.9305000000000001</v>
      </c>
      <c r="D33" s="1563">
        <v>1.6034999999999999</v>
      </c>
      <c r="E33" s="1563">
        <v>4.7130000000000001</v>
      </c>
      <c r="F33" s="1563">
        <v>1.3140000000000001</v>
      </c>
      <c r="G33" s="1563">
        <v>1.5674999999999999</v>
      </c>
      <c r="H33" s="1563">
        <v>1.145</v>
      </c>
      <c r="I33" s="1563">
        <v>1.5195000000000001</v>
      </c>
      <c r="J33" s="1563">
        <v>1.7175</v>
      </c>
      <c r="K33" s="1563">
        <v>2.1555</v>
      </c>
      <c r="L33" s="1563">
        <v>2.4165000000000001</v>
      </c>
      <c r="M33" s="1563">
        <v>3.145</v>
      </c>
      <c r="N33" s="1563">
        <v>3.8155000000000001</v>
      </c>
      <c r="O33" s="1563">
        <v>4.5164999999999997</v>
      </c>
      <c r="P33" s="1563">
        <v>4.8135000000000003</v>
      </c>
      <c r="Q33" s="1563">
        <v>4.2945000000000002</v>
      </c>
      <c r="R33" s="1563">
        <v>4.0119999999999996</v>
      </c>
      <c r="S33" s="1563">
        <v>3.968</v>
      </c>
      <c r="T33" s="1563">
        <v>4.4695</v>
      </c>
      <c r="U33" s="1563">
        <v>6.0880000000000001</v>
      </c>
      <c r="V33" s="1563">
        <v>5.1180000000000003</v>
      </c>
      <c r="W33" s="1563">
        <v>6.1775000000000002</v>
      </c>
      <c r="X33" s="1563">
        <v>2.5045000000000002</v>
      </c>
      <c r="Y33" s="1563"/>
      <c r="Z33" s="1563"/>
      <c r="AD33" s="1589">
        <v>73.004999999999995</v>
      </c>
    </row>
    <row r="34" spans="1:30" x14ac:dyDescent="0.2">
      <c r="A34" s="1558" t="s">
        <v>333</v>
      </c>
      <c r="B34" s="1559">
        <v>2010</v>
      </c>
      <c r="C34" s="1560">
        <v>1.8625</v>
      </c>
      <c r="D34" s="1563">
        <v>1.4255</v>
      </c>
      <c r="E34" s="1563">
        <v>4.0339999999999998</v>
      </c>
      <c r="F34" s="1563">
        <v>1.1120000000000001</v>
      </c>
      <c r="G34" s="1563">
        <v>1.3374999999999999</v>
      </c>
      <c r="H34" s="1563">
        <v>0.99350000000000005</v>
      </c>
      <c r="I34" s="1563">
        <v>1.2889999999999999</v>
      </c>
      <c r="J34" s="1563">
        <v>1.4590000000000001</v>
      </c>
      <c r="K34" s="1563">
        <v>1.847</v>
      </c>
      <c r="L34" s="1563">
        <v>2.0630000000000002</v>
      </c>
      <c r="M34" s="1563">
        <v>2.6804999999999999</v>
      </c>
      <c r="N34" s="1563">
        <v>3.2595000000000001</v>
      </c>
      <c r="O34" s="1563">
        <v>3.8679999999999999</v>
      </c>
      <c r="P34" s="1563">
        <v>4.202</v>
      </c>
      <c r="Q34" s="1563">
        <v>3.8820000000000001</v>
      </c>
      <c r="R34" s="1563">
        <v>3.6389999999999998</v>
      </c>
      <c r="S34" s="1563">
        <v>3.7364999999999999</v>
      </c>
      <c r="T34" s="1563">
        <v>4.2949999999999999</v>
      </c>
      <c r="U34" s="1563">
        <v>5.9690000000000003</v>
      </c>
      <c r="V34" s="1563">
        <v>5.1124999999999998</v>
      </c>
      <c r="W34" s="1563">
        <v>6.1675000000000004</v>
      </c>
      <c r="X34" s="1563">
        <v>5.0190000000000001</v>
      </c>
      <c r="Y34" s="1563">
        <v>1.8474999999999999</v>
      </c>
      <c r="Z34" s="1563"/>
      <c r="AD34" s="1589">
        <v>71.100999999999999</v>
      </c>
    </row>
    <row r="35" spans="1:30" x14ac:dyDescent="0.2">
      <c r="A35" s="1558" t="s">
        <v>333</v>
      </c>
      <c r="B35" s="1559">
        <v>2011</v>
      </c>
      <c r="C35" s="1560">
        <v>1.8109999999999999</v>
      </c>
      <c r="D35" s="1563">
        <v>1.2965</v>
      </c>
      <c r="E35" s="1563">
        <v>3.4775</v>
      </c>
      <c r="F35" s="1563">
        <v>0.95499999999999996</v>
      </c>
      <c r="G35" s="1563">
        <v>1.1479999999999999</v>
      </c>
      <c r="H35" s="1563">
        <v>0.84950000000000003</v>
      </c>
      <c r="I35" s="1563">
        <v>1.1105</v>
      </c>
      <c r="J35" s="1563">
        <v>1.25</v>
      </c>
      <c r="K35" s="1563">
        <v>1.5960000000000001</v>
      </c>
      <c r="L35" s="1563">
        <v>1.796</v>
      </c>
      <c r="M35" s="1563">
        <v>2.3170000000000002</v>
      </c>
      <c r="N35" s="1563">
        <v>2.8275000000000001</v>
      </c>
      <c r="O35" s="1563">
        <v>3.3420000000000001</v>
      </c>
      <c r="P35" s="1563">
        <v>3.6655000000000002</v>
      </c>
      <c r="Q35" s="1563">
        <v>3.4569999999999999</v>
      </c>
      <c r="R35" s="1563">
        <v>3.2265000000000001</v>
      </c>
      <c r="S35" s="1563">
        <v>3.4489999999999998</v>
      </c>
      <c r="T35" s="1563">
        <v>4.0374999999999996</v>
      </c>
      <c r="U35" s="1563">
        <v>5.7835000000000001</v>
      </c>
      <c r="V35" s="1563">
        <v>5.0739999999999998</v>
      </c>
      <c r="W35" s="1563">
        <v>6.1349999999999998</v>
      </c>
      <c r="X35" s="1563">
        <v>5.0199999999999996</v>
      </c>
      <c r="Y35" s="1563">
        <v>3.6955</v>
      </c>
      <c r="Z35" s="1563">
        <v>1.8560000000000001</v>
      </c>
      <c r="AD35" s="1589">
        <v>69.175999999999988</v>
      </c>
    </row>
    <row r="36" spans="1:30" x14ac:dyDescent="0.2">
      <c r="A36" s="1558" t="s">
        <v>333</v>
      </c>
      <c r="B36" s="1559">
        <v>2012</v>
      </c>
      <c r="C36" s="1560">
        <v>1.7735000000000001</v>
      </c>
      <c r="D36" s="1563">
        <v>1.1915</v>
      </c>
      <c r="E36" s="1563">
        <v>3.0274999999999999</v>
      </c>
      <c r="F36" s="1563">
        <v>0.81499999999999995</v>
      </c>
      <c r="G36" s="1563">
        <v>0.97799999999999998</v>
      </c>
      <c r="H36" s="1563">
        <v>0.71950000000000003</v>
      </c>
      <c r="I36" s="1563">
        <v>0.96299999999999997</v>
      </c>
      <c r="J36" s="1563">
        <v>1.0629999999999999</v>
      </c>
      <c r="K36" s="1563">
        <v>1.3625</v>
      </c>
      <c r="L36" s="1563">
        <v>1.5565</v>
      </c>
      <c r="M36" s="1563">
        <v>2.0059999999999998</v>
      </c>
      <c r="N36" s="1563">
        <v>2.452</v>
      </c>
      <c r="O36" s="1563">
        <v>2.8849999999999998</v>
      </c>
      <c r="P36" s="1563">
        <v>3.1825000000000001</v>
      </c>
      <c r="Q36" s="1563">
        <v>3.0234999999999999</v>
      </c>
      <c r="R36" s="1563">
        <v>2.7945000000000002</v>
      </c>
      <c r="S36" s="1563">
        <v>3.0325000000000002</v>
      </c>
      <c r="T36" s="1563">
        <v>3.68</v>
      </c>
      <c r="U36" s="1563">
        <v>5.4695</v>
      </c>
      <c r="V36" s="1563">
        <v>4.9290000000000003</v>
      </c>
      <c r="W36" s="1563">
        <v>6.07</v>
      </c>
      <c r="X36" s="1563">
        <v>4.9844999999999997</v>
      </c>
      <c r="Y36" s="1563">
        <v>3.6924999999999999</v>
      </c>
      <c r="Z36" s="1563">
        <v>3.7044999999999999</v>
      </c>
      <c r="AA36" s="1563">
        <v>1.65</v>
      </c>
      <c r="AB36" s="1563"/>
      <c r="AC36" s="1563"/>
      <c r="AD36" s="1589">
        <v>67.006</v>
      </c>
    </row>
    <row r="37" spans="1:30" x14ac:dyDescent="0.2">
      <c r="A37" s="1558" t="s">
        <v>333</v>
      </c>
      <c r="B37" s="1559">
        <v>2013</v>
      </c>
      <c r="C37" s="1560">
        <v>1.7390000000000001</v>
      </c>
      <c r="D37" s="1563">
        <v>1.091</v>
      </c>
      <c r="E37" s="1563">
        <v>2.6549999999999998</v>
      </c>
      <c r="F37" s="1563">
        <v>0.70799999999999996</v>
      </c>
      <c r="G37" s="1563">
        <v>0.83650000000000002</v>
      </c>
      <c r="H37" s="1563">
        <v>0.62450000000000006</v>
      </c>
      <c r="I37" s="1563">
        <v>0.82699999999999996</v>
      </c>
      <c r="J37" s="1563">
        <v>0.91549999999999998</v>
      </c>
      <c r="K37" s="1563">
        <v>1.165</v>
      </c>
      <c r="L37" s="1563">
        <v>1.3394999999999999</v>
      </c>
      <c r="M37" s="1563">
        <v>1.7250000000000001</v>
      </c>
      <c r="N37" s="1563">
        <v>2.1339999999999999</v>
      </c>
      <c r="O37" s="1563">
        <v>2.4815</v>
      </c>
      <c r="P37" s="1563">
        <v>2.7734999999999999</v>
      </c>
      <c r="Q37" s="1563">
        <v>2.6435</v>
      </c>
      <c r="R37" s="1563">
        <v>2.4049999999999998</v>
      </c>
      <c r="S37" s="1563">
        <v>2.6154999999999999</v>
      </c>
      <c r="T37" s="1563">
        <v>3.2174999999999998</v>
      </c>
      <c r="U37" s="1563">
        <v>5.0110000000000001</v>
      </c>
      <c r="V37" s="1563">
        <v>4.7314999999999996</v>
      </c>
      <c r="W37" s="1563">
        <v>5.9359999999999999</v>
      </c>
      <c r="X37" s="1563">
        <v>4.9175000000000004</v>
      </c>
      <c r="Y37" s="1563">
        <v>3.669</v>
      </c>
      <c r="Z37" s="1563">
        <v>3.6909999999999998</v>
      </c>
      <c r="AA37" s="1563">
        <v>3.3454999999999999</v>
      </c>
      <c r="AB37" s="1563">
        <v>1.5125</v>
      </c>
      <c r="AC37" s="1563"/>
      <c r="AD37" s="1589">
        <v>64.710499999999996</v>
      </c>
    </row>
    <row r="38" spans="1:30" x14ac:dyDescent="0.2">
      <c r="A38" s="1558" t="s">
        <v>333</v>
      </c>
      <c r="B38" s="1559">
        <v>2014</v>
      </c>
      <c r="C38" s="1560">
        <v>1.7304999999999999</v>
      </c>
      <c r="D38" s="1563">
        <v>1.0269999999999999</v>
      </c>
      <c r="E38" s="1563">
        <v>2.3565</v>
      </c>
      <c r="F38" s="1563">
        <v>0.62649999999999995</v>
      </c>
      <c r="G38" s="1563">
        <v>0.73899999999999999</v>
      </c>
      <c r="H38" s="1563">
        <v>0.54549999999999998</v>
      </c>
      <c r="I38" s="1563">
        <v>0.72150000000000003</v>
      </c>
      <c r="J38" s="1563">
        <v>0.79549999999999998</v>
      </c>
      <c r="K38" s="1563">
        <v>1.0049999999999999</v>
      </c>
      <c r="L38" s="1563">
        <v>1.165</v>
      </c>
      <c r="M38" s="1563">
        <v>1.5129999999999999</v>
      </c>
      <c r="N38" s="1563">
        <v>1.879</v>
      </c>
      <c r="O38" s="1563">
        <v>2.153</v>
      </c>
      <c r="P38" s="1563">
        <v>2.4390000000000001</v>
      </c>
      <c r="Q38" s="1563">
        <v>2.3559999999999999</v>
      </c>
      <c r="R38" s="1563">
        <v>2.0760000000000001</v>
      </c>
      <c r="S38" s="1563">
        <v>2.274</v>
      </c>
      <c r="T38" s="1563">
        <v>2.7774999999999999</v>
      </c>
      <c r="U38" s="1563">
        <v>4.5030000000000001</v>
      </c>
      <c r="V38" s="1563">
        <v>4.4885000000000002</v>
      </c>
      <c r="W38" s="1563">
        <v>5.742</v>
      </c>
      <c r="X38" s="1563">
        <v>4.8315000000000001</v>
      </c>
      <c r="Y38" s="1563">
        <v>3.633</v>
      </c>
      <c r="Z38" s="1563">
        <v>3.6804999999999999</v>
      </c>
      <c r="AA38" s="1563">
        <v>3.3929999999999998</v>
      </c>
      <c r="AB38" s="1563">
        <v>3.101</v>
      </c>
      <c r="AC38" s="1563">
        <v>1.2390000000000001</v>
      </c>
      <c r="AD38" s="1589">
        <v>62.791000000000004</v>
      </c>
    </row>
    <row r="39" spans="1:30" x14ac:dyDescent="0.2">
      <c r="A39" s="1567"/>
      <c r="B39" s="1568"/>
      <c r="C39" s="1581"/>
      <c r="D39" s="1576"/>
      <c r="E39" s="1576"/>
      <c r="F39" s="1576"/>
      <c r="G39" s="1576"/>
      <c r="H39" s="1576"/>
      <c r="I39" s="1576"/>
      <c r="J39" s="1576"/>
      <c r="K39" s="1576"/>
      <c r="L39" s="1576"/>
      <c r="M39" s="1576"/>
      <c r="N39" s="1576"/>
      <c r="O39" s="1576"/>
      <c r="P39" s="1576"/>
      <c r="Q39" s="1576"/>
      <c r="R39" s="1576"/>
      <c r="S39" s="1576"/>
      <c r="T39" s="1576"/>
      <c r="U39" s="1576"/>
      <c r="V39" s="1576"/>
      <c r="W39" s="1576"/>
      <c r="X39" s="1576"/>
      <c r="Y39" s="1576"/>
      <c r="Z39" s="1576"/>
      <c r="AA39" s="5"/>
      <c r="AB39" s="5"/>
      <c r="AC39" s="5"/>
      <c r="AD39" s="1590"/>
    </row>
    <row r="40" spans="1:30" x14ac:dyDescent="0.2">
      <c r="A40" s="1558" t="s">
        <v>301</v>
      </c>
      <c r="B40" s="1574">
        <v>2000</v>
      </c>
      <c r="C40" s="1582">
        <v>0.13550000000000001</v>
      </c>
      <c r="D40" s="1582">
        <v>4.4999999999999997E-3</v>
      </c>
      <c r="E40" s="1582">
        <v>4.4999999999999997E-3</v>
      </c>
      <c r="F40" s="1582">
        <v>0</v>
      </c>
      <c r="G40" s="1582">
        <v>2.5000000000000001E-3</v>
      </c>
      <c r="H40" s="1582">
        <v>1E-3</v>
      </c>
      <c r="I40" s="1582">
        <v>0</v>
      </c>
      <c r="J40" s="1582">
        <v>1E-3</v>
      </c>
      <c r="K40" s="1582">
        <v>2E-3</v>
      </c>
      <c r="L40" s="1582">
        <v>0</v>
      </c>
      <c r="M40" s="1582">
        <v>4.0000000000000001E-3</v>
      </c>
      <c r="N40" s="1582">
        <v>1E-3</v>
      </c>
      <c r="O40" s="1582">
        <v>0</v>
      </c>
      <c r="P40" s="1563"/>
      <c r="Q40" s="1563"/>
      <c r="R40" s="1563"/>
      <c r="S40" s="1563"/>
      <c r="T40" s="1563"/>
      <c r="U40" s="1563"/>
      <c r="V40" s="1563"/>
      <c r="W40" s="1563"/>
      <c r="X40" s="1563"/>
      <c r="Y40" s="1563"/>
      <c r="Z40" s="1563"/>
      <c r="AD40" s="1589">
        <v>0.15600000000000003</v>
      </c>
    </row>
    <row r="41" spans="1:30" x14ac:dyDescent="0.2">
      <c r="A41" s="1558" t="s">
        <v>301</v>
      </c>
      <c r="B41" s="1574">
        <v>2001</v>
      </c>
      <c r="C41" s="1582">
        <v>0.14899999999999999</v>
      </c>
      <c r="D41" s="1582">
        <v>4.0000000000000001E-3</v>
      </c>
      <c r="E41" s="1582">
        <v>5.0000000000000001E-3</v>
      </c>
      <c r="F41" s="1582">
        <v>5.0000000000000001E-4</v>
      </c>
      <c r="G41" s="1582">
        <v>2E-3</v>
      </c>
      <c r="H41" s="1582">
        <v>2E-3</v>
      </c>
      <c r="I41" s="1582">
        <v>0</v>
      </c>
      <c r="J41" s="1582">
        <v>1E-3</v>
      </c>
      <c r="K41" s="1582">
        <v>1.5E-3</v>
      </c>
      <c r="L41" s="1582">
        <v>0</v>
      </c>
      <c r="M41" s="1582">
        <v>4.0000000000000001E-3</v>
      </c>
      <c r="N41" s="1582">
        <v>1E-3</v>
      </c>
      <c r="O41" s="1582">
        <v>1E-3</v>
      </c>
      <c r="P41" s="1582">
        <v>0</v>
      </c>
      <c r="Q41" s="1582"/>
      <c r="R41" s="1582"/>
      <c r="S41" s="1582"/>
      <c r="T41" s="1582"/>
      <c r="U41" s="1582"/>
      <c r="V41" s="1582"/>
      <c r="W41" s="1582"/>
      <c r="X41" s="1582"/>
      <c r="Y41" s="1582"/>
      <c r="Z41" s="1582"/>
      <c r="AD41" s="1589">
        <v>0.17100000000000001</v>
      </c>
    </row>
    <row r="42" spans="1:30" x14ac:dyDescent="0.2">
      <c r="A42" s="1558" t="s">
        <v>301</v>
      </c>
      <c r="B42" s="1574">
        <v>2002</v>
      </c>
      <c r="C42" s="1582">
        <v>0.159</v>
      </c>
      <c r="D42" s="1582">
        <v>3.5000000000000001E-3</v>
      </c>
      <c r="E42" s="1582">
        <v>5.4999999999999997E-3</v>
      </c>
      <c r="F42" s="1582">
        <v>1E-3</v>
      </c>
      <c r="G42" s="1582">
        <v>1.5E-3</v>
      </c>
      <c r="H42" s="1582">
        <v>2E-3</v>
      </c>
      <c r="I42" s="1582">
        <v>5.0000000000000001E-4</v>
      </c>
      <c r="J42" s="1582">
        <v>5.0000000000000001E-4</v>
      </c>
      <c r="K42" s="1582">
        <v>1E-3</v>
      </c>
      <c r="L42" s="1582">
        <v>0</v>
      </c>
      <c r="M42" s="1582">
        <v>3.5000000000000001E-3</v>
      </c>
      <c r="N42" s="1582">
        <v>5.0000000000000001E-4</v>
      </c>
      <c r="O42" s="1582">
        <v>2E-3</v>
      </c>
      <c r="P42" s="1582">
        <v>0</v>
      </c>
      <c r="Q42" s="1582">
        <v>1.5E-3</v>
      </c>
      <c r="R42" s="1582"/>
      <c r="S42" s="1582"/>
      <c r="T42" s="1582"/>
      <c r="U42" s="1582"/>
      <c r="V42" s="1582"/>
      <c r="W42" s="1582"/>
      <c r="X42" s="1582"/>
      <c r="Y42" s="1582"/>
      <c r="Z42" s="1582"/>
      <c r="AD42" s="1589">
        <v>0.18200000000000002</v>
      </c>
    </row>
    <row r="43" spans="1:30" x14ac:dyDescent="0.2">
      <c r="A43" s="1558" t="s">
        <v>301</v>
      </c>
      <c r="B43" s="1574">
        <v>2003</v>
      </c>
      <c r="C43" s="1582">
        <v>0.158</v>
      </c>
      <c r="D43" s="1582">
        <v>3.0000000000000001E-3</v>
      </c>
      <c r="E43" s="1582">
        <v>5.4999999999999997E-3</v>
      </c>
      <c r="F43" s="1582">
        <v>2E-3</v>
      </c>
      <c r="G43" s="1582">
        <v>1E-3</v>
      </c>
      <c r="H43" s="1582">
        <v>2E-3</v>
      </c>
      <c r="I43" s="1582">
        <v>1E-3</v>
      </c>
      <c r="J43" s="1582">
        <v>0</v>
      </c>
      <c r="K43" s="1582">
        <v>1E-3</v>
      </c>
      <c r="L43" s="1582">
        <v>0</v>
      </c>
      <c r="M43" s="1582">
        <v>3.0000000000000001E-3</v>
      </c>
      <c r="N43" s="1582">
        <v>0</v>
      </c>
      <c r="O43" s="1582">
        <v>2E-3</v>
      </c>
      <c r="P43" s="1582">
        <v>0</v>
      </c>
      <c r="Q43" s="1582">
        <v>3.0000000000000001E-3</v>
      </c>
      <c r="R43" s="1582">
        <v>2E-3</v>
      </c>
      <c r="S43" s="1582"/>
      <c r="T43" s="1582"/>
      <c r="U43" s="1582"/>
      <c r="V43" s="1582"/>
      <c r="W43" s="1582"/>
      <c r="X43" s="1582"/>
      <c r="Y43" s="1582"/>
      <c r="Z43" s="1582"/>
      <c r="AD43" s="1589">
        <v>0.18350000000000002</v>
      </c>
    </row>
    <row r="44" spans="1:30" x14ac:dyDescent="0.2">
      <c r="A44" s="1558" t="s">
        <v>301</v>
      </c>
      <c r="B44" s="1574">
        <v>2004</v>
      </c>
      <c r="C44" s="1582">
        <v>0.157</v>
      </c>
      <c r="D44" s="1582">
        <v>2.5000000000000001E-3</v>
      </c>
      <c r="E44" s="1582">
        <v>5.4999999999999997E-3</v>
      </c>
      <c r="F44" s="1582">
        <v>3.5000000000000001E-3</v>
      </c>
      <c r="G44" s="1582">
        <v>1E-3</v>
      </c>
      <c r="H44" s="1582">
        <v>2E-3</v>
      </c>
      <c r="I44" s="1582">
        <v>1E-3</v>
      </c>
      <c r="J44" s="1582">
        <v>5.0000000000000001E-4</v>
      </c>
      <c r="K44" s="1582">
        <v>1E-3</v>
      </c>
      <c r="L44" s="1582">
        <v>0</v>
      </c>
      <c r="M44" s="1582">
        <v>3.0000000000000001E-3</v>
      </c>
      <c r="N44" s="1582">
        <v>5.0000000000000001E-4</v>
      </c>
      <c r="O44" s="1582">
        <v>1.5E-3</v>
      </c>
      <c r="P44" s="1582">
        <v>5.0000000000000001E-4</v>
      </c>
      <c r="Q44" s="1582">
        <v>3.0000000000000001E-3</v>
      </c>
      <c r="R44" s="1582">
        <v>4.0000000000000001E-3</v>
      </c>
      <c r="S44" s="1582">
        <v>4.4999999999999997E-3</v>
      </c>
      <c r="T44" s="1582"/>
      <c r="U44" s="1582"/>
      <c r="V44" s="1582"/>
      <c r="W44" s="1582"/>
      <c r="X44" s="1582"/>
      <c r="Y44" s="1582"/>
      <c r="Z44" s="1582"/>
      <c r="AD44" s="1589">
        <v>0.19100000000000003</v>
      </c>
    </row>
    <row r="45" spans="1:30" x14ac:dyDescent="0.2">
      <c r="A45" s="1558" t="s">
        <v>301</v>
      </c>
      <c r="B45" s="1574">
        <v>2005</v>
      </c>
      <c r="C45" s="1582">
        <v>0.1615</v>
      </c>
      <c r="D45" s="1582">
        <v>2E-3</v>
      </c>
      <c r="E45" s="1582">
        <v>5.4999999999999997E-3</v>
      </c>
      <c r="F45" s="1582">
        <v>4.0000000000000001E-3</v>
      </c>
      <c r="G45" s="1582">
        <v>1E-3</v>
      </c>
      <c r="H45" s="1582">
        <v>2E-3</v>
      </c>
      <c r="I45" s="1582">
        <v>1E-3</v>
      </c>
      <c r="J45" s="1582">
        <v>2E-3</v>
      </c>
      <c r="K45" s="1582">
        <v>2E-3</v>
      </c>
      <c r="L45" s="1582">
        <v>5.0000000000000001E-4</v>
      </c>
      <c r="M45" s="1582">
        <v>3.0000000000000001E-3</v>
      </c>
      <c r="N45" s="1582">
        <v>2E-3</v>
      </c>
      <c r="O45" s="1582">
        <v>1.5E-3</v>
      </c>
      <c r="P45" s="1582">
        <v>5.0000000000000001E-4</v>
      </c>
      <c r="Q45" s="1582">
        <v>3.0000000000000001E-3</v>
      </c>
      <c r="R45" s="1582">
        <v>5.0000000000000001E-3</v>
      </c>
      <c r="S45" s="1582">
        <v>9.4999999999999998E-3</v>
      </c>
      <c r="T45" s="1582">
        <v>2E-3</v>
      </c>
      <c r="U45" s="1582"/>
      <c r="V45" s="1582"/>
      <c r="W45" s="1582"/>
      <c r="X45" s="1582"/>
      <c r="Y45" s="1582"/>
      <c r="Z45" s="1582"/>
      <c r="AD45" s="1589">
        <v>0.20800000000000005</v>
      </c>
    </row>
    <row r="46" spans="1:30" x14ac:dyDescent="0.2">
      <c r="A46" s="1558" t="s">
        <v>301</v>
      </c>
      <c r="B46" s="1574">
        <v>2006</v>
      </c>
      <c r="C46" s="1582">
        <v>0.16450000000000001</v>
      </c>
      <c r="D46" s="1582">
        <v>2E-3</v>
      </c>
      <c r="E46" s="1582">
        <v>5.4999999999999997E-3</v>
      </c>
      <c r="F46" s="1582">
        <v>4.0000000000000001E-3</v>
      </c>
      <c r="G46" s="1582">
        <v>1E-3</v>
      </c>
      <c r="H46" s="1582">
        <v>2.5000000000000001E-3</v>
      </c>
      <c r="I46" s="1582">
        <v>1E-3</v>
      </c>
      <c r="J46" s="1582">
        <v>3.0000000000000001E-3</v>
      </c>
      <c r="K46" s="1582">
        <v>3.5000000000000001E-3</v>
      </c>
      <c r="L46" s="1582">
        <v>1E-3</v>
      </c>
      <c r="M46" s="1582">
        <v>3.0000000000000001E-3</v>
      </c>
      <c r="N46" s="1582">
        <v>3.0000000000000001E-3</v>
      </c>
      <c r="O46" s="1582">
        <v>2.5000000000000001E-3</v>
      </c>
      <c r="P46" s="1582">
        <v>0</v>
      </c>
      <c r="Q46" s="1582">
        <v>3.0000000000000001E-3</v>
      </c>
      <c r="R46" s="1582">
        <v>7.0000000000000001E-3</v>
      </c>
      <c r="S46" s="1582">
        <v>1.0999999999999999E-2</v>
      </c>
      <c r="T46" s="1582">
        <v>4.0000000000000001E-3</v>
      </c>
      <c r="U46" s="1582">
        <v>1E-3</v>
      </c>
      <c r="V46" s="1582"/>
      <c r="W46" s="1582"/>
      <c r="X46" s="1582"/>
      <c r="Y46" s="1582"/>
      <c r="Z46" s="1582"/>
      <c r="AD46" s="1589">
        <v>0.22250000000000006</v>
      </c>
    </row>
    <row r="47" spans="1:30" x14ac:dyDescent="0.2">
      <c r="A47" s="1558" t="s">
        <v>301</v>
      </c>
      <c r="B47" s="1574">
        <v>2007</v>
      </c>
      <c r="C47" s="1582">
        <v>0.161</v>
      </c>
      <c r="D47" s="1582">
        <v>1.5E-3</v>
      </c>
      <c r="E47" s="1582">
        <v>7.0000000000000001E-3</v>
      </c>
      <c r="F47" s="1582">
        <v>4.0000000000000001E-3</v>
      </c>
      <c r="G47" s="1582">
        <v>5.0000000000000001E-4</v>
      </c>
      <c r="H47" s="1582">
        <v>2.5000000000000001E-3</v>
      </c>
      <c r="I47" s="1582">
        <v>1E-3</v>
      </c>
      <c r="J47" s="1582">
        <v>2.5000000000000001E-3</v>
      </c>
      <c r="K47" s="1582">
        <v>4.0000000000000001E-3</v>
      </c>
      <c r="L47" s="1582">
        <v>1E-3</v>
      </c>
      <c r="M47" s="1582">
        <v>2.5000000000000001E-3</v>
      </c>
      <c r="N47" s="1582">
        <v>3.0000000000000001E-3</v>
      </c>
      <c r="O47" s="1582">
        <v>3.5000000000000001E-3</v>
      </c>
      <c r="P47" s="1582">
        <v>0</v>
      </c>
      <c r="Q47" s="1582">
        <v>4.0000000000000001E-3</v>
      </c>
      <c r="R47" s="1582">
        <v>8.0000000000000002E-3</v>
      </c>
      <c r="S47" s="1582">
        <v>1.2E-2</v>
      </c>
      <c r="T47" s="1582">
        <v>3.5000000000000001E-3</v>
      </c>
      <c r="U47" s="1582">
        <v>2E-3</v>
      </c>
      <c r="V47" s="1582">
        <v>0</v>
      </c>
      <c r="W47" s="1582"/>
      <c r="X47" s="1582"/>
      <c r="Y47" s="1582"/>
      <c r="Z47" s="1582"/>
      <c r="AD47" s="1589">
        <v>0.22350000000000006</v>
      </c>
    </row>
    <row r="48" spans="1:30" x14ac:dyDescent="0.2">
      <c r="A48" s="1558" t="s">
        <v>301</v>
      </c>
      <c r="B48" s="1574">
        <v>2008</v>
      </c>
      <c r="C48" s="1582">
        <v>0.161</v>
      </c>
      <c r="D48" s="1582">
        <v>1E-3</v>
      </c>
      <c r="E48" s="1582">
        <v>7.4999999999999997E-3</v>
      </c>
      <c r="F48" s="1582">
        <v>4.0000000000000001E-3</v>
      </c>
      <c r="G48" s="1582">
        <v>5.0000000000000001E-4</v>
      </c>
      <c r="H48" s="1582">
        <v>2.5000000000000001E-3</v>
      </c>
      <c r="I48" s="1582">
        <v>1E-3</v>
      </c>
      <c r="J48" s="1582">
        <v>2E-3</v>
      </c>
      <c r="K48" s="1582">
        <v>4.0000000000000001E-3</v>
      </c>
      <c r="L48" s="1582">
        <v>5.0000000000000001E-4</v>
      </c>
      <c r="M48" s="1582">
        <v>2.5000000000000001E-3</v>
      </c>
      <c r="N48" s="1582">
        <v>3.5000000000000001E-3</v>
      </c>
      <c r="O48" s="1582">
        <v>4.0000000000000001E-3</v>
      </c>
      <c r="P48" s="1582">
        <v>0</v>
      </c>
      <c r="Q48" s="1582">
        <v>5.4999999999999997E-3</v>
      </c>
      <c r="R48" s="1582">
        <v>8.9999999999999993E-3</v>
      </c>
      <c r="S48" s="1582">
        <v>1.2E-2</v>
      </c>
      <c r="T48" s="1582">
        <v>3.0000000000000001E-3</v>
      </c>
      <c r="U48" s="1582">
        <v>2E-3</v>
      </c>
      <c r="V48" s="1582">
        <v>0</v>
      </c>
      <c r="W48" s="1582">
        <v>5.0000000000000001E-4</v>
      </c>
      <c r="X48" s="1582"/>
      <c r="Y48" s="1582"/>
      <c r="Z48" s="1582"/>
      <c r="AD48" s="1589">
        <v>0.22600000000000006</v>
      </c>
    </row>
    <row r="49" spans="1:30" x14ac:dyDescent="0.2">
      <c r="A49" s="1558" t="s">
        <v>301</v>
      </c>
      <c r="B49" s="1574">
        <v>2009</v>
      </c>
      <c r="C49" s="1582">
        <v>0.16500000000000001</v>
      </c>
      <c r="D49" s="1582">
        <v>1.5E-3</v>
      </c>
      <c r="E49" s="1582">
        <v>7.4999999999999997E-3</v>
      </c>
      <c r="F49" s="1582">
        <v>4.0000000000000001E-3</v>
      </c>
      <c r="G49" s="1582">
        <v>1E-3</v>
      </c>
      <c r="H49" s="1582">
        <v>3.0000000000000001E-3</v>
      </c>
      <c r="I49" s="1582">
        <v>1E-3</v>
      </c>
      <c r="J49" s="1582">
        <v>2E-3</v>
      </c>
      <c r="K49" s="1582">
        <v>4.0000000000000001E-3</v>
      </c>
      <c r="L49" s="1582">
        <v>5.0000000000000001E-4</v>
      </c>
      <c r="M49" s="1582">
        <v>3.0000000000000001E-3</v>
      </c>
      <c r="N49" s="1582">
        <v>4.0000000000000001E-3</v>
      </c>
      <c r="O49" s="1582">
        <v>4.0000000000000001E-3</v>
      </c>
      <c r="P49" s="1582">
        <v>0</v>
      </c>
      <c r="Q49" s="1582">
        <v>7.4999999999999997E-3</v>
      </c>
      <c r="R49" s="1582">
        <v>1.15E-2</v>
      </c>
      <c r="S49" s="1582">
        <v>1.0999999999999999E-2</v>
      </c>
      <c r="T49" s="1582">
        <v>3.5000000000000001E-3</v>
      </c>
      <c r="U49" s="1582">
        <v>2.5000000000000001E-3</v>
      </c>
      <c r="V49" s="1582">
        <v>0</v>
      </c>
      <c r="W49" s="1582">
        <v>1E-3</v>
      </c>
      <c r="X49" s="1582">
        <v>0</v>
      </c>
      <c r="Y49" s="1582"/>
      <c r="Z49" s="1582"/>
      <c r="AD49" s="1589">
        <v>0.23750000000000007</v>
      </c>
    </row>
    <row r="50" spans="1:30" x14ac:dyDescent="0.2">
      <c r="A50" s="1558" t="s">
        <v>301</v>
      </c>
      <c r="B50" s="1574">
        <v>2010</v>
      </c>
      <c r="C50" s="1582">
        <v>0.16500000000000001</v>
      </c>
      <c r="D50" s="1582">
        <v>2E-3</v>
      </c>
      <c r="E50" s="1582">
        <v>8.0000000000000002E-3</v>
      </c>
      <c r="F50" s="1582">
        <v>3.5000000000000001E-3</v>
      </c>
      <c r="G50" s="1582">
        <v>1E-3</v>
      </c>
      <c r="H50" s="1582">
        <v>3.0000000000000001E-3</v>
      </c>
      <c r="I50" s="1582">
        <v>1E-3</v>
      </c>
      <c r="J50" s="1582">
        <v>2.5000000000000001E-3</v>
      </c>
      <c r="K50" s="1582">
        <v>4.0000000000000001E-3</v>
      </c>
      <c r="L50" s="1582">
        <v>5.0000000000000001E-4</v>
      </c>
      <c r="M50" s="1582">
        <v>3.5000000000000001E-3</v>
      </c>
      <c r="N50" s="1582">
        <v>4.0000000000000001E-3</v>
      </c>
      <c r="O50" s="1582">
        <v>4.0000000000000001E-3</v>
      </c>
      <c r="P50" s="1582">
        <v>0</v>
      </c>
      <c r="Q50" s="1582">
        <v>8.5000000000000006E-3</v>
      </c>
      <c r="R50" s="1582">
        <v>1.35E-2</v>
      </c>
      <c r="S50" s="1582">
        <v>0.01</v>
      </c>
      <c r="T50" s="1582">
        <v>4.4999999999999997E-3</v>
      </c>
      <c r="U50" s="1582">
        <v>3.0000000000000001E-3</v>
      </c>
      <c r="V50" s="1582">
        <v>5.0000000000000001E-4</v>
      </c>
      <c r="W50" s="1582">
        <v>2E-3</v>
      </c>
      <c r="X50" s="1582">
        <v>0</v>
      </c>
      <c r="Y50" s="1582">
        <v>1.5E-3</v>
      </c>
      <c r="Z50" s="1582"/>
      <c r="AD50" s="1589">
        <v>0.24550000000000008</v>
      </c>
    </row>
    <row r="51" spans="1:30" x14ac:dyDescent="0.2">
      <c r="A51" s="1558" t="s">
        <v>301</v>
      </c>
      <c r="B51" s="1574">
        <v>2011</v>
      </c>
      <c r="C51" s="1582">
        <v>0.16400000000000001</v>
      </c>
      <c r="D51" s="1582">
        <v>1.5E-3</v>
      </c>
      <c r="E51" s="1582">
        <v>7.4999999999999997E-3</v>
      </c>
      <c r="F51" s="1582">
        <v>3.0000000000000001E-3</v>
      </c>
      <c r="G51" s="1582">
        <v>1E-3</v>
      </c>
      <c r="H51" s="1582">
        <v>3.0000000000000001E-3</v>
      </c>
      <c r="I51" s="1582">
        <v>1E-3</v>
      </c>
      <c r="J51" s="1582">
        <v>3.0000000000000001E-3</v>
      </c>
      <c r="K51" s="1582">
        <v>3.5000000000000001E-3</v>
      </c>
      <c r="L51" s="1582">
        <v>5.0000000000000001E-4</v>
      </c>
      <c r="M51" s="1582">
        <v>4.4999999999999997E-3</v>
      </c>
      <c r="N51" s="1582">
        <v>3.5000000000000001E-3</v>
      </c>
      <c r="O51" s="1582">
        <v>4.4999999999999997E-3</v>
      </c>
      <c r="P51" s="1582">
        <v>0</v>
      </c>
      <c r="Q51" s="1582">
        <v>7.4999999999999997E-3</v>
      </c>
      <c r="R51" s="1582">
        <v>1.4E-2</v>
      </c>
      <c r="S51" s="1582">
        <v>9.4999999999999998E-3</v>
      </c>
      <c r="T51" s="1582">
        <v>5.0000000000000001E-3</v>
      </c>
      <c r="U51" s="1582">
        <v>3.0000000000000001E-3</v>
      </c>
      <c r="V51" s="1582">
        <v>5.0000000000000001E-4</v>
      </c>
      <c r="W51" s="1582">
        <v>2.5000000000000001E-3</v>
      </c>
      <c r="X51" s="1582">
        <v>5.0000000000000001E-4</v>
      </c>
      <c r="Y51" s="1582">
        <v>3.0000000000000001E-3</v>
      </c>
      <c r="Z51" s="1582">
        <v>1.5E-3</v>
      </c>
      <c r="AD51" s="1589">
        <v>0.24750000000000008</v>
      </c>
    </row>
    <row r="52" spans="1:30" x14ac:dyDescent="0.2">
      <c r="A52" s="1558" t="s">
        <v>301</v>
      </c>
      <c r="B52" s="1574">
        <v>2012</v>
      </c>
      <c r="C52" s="1587">
        <v>0.16250000000000001</v>
      </c>
      <c r="D52" s="1582">
        <v>5.0000000000000001E-4</v>
      </c>
      <c r="E52" s="1582">
        <v>6.4999999999999997E-3</v>
      </c>
      <c r="F52" s="1582">
        <v>3.0000000000000001E-3</v>
      </c>
      <c r="G52" s="1582">
        <v>1E-3</v>
      </c>
      <c r="H52" s="1582">
        <v>2.5000000000000001E-3</v>
      </c>
      <c r="I52" s="1582">
        <v>1E-3</v>
      </c>
      <c r="J52" s="1582">
        <v>3.0000000000000001E-3</v>
      </c>
      <c r="K52" s="1582">
        <v>3.0000000000000001E-3</v>
      </c>
      <c r="L52" s="1582">
        <v>1E-3</v>
      </c>
      <c r="M52" s="1582">
        <v>6.0000000000000001E-3</v>
      </c>
      <c r="N52" s="1582">
        <v>3.5000000000000001E-3</v>
      </c>
      <c r="O52" s="1582">
        <v>5.0000000000000001E-3</v>
      </c>
      <c r="P52" s="1582">
        <v>0</v>
      </c>
      <c r="Q52" s="1582">
        <v>6.4999999999999997E-3</v>
      </c>
      <c r="R52" s="1582">
        <v>1.4E-2</v>
      </c>
      <c r="S52" s="1582">
        <v>8.9999999999999993E-3</v>
      </c>
      <c r="T52" s="1582">
        <v>6.0000000000000001E-3</v>
      </c>
      <c r="U52" s="1582">
        <v>3.0000000000000001E-3</v>
      </c>
      <c r="V52" s="1582">
        <v>0</v>
      </c>
      <c r="W52" s="1582">
        <v>2.5000000000000001E-3</v>
      </c>
      <c r="X52" s="1582">
        <v>5.0000000000000001E-4</v>
      </c>
      <c r="Y52" s="1582">
        <v>3.0000000000000001E-3</v>
      </c>
      <c r="Z52" s="1582">
        <v>3.0000000000000001E-3</v>
      </c>
      <c r="AA52" s="1582">
        <v>1E-3</v>
      </c>
      <c r="AB52" s="1582"/>
      <c r="AC52" s="1582"/>
      <c r="AD52" s="1589">
        <v>0.24700000000000008</v>
      </c>
    </row>
    <row r="53" spans="1:30" x14ac:dyDescent="0.2">
      <c r="A53" s="1558" t="s">
        <v>301</v>
      </c>
      <c r="B53" s="1574">
        <v>2013</v>
      </c>
      <c r="C53" s="1587">
        <v>0.16200000000000001</v>
      </c>
      <c r="D53" s="1582">
        <v>2E-3</v>
      </c>
      <c r="E53" s="1582">
        <v>5.4999999999999997E-3</v>
      </c>
      <c r="F53" s="1582">
        <v>3.5000000000000001E-3</v>
      </c>
      <c r="G53" s="1582">
        <v>5.0000000000000001E-4</v>
      </c>
      <c r="H53" s="1582">
        <v>3.0000000000000001E-3</v>
      </c>
      <c r="I53" s="1582">
        <v>1E-3</v>
      </c>
      <c r="J53" s="1582">
        <v>2.5000000000000001E-3</v>
      </c>
      <c r="K53" s="1582">
        <v>3.0000000000000001E-3</v>
      </c>
      <c r="L53" s="1582">
        <v>1E-3</v>
      </c>
      <c r="M53" s="1582">
        <v>7.0000000000000001E-3</v>
      </c>
      <c r="N53" s="1582">
        <v>4.0000000000000001E-3</v>
      </c>
      <c r="O53" s="1582">
        <v>5.0000000000000001E-3</v>
      </c>
      <c r="P53" s="1582">
        <v>5.0000000000000001E-4</v>
      </c>
      <c r="Q53" s="1582">
        <v>6.0000000000000001E-3</v>
      </c>
      <c r="R53" s="1582">
        <v>1.4E-2</v>
      </c>
      <c r="S53" s="1582">
        <v>9.4999999999999998E-3</v>
      </c>
      <c r="T53" s="1582">
        <v>7.0000000000000001E-3</v>
      </c>
      <c r="U53" s="1582">
        <v>3.0000000000000001E-3</v>
      </c>
      <c r="V53" s="1582">
        <v>0</v>
      </c>
      <c r="W53" s="1582">
        <v>3.0000000000000001E-3</v>
      </c>
      <c r="X53" s="1582">
        <v>0</v>
      </c>
      <c r="Y53" s="1582">
        <v>3.0000000000000001E-3</v>
      </c>
      <c r="Z53" s="1582">
        <v>3.0000000000000001E-3</v>
      </c>
      <c r="AA53" s="1582">
        <v>2E-3</v>
      </c>
      <c r="AB53" s="1582">
        <v>3.5000000000000001E-3</v>
      </c>
      <c r="AC53" s="1582"/>
      <c r="AD53" s="1589">
        <v>0.25450000000000006</v>
      </c>
    </row>
    <row r="54" spans="1:30" x14ac:dyDescent="0.2">
      <c r="A54" s="1558" t="s">
        <v>301</v>
      </c>
      <c r="B54" s="1574">
        <v>2014</v>
      </c>
      <c r="C54" s="1587">
        <v>0.16550000000000001</v>
      </c>
      <c r="D54" s="1582">
        <v>9.4999999999999998E-3</v>
      </c>
      <c r="E54" s="1582">
        <v>5.0000000000000001E-3</v>
      </c>
      <c r="F54" s="1582">
        <v>3.5000000000000001E-3</v>
      </c>
      <c r="G54" s="1582">
        <v>0</v>
      </c>
      <c r="H54" s="1582">
        <v>3.5000000000000001E-3</v>
      </c>
      <c r="I54" s="1582">
        <v>1E-3</v>
      </c>
      <c r="J54" s="1582">
        <v>2.5000000000000001E-3</v>
      </c>
      <c r="K54" s="1582">
        <v>3.0000000000000001E-3</v>
      </c>
      <c r="L54" s="1582">
        <v>1E-3</v>
      </c>
      <c r="M54" s="1582">
        <v>6.4999999999999997E-3</v>
      </c>
      <c r="N54" s="1582">
        <v>3.5000000000000001E-3</v>
      </c>
      <c r="O54" s="1582">
        <v>5.0000000000000001E-3</v>
      </c>
      <c r="P54" s="1582">
        <v>1E-3</v>
      </c>
      <c r="Q54" s="1582">
        <v>6.4999999999999997E-3</v>
      </c>
      <c r="R54" s="1582">
        <v>1.4500000000000001E-2</v>
      </c>
      <c r="S54" s="1582">
        <v>0.01</v>
      </c>
      <c r="T54" s="1582">
        <v>7.4999999999999997E-3</v>
      </c>
      <c r="U54" s="1582">
        <v>3.5000000000000001E-3</v>
      </c>
      <c r="V54" s="1582">
        <v>5.0000000000000001E-4</v>
      </c>
      <c r="W54" s="1582">
        <v>3.0000000000000001E-3</v>
      </c>
      <c r="X54" s="1582">
        <v>1E-3</v>
      </c>
      <c r="Y54" s="1582">
        <v>3.5000000000000001E-3</v>
      </c>
      <c r="Z54" s="1582">
        <v>3.5000000000000001E-3</v>
      </c>
      <c r="AA54" s="1582">
        <v>2.5000000000000001E-3</v>
      </c>
      <c r="AB54" s="1582">
        <v>6.4999999999999997E-3</v>
      </c>
      <c r="AC54" s="1582">
        <v>2.5000000000000001E-3</v>
      </c>
      <c r="AD54" s="1589">
        <v>0.27550000000000008</v>
      </c>
    </row>
    <row r="55" spans="1:30" x14ac:dyDescent="0.2">
      <c r="A55" s="1567"/>
      <c r="B55" s="1568"/>
      <c r="C55" s="1585"/>
      <c r="D55" s="1586"/>
      <c r="E55" s="1586"/>
      <c r="F55" s="1586"/>
      <c r="G55" s="1586"/>
      <c r="H55" s="1586"/>
      <c r="I55" s="1586"/>
      <c r="J55" s="1586"/>
      <c r="K55" s="1586"/>
      <c r="L55" s="1586"/>
      <c r="M55" s="1586"/>
      <c r="N55" s="1586"/>
      <c r="O55" s="1586"/>
      <c r="P55" s="1586"/>
      <c r="Q55" s="1586"/>
      <c r="R55" s="1586"/>
      <c r="S55" s="1586"/>
      <c r="T55" s="1586"/>
      <c r="U55" s="1586"/>
      <c r="V55" s="1586"/>
      <c r="W55" s="1586"/>
      <c r="X55" s="1586"/>
      <c r="Y55" s="1586"/>
      <c r="Z55" s="1586"/>
      <c r="AA55" s="5"/>
      <c r="AB55" s="5"/>
      <c r="AC55" s="5"/>
      <c r="AD55" s="1590"/>
    </row>
    <row r="56" spans="1:30" x14ac:dyDescent="0.2">
      <c r="A56" s="1558" t="s">
        <v>302</v>
      </c>
      <c r="B56" s="1559">
        <v>2000</v>
      </c>
      <c r="C56" s="1587">
        <v>1.0999999999999999E-2</v>
      </c>
      <c r="D56" s="1582">
        <v>1E-3</v>
      </c>
      <c r="E56" s="1582">
        <v>5.0000000000000001E-4</v>
      </c>
      <c r="F56" s="1582">
        <v>1E-3</v>
      </c>
      <c r="G56" s="1582">
        <v>0</v>
      </c>
      <c r="H56" s="1582">
        <v>0</v>
      </c>
      <c r="I56" s="1582">
        <v>0</v>
      </c>
      <c r="J56" s="1582">
        <v>1E-3</v>
      </c>
      <c r="K56" s="1582">
        <v>0</v>
      </c>
      <c r="L56" s="1582">
        <v>1E-3</v>
      </c>
      <c r="M56" s="1582">
        <v>1.5E-3</v>
      </c>
      <c r="N56" s="1582">
        <v>5.0000000000000001E-4</v>
      </c>
      <c r="O56" s="1582">
        <v>4.0000000000000001E-3</v>
      </c>
      <c r="P56" s="1582"/>
      <c r="Q56" s="1582"/>
      <c r="R56" s="1582"/>
      <c r="S56" s="1582"/>
      <c r="T56" s="1582"/>
      <c r="U56" s="1582"/>
      <c r="V56" s="1582"/>
      <c r="W56" s="1582"/>
      <c r="X56" s="1582"/>
      <c r="Y56" s="1582"/>
      <c r="Z56" s="1582"/>
      <c r="AD56" s="1589">
        <v>2.1500000000000005E-2</v>
      </c>
    </row>
    <row r="57" spans="1:30" x14ac:dyDescent="0.2">
      <c r="A57" s="1558" t="s">
        <v>302</v>
      </c>
      <c r="B57" s="1559">
        <v>2001</v>
      </c>
      <c r="C57" s="1587">
        <v>1.35E-2</v>
      </c>
      <c r="D57" s="1582">
        <v>1E-3</v>
      </c>
      <c r="E57" s="1582">
        <v>1E-3</v>
      </c>
      <c r="F57" s="1582">
        <v>1E-3</v>
      </c>
      <c r="G57" s="1582">
        <v>0</v>
      </c>
      <c r="H57" s="1582">
        <v>0</v>
      </c>
      <c r="I57" s="1582">
        <v>0</v>
      </c>
      <c r="J57" s="1582">
        <v>5.0000000000000001E-4</v>
      </c>
      <c r="K57" s="1582">
        <v>0</v>
      </c>
      <c r="L57" s="1582">
        <v>1.5E-3</v>
      </c>
      <c r="M57" s="1582">
        <v>5.0000000000000001E-4</v>
      </c>
      <c r="N57" s="1582">
        <v>0</v>
      </c>
      <c r="O57" s="1582">
        <v>6.0000000000000001E-3</v>
      </c>
      <c r="P57" s="1582">
        <v>0</v>
      </c>
      <c r="Q57" s="1582"/>
      <c r="R57" s="1582"/>
      <c r="S57" s="1582"/>
      <c r="T57" s="1582"/>
      <c r="U57" s="1582"/>
      <c r="V57" s="1582"/>
      <c r="W57" s="1582"/>
      <c r="X57" s="1582"/>
      <c r="Y57" s="1582"/>
      <c r="Z57" s="1582"/>
      <c r="AD57" s="1589">
        <v>2.5000000000000001E-2</v>
      </c>
    </row>
    <row r="58" spans="1:30" ht="13.9" customHeight="1" x14ac:dyDescent="0.2">
      <c r="A58" s="1558" t="s">
        <v>302</v>
      </c>
      <c r="B58" s="1559">
        <v>2002</v>
      </c>
      <c r="C58" s="1587">
        <v>1.4999999999999999E-2</v>
      </c>
      <c r="D58" s="1582">
        <v>5.0000000000000001E-4</v>
      </c>
      <c r="E58" s="1582">
        <v>1E-3</v>
      </c>
      <c r="F58" s="1582">
        <v>1E-3</v>
      </c>
      <c r="G58" s="1582">
        <v>0</v>
      </c>
      <c r="H58" s="1582">
        <v>0</v>
      </c>
      <c r="I58" s="1582">
        <v>5.0000000000000001E-4</v>
      </c>
      <c r="J58" s="1582">
        <v>0</v>
      </c>
      <c r="K58" s="1582">
        <v>0</v>
      </c>
      <c r="L58" s="1582">
        <v>1E-3</v>
      </c>
      <c r="M58" s="1582">
        <v>0</v>
      </c>
      <c r="N58" s="1582">
        <v>0</v>
      </c>
      <c r="O58" s="1582">
        <v>2E-3</v>
      </c>
      <c r="P58" s="1582">
        <v>5.0000000000000001E-4</v>
      </c>
      <c r="Q58" s="1582">
        <v>0</v>
      </c>
      <c r="R58" s="1582"/>
      <c r="S58" s="1582"/>
      <c r="T58" s="1582"/>
      <c r="U58" s="1582"/>
      <c r="V58" s="1582"/>
      <c r="W58" s="1582"/>
      <c r="X58" s="1582"/>
      <c r="Y58" s="1582"/>
      <c r="Z58" s="1582"/>
      <c r="AD58" s="1589">
        <v>2.1500000000000005E-2</v>
      </c>
    </row>
    <row r="59" spans="1:30" x14ac:dyDescent="0.2">
      <c r="A59" s="1558" t="s">
        <v>302</v>
      </c>
      <c r="B59" s="1559">
        <v>2003</v>
      </c>
      <c r="C59" s="1587">
        <v>1.4999999999999999E-2</v>
      </c>
      <c r="D59" s="1582">
        <v>0</v>
      </c>
      <c r="E59" s="1582">
        <v>1E-3</v>
      </c>
      <c r="F59" s="1582">
        <v>1E-3</v>
      </c>
      <c r="G59" s="1582">
        <v>0</v>
      </c>
      <c r="H59" s="1582">
        <v>0</v>
      </c>
      <c r="I59" s="1582">
        <v>1E-3</v>
      </c>
      <c r="J59" s="1582">
        <v>0</v>
      </c>
      <c r="K59" s="1582">
        <v>0</v>
      </c>
      <c r="L59" s="1582">
        <v>0</v>
      </c>
      <c r="M59" s="1582">
        <v>0</v>
      </c>
      <c r="N59" s="1582">
        <v>0</v>
      </c>
      <c r="O59" s="1582">
        <v>0</v>
      </c>
      <c r="P59" s="1582">
        <v>1E-3</v>
      </c>
      <c r="Q59" s="1582">
        <v>0</v>
      </c>
      <c r="R59" s="1582">
        <v>1.5E-3</v>
      </c>
      <c r="S59" s="1582"/>
      <c r="T59" s="1582"/>
      <c r="U59" s="1582"/>
      <c r="V59" s="1582"/>
      <c r="W59" s="1582"/>
      <c r="X59" s="1582"/>
      <c r="Y59" s="1582"/>
      <c r="Z59" s="1582"/>
      <c r="AD59" s="1589">
        <v>2.0500000000000004E-2</v>
      </c>
    </row>
    <row r="60" spans="1:30" x14ac:dyDescent="0.2">
      <c r="A60" s="1558" t="s">
        <v>302</v>
      </c>
      <c r="B60" s="1559">
        <v>2004</v>
      </c>
      <c r="C60" s="1587">
        <v>1.6500000000000001E-2</v>
      </c>
      <c r="D60" s="1582">
        <v>5.0000000000000001E-4</v>
      </c>
      <c r="E60" s="1582">
        <v>5.0000000000000001E-4</v>
      </c>
      <c r="F60" s="1582">
        <v>1E-3</v>
      </c>
      <c r="G60" s="1582">
        <v>0</v>
      </c>
      <c r="H60" s="1582">
        <v>0</v>
      </c>
      <c r="I60" s="1582">
        <v>1E-3</v>
      </c>
      <c r="J60" s="1582">
        <v>0</v>
      </c>
      <c r="K60" s="1582">
        <v>0</v>
      </c>
      <c r="L60" s="1582">
        <v>0</v>
      </c>
      <c r="M60" s="1582">
        <v>0</v>
      </c>
      <c r="N60" s="1582">
        <v>0</v>
      </c>
      <c r="O60" s="1582">
        <v>0</v>
      </c>
      <c r="P60" s="1582">
        <v>5.0000000000000001E-4</v>
      </c>
      <c r="Q60" s="1582">
        <v>0</v>
      </c>
      <c r="R60" s="1582">
        <v>2.5000000000000001E-3</v>
      </c>
      <c r="S60" s="1582">
        <v>3.0000000000000001E-3</v>
      </c>
      <c r="T60" s="1582"/>
      <c r="U60" s="1582"/>
      <c r="V60" s="1582"/>
      <c r="W60" s="1582"/>
      <c r="X60" s="1582"/>
      <c r="Y60" s="1582"/>
      <c r="Z60" s="1582"/>
      <c r="AD60" s="1589">
        <v>2.5500000000000002E-2</v>
      </c>
    </row>
    <row r="61" spans="1:30" x14ac:dyDescent="0.2">
      <c r="A61" s="1558" t="s">
        <v>302</v>
      </c>
      <c r="B61" s="1559">
        <v>2005</v>
      </c>
      <c r="C61" s="1587">
        <v>1.7500000000000002E-2</v>
      </c>
      <c r="D61" s="1582">
        <v>1E-3</v>
      </c>
      <c r="E61" s="1582">
        <v>0</v>
      </c>
      <c r="F61" s="1582">
        <v>1E-3</v>
      </c>
      <c r="G61" s="1582">
        <v>0</v>
      </c>
      <c r="H61" s="1582">
        <v>0</v>
      </c>
      <c r="I61" s="1582">
        <v>1E-3</v>
      </c>
      <c r="J61" s="1582">
        <v>0</v>
      </c>
      <c r="K61" s="1582">
        <v>0</v>
      </c>
      <c r="L61" s="1582">
        <v>0</v>
      </c>
      <c r="M61" s="1582">
        <v>0</v>
      </c>
      <c r="N61" s="1582">
        <v>0</v>
      </c>
      <c r="O61" s="1582">
        <v>5.0000000000000001E-4</v>
      </c>
      <c r="P61" s="1582">
        <v>0</v>
      </c>
      <c r="Q61" s="1582">
        <v>0</v>
      </c>
      <c r="R61" s="1582">
        <v>2E-3</v>
      </c>
      <c r="S61" s="1582">
        <v>5.0000000000000001E-3</v>
      </c>
      <c r="T61" s="1582">
        <v>1E-3</v>
      </c>
      <c r="U61" s="1582"/>
      <c r="V61" s="1582"/>
      <c r="W61" s="1582"/>
      <c r="X61" s="1582"/>
      <c r="Y61" s="1582"/>
      <c r="Z61" s="1582"/>
      <c r="AD61" s="1589">
        <v>2.9000000000000008E-2</v>
      </c>
    </row>
    <row r="62" spans="1:30" x14ac:dyDescent="0.2">
      <c r="A62" s="1558" t="s">
        <v>302</v>
      </c>
      <c r="B62" s="1559">
        <v>2006</v>
      </c>
      <c r="C62" s="1587">
        <v>1.6E-2</v>
      </c>
      <c r="D62" s="1582">
        <v>5.0000000000000001E-4</v>
      </c>
      <c r="E62" s="1582">
        <v>0</v>
      </c>
      <c r="F62" s="1582">
        <v>1E-3</v>
      </c>
      <c r="G62" s="1582">
        <v>0</v>
      </c>
      <c r="H62" s="1582">
        <v>0</v>
      </c>
      <c r="I62" s="1582">
        <v>1E-3</v>
      </c>
      <c r="J62" s="1582">
        <v>0</v>
      </c>
      <c r="K62" s="1582">
        <v>0</v>
      </c>
      <c r="L62" s="1582">
        <v>0</v>
      </c>
      <c r="M62" s="1582">
        <v>0</v>
      </c>
      <c r="N62" s="1582">
        <v>5.0000000000000001E-4</v>
      </c>
      <c r="O62" s="1582">
        <v>5.0000000000000001E-4</v>
      </c>
      <c r="P62" s="1582">
        <v>0</v>
      </c>
      <c r="Q62" s="1582">
        <v>0</v>
      </c>
      <c r="R62" s="1582">
        <v>2E-3</v>
      </c>
      <c r="S62" s="1582">
        <v>4.0000000000000001E-3</v>
      </c>
      <c r="T62" s="1582">
        <v>2E-3</v>
      </c>
      <c r="U62" s="1582">
        <v>1E-3</v>
      </c>
      <c r="V62" s="1582"/>
      <c r="W62" s="1582"/>
      <c r="X62" s="1582"/>
      <c r="Y62" s="1582"/>
      <c r="Z62" s="1582"/>
      <c r="AD62" s="1589">
        <v>2.8500000000000004E-2</v>
      </c>
    </row>
    <row r="63" spans="1:30" x14ac:dyDescent="0.2">
      <c r="A63" s="1558" t="s">
        <v>302</v>
      </c>
      <c r="B63" s="1559">
        <v>2007</v>
      </c>
      <c r="C63" s="1587">
        <v>1.55E-2</v>
      </c>
      <c r="D63" s="1582">
        <v>5.0000000000000001E-4</v>
      </c>
      <c r="E63" s="1582">
        <v>0</v>
      </c>
      <c r="F63" s="1582">
        <v>1E-3</v>
      </c>
      <c r="G63" s="1582">
        <v>0</v>
      </c>
      <c r="H63" s="1582">
        <v>0</v>
      </c>
      <c r="I63" s="1582">
        <v>1E-3</v>
      </c>
      <c r="J63" s="1582">
        <v>0</v>
      </c>
      <c r="K63" s="1582">
        <v>0</v>
      </c>
      <c r="L63" s="1582">
        <v>0</v>
      </c>
      <c r="M63" s="1582">
        <v>0</v>
      </c>
      <c r="N63" s="1582">
        <v>5.0000000000000001E-4</v>
      </c>
      <c r="O63" s="1582">
        <v>0</v>
      </c>
      <c r="P63" s="1582">
        <v>0</v>
      </c>
      <c r="Q63" s="1582">
        <v>0</v>
      </c>
      <c r="R63" s="1582">
        <v>2E-3</v>
      </c>
      <c r="S63" s="1582">
        <v>2E-3</v>
      </c>
      <c r="T63" s="1582">
        <v>2E-3</v>
      </c>
      <c r="U63" s="1582">
        <v>1.5E-3</v>
      </c>
      <c r="V63" s="1582">
        <v>0</v>
      </c>
      <c r="W63" s="1582"/>
      <c r="X63" s="1582"/>
      <c r="Y63" s="1582"/>
      <c r="Z63" s="1582"/>
      <c r="AD63" s="1589">
        <v>2.6000000000000009E-2</v>
      </c>
    </row>
    <row r="64" spans="1:30" x14ac:dyDescent="0.2">
      <c r="A64" s="1558" t="s">
        <v>302</v>
      </c>
      <c r="B64" s="1559">
        <v>2008</v>
      </c>
      <c r="C64" s="1587">
        <v>1.6500000000000001E-2</v>
      </c>
      <c r="D64" s="1582">
        <v>1E-3</v>
      </c>
      <c r="E64" s="1582">
        <v>0</v>
      </c>
      <c r="F64" s="1582">
        <v>1E-3</v>
      </c>
      <c r="G64" s="1582">
        <v>0</v>
      </c>
      <c r="H64" s="1582">
        <v>0</v>
      </c>
      <c r="I64" s="1582">
        <v>1E-3</v>
      </c>
      <c r="J64" s="1582">
        <v>0</v>
      </c>
      <c r="K64" s="1582">
        <v>0</v>
      </c>
      <c r="L64" s="1582">
        <v>0</v>
      </c>
      <c r="M64" s="1582">
        <v>0</v>
      </c>
      <c r="N64" s="1582">
        <v>0</v>
      </c>
      <c r="O64" s="1582">
        <v>0</v>
      </c>
      <c r="P64" s="1582">
        <v>0</v>
      </c>
      <c r="Q64" s="1582">
        <v>0</v>
      </c>
      <c r="R64" s="1582">
        <v>2E-3</v>
      </c>
      <c r="S64" s="1582">
        <v>0</v>
      </c>
      <c r="T64" s="1582">
        <v>2E-3</v>
      </c>
      <c r="U64" s="1582">
        <v>1E-3</v>
      </c>
      <c r="V64" s="1582">
        <v>0</v>
      </c>
      <c r="W64" s="1582">
        <v>0</v>
      </c>
      <c r="X64" s="1582"/>
      <c r="Y64" s="1582"/>
      <c r="Z64" s="1582"/>
      <c r="AD64" s="1589">
        <v>2.4500000000000008E-2</v>
      </c>
    </row>
    <row r="65" spans="1:30" x14ac:dyDescent="0.2">
      <c r="A65" s="1558" t="s">
        <v>302</v>
      </c>
      <c r="B65" s="1559">
        <v>2009</v>
      </c>
      <c r="C65" s="1587">
        <v>1.7500000000000002E-2</v>
      </c>
      <c r="D65" s="1582">
        <v>1E-3</v>
      </c>
      <c r="E65" s="1582">
        <v>0</v>
      </c>
      <c r="F65" s="1582">
        <v>1E-3</v>
      </c>
      <c r="G65" s="1582">
        <v>0</v>
      </c>
      <c r="H65" s="1582">
        <v>0</v>
      </c>
      <c r="I65" s="1582">
        <v>1E-3</v>
      </c>
      <c r="J65" s="1582">
        <v>0</v>
      </c>
      <c r="K65" s="1582">
        <v>0</v>
      </c>
      <c r="L65" s="1582">
        <v>5.0000000000000001E-4</v>
      </c>
      <c r="M65" s="1582">
        <v>0</v>
      </c>
      <c r="N65" s="1582">
        <v>0</v>
      </c>
      <c r="O65" s="1582">
        <v>0</v>
      </c>
      <c r="P65" s="1582">
        <v>0</v>
      </c>
      <c r="Q65" s="1582">
        <v>0</v>
      </c>
      <c r="R65" s="1582">
        <v>2E-3</v>
      </c>
      <c r="S65" s="1582">
        <v>0</v>
      </c>
      <c r="T65" s="1582">
        <v>2E-3</v>
      </c>
      <c r="U65" s="1582">
        <v>1E-3</v>
      </c>
      <c r="V65" s="1582">
        <v>0</v>
      </c>
      <c r="W65" s="1582">
        <v>0</v>
      </c>
      <c r="X65" s="1582">
        <v>0</v>
      </c>
      <c r="Y65" s="1582"/>
      <c r="Z65" s="1582"/>
      <c r="AD65" s="1589">
        <v>2.6000000000000009E-2</v>
      </c>
    </row>
    <row r="66" spans="1:30" x14ac:dyDescent="0.2">
      <c r="A66" s="1558" t="s">
        <v>302</v>
      </c>
      <c r="B66" s="1559">
        <v>2010</v>
      </c>
      <c r="C66" s="1587">
        <v>1.8499999999999999E-2</v>
      </c>
      <c r="D66" s="1582">
        <v>1E-3</v>
      </c>
      <c r="E66" s="1582">
        <v>0</v>
      </c>
      <c r="F66" s="1582">
        <v>1E-3</v>
      </c>
      <c r="G66" s="1582">
        <v>0</v>
      </c>
      <c r="H66" s="1582">
        <v>0</v>
      </c>
      <c r="I66" s="1582">
        <v>1E-3</v>
      </c>
      <c r="J66" s="1582">
        <v>0</v>
      </c>
      <c r="K66" s="1582">
        <v>0</v>
      </c>
      <c r="L66" s="1582">
        <v>1.5E-3</v>
      </c>
      <c r="M66" s="1582">
        <v>0</v>
      </c>
      <c r="N66" s="1582">
        <v>0</v>
      </c>
      <c r="O66" s="1582">
        <v>0</v>
      </c>
      <c r="P66" s="1582">
        <v>0</v>
      </c>
      <c r="Q66" s="1582">
        <v>0</v>
      </c>
      <c r="R66" s="1582">
        <v>2E-3</v>
      </c>
      <c r="S66" s="1582">
        <v>0</v>
      </c>
      <c r="T66" s="1582">
        <v>1.5E-3</v>
      </c>
      <c r="U66" s="1582">
        <v>1E-3</v>
      </c>
      <c r="V66" s="1582">
        <v>0</v>
      </c>
      <c r="W66" s="1582">
        <v>0</v>
      </c>
      <c r="X66" s="1582">
        <v>0</v>
      </c>
      <c r="Y66" s="1582">
        <v>0</v>
      </c>
      <c r="Z66" s="1582"/>
      <c r="AD66" s="1589">
        <v>2.7500000000000004E-2</v>
      </c>
    </row>
    <row r="67" spans="1:30" x14ac:dyDescent="0.2">
      <c r="A67" s="1558" t="s">
        <v>302</v>
      </c>
      <c r="B67" s="1559">
        <v>2011</v>
      </c>
      <c r="C67" s="1587">
        <v>1.8499999999999999E-2</v>
      </c>
      <c r="D67" s="1582">
        <v>5.0000000000000001E-4</v>
      </c>
      <c r="E67" s="1582">
        <v>0</v>
      </c>
      <c r="F67" s="1582">
        <v>1E-3</v>
      </c>
      <c r="G67" s="1582">
        <v>0</v>
      </c>
      <c r="H67" s="1582">
        <v>0</v>
      </c>
      <c r="I67" s="1582">
        <v>1E-3</v>
      </c>
      <c r="J67" s="1582">
        <v>0</v>
      </c>
      <c r="K67" s="1582">
        <v>0</v>
      </c>
      <c r="L67" s="1582">
        <v>2E-3</v>
      </c>
      <c r="M67" s="1582">
        <v>0</v>
      </c>
      <c r="N67" s="1582">
        <v>0</v>
      </c>
      <c r="O67" s="1582">
        <v>0</v>
      </c>
      <c r="P67" s="1582">
        <v>0</v>
      </c>
      <c r="Q67" s="1582">
        <v>0</v>
      </c>
      <c r="R67" s="1582">
        <v>1.5E-3</v>
      </c>
      <c r="S67" s="1582">
        <v>0</v>
      </c>
      <c r="T67" s="1582">
        <v>5.0000000000000001E-4</v>
      </c>
      <c r="U67" s="1582">
        <v>1E-3</v>
      </c>
      <c r="V67" s="1582">
        <v>5.0000000000000001E-4</v>
      </c>
      <c r="W67" s="1582">
        <v>0</v>
      </c>
      <c r="X67" s="1582">
        <v>0</v>
      </c>
      <c r="Y67" s="1582">
        <v>0</v>
      </c>
      <c r="Z67" s="1582">
        <v>0</v>
      </c>
      <c r="AD67" s="1589">
        <v>2.6500000000000003E-2</v>
      </c>
    </row>
    <row r="68" spans="1:30" x14ac:dyDescent="0.2">
      <c r="A68" s="1558" t="s">
        <v>302</v>
      </c>
      <c r="B68" s="1559">
        <v>2012</v>
      </c>
      <c r="C68" s="1587">
        <v>1.7999999999999999E-2</v>
      </c>
      <c r="D68" s="1582">
        <v>0</v>
      </c>
      <c r="E68" s="1582">
        <v>0</v>
      </c>
      <c r="F68" s="1582">
        <v>1E-3</v>
      </c>
      <c r="G68" s="1582">
        <v>0</v>
      </c>
      <c r="H68" s="1582">
        <v>0</v>
      </c>
      <c r="I68" s="1582">
        <v>1E-3</v>
      </c>
      <c r="J68" s="1582">
        <v>0</v>
      </c>
      <c r="K68" s="1582">
        <v>0</v>
      </c>
      <c r="L68" s="1582">
        <v>2E-3</v>
      </c>
      <c r="M68" s="1582">
        <v>0</v>
      </c>
      <c r="N68" s="1582">
        <v>0</v>
      </c>
      <c r="O68" s="1582">
        <v>0</v>
      </c>
      <c r="P68" s="1582">
        <v>0</v>
      </c>
      <c r="Q68" s="1582">
        <v>0</v>
      </c>
      <c r="R68" s="1582">
        <v>1E-3</v>
      </c>
      <c r="S68" s="1582">
        <v>0</v>
      </c>
      <c r="T68" s="1582">
        <v>0</v>
      </c>
      <c r="U68" s="1582">
        <v>1.5E-3</v>
      </c>
      <c r="V68" s="1582">
        <v>5.0000000000000001E-4</v>
      </c>
      <c r="W68" s="1582">
        <v>0</v>
      </c>
      <c r="X68" s="1582">
        <v>0</v>
      </c>
      <c r="Y68" s="1582">
        <v>0</v>
      </c>
      <c r="Z68" s="1582">
        <v>0</v>
      </c>
      <c r="AA68" s="1582">
        <v>5.0000000000000001E-4</v>
      </c>
      <c r="AB68" s="1582"/>
      <c r="AC68" s="1582"/>
      <c r="AD68" s="1589">
        <v>2.5500000000000002E-2</v>
      </c>
    </row>
    <row r="69" spans="1:30" x14ac:dyDescent="0.2">
      <c r="A69" s="1558" t="s">
        <v>302</v>
      </c>
      <c r="B69" s="1559">
        <v>2013</v>
      </c>
      <c r="C69" s="1587">
        <v>1.7999999999999999E-2</v>
      </c>
      <c r="D69" s="1582">
        <v>0</v>
      </c>
      <c r="E69" s="1582">
        <v>0</v>
      </c>
      <c r="F69" s="1582">
        <v>1E-3</v>
      </c>
      <c r="G69" s="1582">
        <v>0</v>
      </c>
      <c r="H69" s="1582">
        <v>0</v>
      </c>
      <c r="I69" s="1582">
        <v>5.0000000000000001E-4</v>
      </c>
      <c r="J69" s="1582">
        <v>0</v>
      </c>
      <c r="K69" s="1582">
        <v>0</v>
      </c>
      <c r="L69" s="1582">
        <v>2E-3</v>
      </c>
      <c r="M69" s="1582">
        <v>0</v>
      </c>
      <c r="N69" s="1582">
        <v>0</v>
      </c>
      <c r="O69" s="1582">
        <v>0</v>
      </c>
      <c r="P69" s="1582">
        <v>0</v>
      </c>
      <c r="Q69" s="1582">
        <v>0</v>
      </c>
      <c r="R69" s="1582">
        <v>5.0000000000000001E-4</v>
      </c>
      <c r="S69" s="1582">
        <v>0</v>
      </c>
      <c r="T69" s="1582">
        <v>0</v>
      </c>
      <c r="U69" s="1582">
        <v>2E-3</v>
      </c>
      <c r="V69" s="1582">
        <v>0</v>
      </c>
      <c r="W69" s="1582">
        <v>0</v>
      </c>
      <c r="X69" s="1582">
        <v>0</v>
      </c>
      <c r="Y69" s="1582">
        <v>0</v>
      </c>
      <c r="Z69" s="1582">
        <v>0</v>
      </c>
      <c r="AA69" s="1582">
        <v>5.0000000000000001E-4</v>
      </c>
      <c r="AB69" s="1582">
        <v>0</v>
      </c>
      <c r="AC69" s="1582"/>
      <c r="AD69" s="1589">
        <v>2.4500000000000001E-2</v>
      </c>
    </row>
    <row r="70" spans="1:30" x14ac:dyDescent="0.2">
      <c r="A70" s="1558" t="s">
        <v>302</v>
      </c>
      <c r="B70" s="1559">
        <v>2014</v>
      </c>
      <c r="C70" s="1587">
        <v>1.95E-2</v>
      </c>
      <c r="D70" s="1582">
        <v>0</v>
      </c>
      <c r="E70" s="1582">
        <v>0</v>
      </c>
      <c r="F70" s="1582">
        <v>1E-3</v>
      </c>
      <c r="G70" s="1582">
        <v>0</v>
      </c>
      <c r="H70" s="1582">
        <v>0</v>
      </c>
      <c r="I70" s="1582">
        <v>0</v>
      </c>
      <c r="J70" s="1582">
        <v>0</v>
      </c>
      <c r="K70" s="1582">
        <v>0</v>
      </c>
      <c r="L70" s="1582">
        <v>2E-3</v>
      </c>
      <c r="M70" s="1582">
        <v>0</v>
      </c>
      <c r="N70" s="1582">
        <v>0</v>
      </c>
      <c r="O70" s="1582">
        <v>0</v>
      </c>
      <c r="P70" s="1582">
        <v>0</v>
      </c>
      <c r="Q70" s="1582">
        <v>0</v>
      </c>
      <c r="R70" s="1582">
        <v>0</v>
      </c>
      <c r="S70" s="1582">
        <v>0</v>
      </c>
      <c r="T70" s="1582">
        <v>0</v>
      </c>
      <c r="U70" s="1582">
        <v>2E-3</v>
      </c>
      <c r="V70" s="1582">
        <v>0</v>
      </c>
      <c r="W70" s="1582">
        <v>0</v>
      </c>
      <c r="X70" s="1582">
        <v>5.0000000000000001E-4</v>
      </c>
      <c r="Y70" s="1582">
        <v>0</v>
      </c>
      <c r="Z70" s="1582">
        <v>0</v>
      </c>
      <c r="AA70" s="1582">
        <v>0</v>
      </c>
      <c r="AB70" s="1582">
        <v>0</v>
      </c>
      <c r="AC70" s="1582">
        <v>0</v>
      </c>
      <c r="AD70" s="1589">
        <v>2.5000000000000001E-2</v>
      </c>
    </row>
    <row r="71" spans="1:30" x14ac:dyDescent="0.2">
      <c r="A71" s="1567"/>
      <c r="B71" s="1568"/>
      <c r="C71" s="1585"/>
      <c r="D71" s="1586"/>
      <c r="E71" s="1586"/>
      <c r="F71" s="1586"/>
      <c r="G71" s="1586"/>
      <c r="H71" s="1586"/>
      <c r="I71" s="1586"/>
      <c r="J71" s="1586"/>
      <c r="K71" s="1586"/>
      <c r="L71" s="1586"/>
      <c r="M71" s="1586"/>
      <c r="N71" s="1586"/>
      <c r="O71" s="1586"/>
      <c r="P71" s="1586"/>
      <c r="Q71" s="1586"/>
      <c r="R71" s="1586"/>
      <c r="S71" s="1586"/>
      <c r="T71" s="1586"/>
      <c r="U71" s="1586"/>
      <c r="V71" s="1586"/>
      <c r="W71" s="1586"/>
      <c r="X71" s="1586"/>
      <c r="Y71" s="1586"/>
      <c r="Z71" s="1586"/>
      <c r="AA71" s="5"/>
      <c r="AB71" s="5"/>
      <c r="AC71" s="5"/>
      <c r="AD71" s="1590"/>
    </row>
    <row r="72" spans="1:30" x14ac:dyDescent="0.2">
      <c r="A72" s="1558" t="s">
        <v>303</v>
      </c>
      <c r="B72" s="1559">
        <v>2000</v>
      </c>
      <c r="C72" s="1560">
        <v>0.39</v>
      </c>
      <c r="D72" s="1563">
        <v>0.82799999999999996</v>
      </c>
      <c r="E72" s="1563">
        <v>5.3719999999999999</v>
      </c>
      <c r="F72" s="1563">
        <v>2.2989999999999999</v>
      </c>
      <c r="G72" s="1563">
        <v>3.2519999999999998</v>
      </c>
      <c r="H72" s="1563">
        <v>1.877</v>
      </c>
      <c r="I72" s="1563">
        <v>3.5015000000000001</v>
      </c>
      <c r="J72" s="1563">
        <v>5.8170000000000002</v>
      </c>
      <c r="K72" s="1563">
        <v>6.6315</v>
      </c>
      <c r="L72" s="1563">
        <v>6.6524999999999999</v>
      </c>
      <c r="M72" s="1563">
        <v>9.0890000000000004</v>
      </c>
      <c r="N72" s="1563">
        <v>8.2784999999999993</v>
      </c>
      <c r="O72" s="1563">
        <v>4.2705000000000002</v>
      </c>
      <c r="P72" s="1582"/>
      <c r="Q72" s="1582"/>
      <c r="R72" s="1582"/>
      <c r="S72" s="1582"/>
      <c r="T72" s="1582"/>
      <c r="U72" s="1582"/>
      <c r="V72" s="1582"/>
      <c r="W72" s="1582"/>
      <c r="X72" s="1582"/>
      <c r="Y72" s="1582"/>
      <c r="Z72" s="1582"/>
      <c r="AD72" s="1589">
        <v>58.258499999999998</v>
      </c>
    </row>
    <row r="73" spans="1:30" x14ac:dyDescent="0.2">
      <c r="A73" s="1558" t="s">
        <v>303</v>
      </c>
      <c r="B73" s="1559">
        <v>2001</v>
      </c>
      <c r="C73" s="1560">
        <v>0.38700000000000001</v>
      </c>
      <c r="D73" s="1563">
        <v>0.63200000000000001</v>
      </c>
      <c r="E73" s="1563">
        <v>3.9249999999999998</v>
      </c>
      <c r="F73" s="1563">
        <v>1.71</v>
      </c>
      <c r="G73" s="1563">
        <v>2.504</v>
      </c>
      <c r="H73" s="1563">
        <v>1.5175000000000001</v>
      </c>
      <c r="I73" s="1563">
        <v>2.9060000000000001</v>
      </c>
      <c r="J73" s="1563">
        <v>5.0659999999999998</v>
      </c>
      <c r="K73" s="1563">
        <v>6.02</v>
      </c>
      <c r="L73" s="1563">
        <v>6.2445000000000004</v>
      </c>
      <c r="M73" s="1563">
        <v>8.7865000000000002</v>
      </c>
      <c r="N73" s="1563">
        <v>8.2385000000000002</v>
      </c>
      <c r="O73" s="1563">
        <v>8.5690000000000008</v>
      </c>
      <c r="P73" s="1563">
        <v>4.375</v>
      </c>
      <c r="Q73" s="1563"/>
      <c r="R73" s="1563"/>
      <c r="S73" s="1582"/>
      <c r="T73" s="1582"/>
      <c r="U73" s="1582"/>
      <c r="V73" s="1582"/>
      <c r="W73" s="1582"/>
      <c r="X73" s="1582"/>
      <c r="Y73" s="1582"/>
      <c r="Z73" s="1582"/>
      <c r="AD73" s="1589">
        <v>60.881</v>
      </c>
    </row>
    <row r="74" spans="1:30" x14ac:dyDescent="0.2">
      <c r="A74" s="1558" t="s">
        <v>303</v>
      </c>
      <c r="B74" s="1559">
        <v>2002</v>
      </c>
      <c r="C74" s="1560">
        <v>0.40150000000000002</v>
      </c>
      <c r="D74" s="1563">
        <v>0.51300000000000001</v>
      </c>
      <c r="E74" s="1563">
        <v>2.8940000000000001</v>
      </c>
      <c r="F74" s="1563">
        <v>1.2164999999999999</v>
      </c>
      <c r="G74" s="1563">
        <v>1.8265</v>
      </c>
      <c r="H74" s="1563">
        <v>1.18</v>
      </c>
      <c r="I74" s="1563">
        <v>2.2440000000000002</v>
      </c>
      <c r="J74" s="1563">
        <v>4.1689999999999996</v>
      </c>
      <c r="K74" s="1563">
        <v>5.1559999999999997</v>
      </c>
      <c r="L74" s="1563">
        <v>5.6619999999999999</v>
      </c>
      <c r="M74" s="1563">
        <v>8.3234999999999992</v>
      </c>
      <c r="N74" s="1563">
        <v>7.9785000000000004</v>
      </c>
      <c r="O74" s="1563">
        <v>8.5289999999999999</v>
      </c>
      <c r="P74" s="1563">
        <v>8.8469999999999995</v>
      </c>
      <c r="Q74" s="1563">
        <v>3.47</v>
      </c>
      <c r="R74" s="1563"/>
      <c r="S74" s="1582"/>
      <c r="T74" s="1582"/>
      <c r="U74" s="1582"/>
      <c r="V74" s="1582"/>
      <c r="W74" s="1582"/>
      <c r="X74" s="1582"/>
      <c r="Y74" s="1582"/>
      <c r="Z74" s="1582"/>
      <c r="AD74" s="1589">
        <v>62.410499999999992</v>
      </c>
    </row>
    <row r="75" spans="1:30" x14ac:dyDescent="0.2">
      <c r="A75" s="1558" t="s">
        <v>303</v>
      </c>
      <c r="B75" s="1559">
        <v>2003</v>
      </c>
      <c r="C75" s="1560">
        <v>0.42249999999999999</v>
      </c>
      <c r="D75" s="1563">
        <v>0.44500000000000001</v>
      </c>
      <c r="E75" s="1563">
        <v>2.238</v>
      </c>
      <c r="F75" s="1563">
        <v>0.86</v>
      </c>
      <c r="G75" s="1563">
        <v>1.3305</v>
      </c>
      <c r="H75" s="1563">
        <v>0.88200000000000001</v>
      </c>
      <c r="I75" s="1563">
        <v>1.6839999999999999</v>
      </c>
      <c r="J75" s="1563">
        <v>3.2949999999999999</v>
      </c>
      <c r="K75" s="1563">
        <v>4.2249999999999996</v>
      </c>
      <c r="L75" s="1563">
        <v>4.9074999999999998</v>
      </c>
      <c r="M75" s="1563">
        <v>7.6595000000000004</v>
      </c>
      <c r="N75" s="1563">
        <v>7.5824999999999996</v>
      </c>
      <c r="O75" s="1563">
        <v>8.2904999999999998</v>
      </c>
      <c r="P75" s="1563">
        <v>8.9130000000000003</v>
      </c>
      <c r="Q75" s="1563">
        <v>6.9284999999999997</v>
      </c>
      <c r="R75" s="1563">
        <v>3.4615</v>
      </c>
      <c r="S75" s="1582"/>
      <c r="T75" s="1582"/>
      <c r="U75" s="1582"/>
      <c r="V75" s="1582"/>
      <c r="W75" s="1582"/>
      <c r="X75" s="1582"/>
      <c r="Y75" s="1582"/>
      <c r="Z75" s="1582"/>
      <c r="AD75" s="1589">
        <v>63.125</v>
      </c>
    </row>
    <row r="76" spans="1:30" x14ac:dyDescent="0.2">
      <c r="A76" s="1558" t="s">
        <v>303</v>
      </c>
      <c r="B76" s="1559">
        <v>2004</v>
      </c>
      <c r="C76" s="1560">
        <v>0.4385</v>
      </c>
      <c r="D76" s="1563">
        <v>0.38700000000000001</v>
      </c>
      <c r="E76" s="1563">
        <v>1.7885</v>
      </c>
      <c r="F76" s="1563">
        <v>0.63849999999999996</v>
      </c>
      <c r="G76" s="1563">
        <v>0.98850000000000005</v>
      </c>
      <c r="H76" s="1563">
        <v>0.65649999999999997</v>
      </c>
      <c r="I76" s="1563">
        <v>1.2729999999999999</v>
      </c>
      <c r="J76" s="1563">
        <v>2.4904999999999999</v>
      </c>
      <c r="K76" s="1563">
        <v>3.3340000000000001</v>
      </c>
      <c r="L76" s="1563">
        <v>4.056</v>
      </c>
      <c r="M76" s="1563">
        <v>6.6174999999999997</v>
      </c>
      <c r="N76" s="1563">
        <v>6.9550000000000001</v>
      </c>
      <c r="O76" s="1563">
        <v>7.8719999999999999</v>
      </c>
      <c r="P76" s="1563">
        <v>8.6174999999999997</v>
      </c>
      <c r="Q76" s="1563">
        <v>6.86</v>
      </c>
      <c r="R76" s="1563">
        <v>6.9055</v>
      </c>
      <c r="S76" s="1563">
        <v>4.0579999999999998</v>
      </c>
      <c r="T76" s="1563"/>
      <c r="U76" s="1563"/>
      <c r="V76" s="1563"/>
      <c r="W76" s="1563"/>
      <c r="X76" s="1563"/>
      <c r="Y76" s="1563"/>
      <c r="Z76" s="1563"/>
      <c r="AD76" s="1589">
        <v>63.936500000000002</v>
      </c>
    </row>
    <row r="77" spans="1:30" x14ac:dyDescent="0.2">
      <c r="A77" s="1558" t="s">
        <v>303</v>
      </c>
      <c r="B77" s="1559">
        <v>2005</v>
      </c>
      <c r="C77" s="1560">
        <v>0.46350000000000002</v>
      </c>
      <c r="D77" s="1563">
        <v>0.34100000000000003</v>
      </c>
      <c r="E77" s="1563">
        <v>1.468</v>
      </c>
      <c r="F77" s="1563">
        <v>0.50700000000000001</v>
      </c>
      <c r="G77" s="1563">
        <v>0.75449999999999995</v>
      </c>
      <c r="H77" s="1563">
        <v>0.51149999999999995</v>
      </c>
      <c r="I77" s="1563">
        <v>0.95899999999999996</v>
      </c>
      <c r="J77" s="1563">
        <v>1.8740000000000001</v>
      </c>
      <c r="K77" s="1563">
        <v>2.5505</v>
      </c>
      <c r="L77" s="1563">
        <v>3.2185000000000001</v>
      </c>
      <c r="M77" s="1563">
        <v>5.41</v>
      </c>
      <c r="N77" s="1563">
        <v>6.0285000000000002</v>
      </c>
      <c r="O77" s="1563">
        <v>7.2210000000000001</v>
      </c>
      <c r="P77" s="1563">
        <v>8.1280000000000001</v>
      </c>
      <c r="Q77" s="1563">
        <v>6.7324999999999999</v>
      </c>
      <c r="R77" s="1563">
        <v>6.8295000000000003</v>
      </c>
      <c r="S77" s="1563">
        <v>8.0069999999999997</v>
      </c>
      <c r="T77" s="1563">
        <v>4.0114999999999998</v>
      </c>
      <c r="U77" s="1563"/>
      <c r="V77" s="1563"/>
      <c r="W77" s="1563"/>
      <c r="X77" s="1563"/>
      <c r="Y77" s="1563"/>
      <c r="Z77" s="1563"/>
      <c r="AD77" s="1589">
        <v>65.015500000000003</v>
      </c>
    </row>
    <row r="78" spans="1:30" x14ac:dyDescent="0.2">
      <c r="A78" s="1558" t="s">
        <v>303</v>
      </c>
      <c r="B78" s="1559">
        <v>2006</v>
      </c>
      <c r="C78" s="1560">
        <v>0.48749999999999999</v>
      </c>
      <c r="D78" s="1563">
        <v>0.29749999999999999</v>
      </c>
      <c r="E78" s="1563">
        <v>1.2315</v>
      </c>
      <c r="F78" s="1563">
        <v>0.41799999999999998</v>
      </c>
      <c r="G78" s="1563">
        <v>0.59750000000000003</v>
      </c>
      <c r="H78" s="1563">
        <v>0.41899999999999998</v>
      </c>
      <c r="I78" s="1563">
        <v>0.74250000000000005</v>
      </c>
      <c r="J78" s="1563">
        <v>1.4259999999999999</v>
      </c>
      <c r="K78" s="1563">
        <v>1.9635</v>
      </c>
      <c r="L78" s="1563">
        <v>2.532</v>
      </c>
      <c r="M78" s="1563">
        <v>4.3484999999999996</v>
      </c>
      <c r="N78" s="1563">
        <v>5.0140000000000002</v>
      </c>
      <c r="O78" s="1563">
        <v>6.2995000000000001</v>
      </c>
      <c r="P78" s="1563">
        <v>7.423</v>
      </c>
      <c r="Q78" s="1563">
        <v>6.4085000000000001</v>
      </c>
      <c r="R78" s="1563">
        <v>6.7195</v>
      </c>
      <c r="S78" s="1563">
        <v>7.8254999999999999</v>
      </c>
      <c r="T78" s="1563">
        <v>7.9565000000000001</v>
      </c>
      <c r="U78" s="1563">
        <v>5.9225000000000003</v>
      </c>
      <c r="V78" s="1563"/>
      <c r="W78" s="1563"/>
      <c r="X78" s="1563"/>
      <c r="Y78" s="1563"/>
      <c r="Z78" s="1563"/>
      <c r="AD78" s="1589">
        <v>68.032499999999999</v>
      </c>
    </row>
    <row r="79" spans="1:30" x14ac:dyDescent="0.2">
      <c r="A79" s="1558" t="s">
        <v>303</v>
      </c>
      <c r="B79" s="1559">
        <v>2007</v>
      </c>
      <c r="C79" s="1560">
        <v>0.4975</v>
      </c>
      <c r="D79" s="1563">
        <v>0.26950000000000002</v>
      </c>
      <c r="E79" s="1563">
        <v>1.0535000000000001</v>
      </c>
      <c r="F79" s="1563">
        <v>0.34300000000000003</v>
      </c>
      <c r="G79" s="1563">
        <v>0.48749999999999999</v>
      </c>
      <c r="H79" s="1563">
        <v>0.35899999999999999</v>
      </c>
      <c r="I79" s="1563">
        <v>0.61150000000000004</v>
      </c>
      <c r="J79" s="1563">
        <v>1.1185</v>
      </c>
      <c r="K79" s="1563">
        <v>1.5754999999999999</v>
      </c>
      <c r="L79" s="1563">
        <v>2.0005000000000002</v>
      </c>
      <c r="M79" s="1563">
        <v>3.4824999999999999</v>
      </c>
      <c r="N79" s="1563">
        <v>4.0890000000000004</v>
      </c>
      <c r="O79" s="1563">
        <v>5.2779999999999996</v>
      </c>
      <c r="P79" s="1563">
        <v>6.5259999999999998</v>
      </c>
      <c r="Q79" s="1563">
        <v>5.798</v>
      </c>
      <c r="R79" s="1563">
        <v>6.4154999999999998</v>
      </c>
      <c r="S79" s="1563">
        <v>7.6195000000000004</v>
      </c>
      <c r="T79" s="1563">
        <v>7.8105000000000002</v>
      </c>
      <c r="U79" s="1563">
        <v>11.733499999999999</v>
      </c>
      <c r="V79" s="1563">
        <v>4.5575000000000001</v>
      </c>
      <c r="W79" s="1563"/>
      <c r="X79" s="1563"/>
      <c r="Y79" s="1563"/>
      <c r="Z79" s="1563"/>
      <c r="AD79" s="1589">
        <v>71.626000000000005</v>
      </c>
    </row>
    <row r="80" spans="1:30" x14ac:dyDescent="0.2">
      <c r="A80" s="1558" t="s">
        <v>303</v>
      </c>
      <c r="B80" s="1559">
        <v>2008</v>
      </c>
      <c r="C80" s="1560">
        <v>0.50549999999999995</v>
      </c>
      <c r="D80" s="1563">
        <v>0.25650000000000001</v>
      </c>
      <c r="E80" s="1563">
        <v>0.89500000000000002</v>
      </c>
      <c r="F80" s="1563">
        <v>0.28050000000000003</v>
      </c>
      <c r="G80" s="1563">
        <v>0.40150000000000002</v>
      </c>
      <c r="H80" s="1563">
        <v>0.29899999999999999</v>
      </c>
      <c r="I80" s="1563">
        <v>0.50649999999999995</v>
      </c>
      <c r="J80" s="1563">
        <v>0.88749999999999996</v>
      </c>
      <c r="K80" s="1563">
        <v>1.2235</v>
      </c>
      <c r="L80" s="1563">
        <v>1.5065</v>
      </c>
      <c r="M80" s="1563">
        <v>2.6705000000000001</v>
      </c>
      <c r="N80" s="1563">
        <v>3.1764999999999999</v>
      </c>
      <c r="O80" s="1563">
        <v>4.1544999999999996</v>
      </c>
      <c r="P80" s="1563">
        <v>5.423</v>
      </c>
      <c r="Q80" s="1563">
        <v>5.0095000000000001</v>
      </c>
      <c r="R80" s="1563">
        <v>5.7495000000000003</v>
      </c>
      <c r="S80" s="1563">
        <v>7.22</v>
      </c>
      <c r="T80" s="1563">
        <v>7.6029999999999998</v>
      </c>
      <c r="U80" s="1563">
        <v>11.4725</v>
      </c>
      <c r="V80" s="1563">
        <v>9.0214999999999996</v>
      </c>
      <c r="W80" s="1563">
        <v>5.4009999999999998</v>
      </c>
      <c r="X80" s="1563"/>
      <c r="Y80" s="1563"/>
      <c r="Z80" s="1563"/>
      <c r="AD80" s="1589">
        <v>73.663499999999999</v>
      </c>
    </row>
    <row r="81" spans="1:30" x14ac:dyDescent="0.2">
      <c r="A81" s="1558" t="s">
        <v>303</v>
      </c>
      <c r="B81" s="1559">
        <v>2009</v>
      </c>
      <c r="C81" s="1560">
        <v>0.52400000000000002</v>
      </c>
      <c r="D81" s="1563">
        <v>0.246</v>
      </c>
      <c r="E81" s="1563">
        <v>0.73</v>
      </c>
      <c r="F81" s="1563">
        <v>0.22800000000000001</v>
      </c>
      <c r="G81" s="1563">
        <v>0.3125</v>
      </c>
      <c r="H81" s="1563">
        <v>0.2455</v>
      </c>
      <c r="I81" s="1563">
        <v>0.41049999999999998</v>
      </c>
      <c r="J81" s="1563">
        <v>0.68300000000000005</v>
      </c>
      <c r="K81" s="1563">
        <v>0.89300000000000002</v>
      </c>
      <c r="L81" s="1563">
        <v>1.0720000000000001</v>
      </c>
      <c r="M81" s="1563">
        <v>1.8714999999999999</v>
      </c>
      <c r="N81" s="1563">
        <v>2.282</v>
      </c>
      <c r="O81" s="1563">
        <v>2.9950000000000001</v>
      </c>
      <c r="P81" s="1563">
        <v>4.1364999999999998</v>
      </c>
      <c r="Q81" s="1563">
        <v>4.1284999999999998</v>
      </c>
      <c r="R81" s="1563">
        <v>4.8875000000000002</v>
      </c>
      <c r="S81" s="1563">
        <v>6.5884999999999998</v>
      </c>
      <c r="T81" s="1563">
        <v>7.2380000000000004</v>
      </c>
      <c r="U81" s="1563">
        <v>11.176</v>
      </c>
      <c r="V81" s="1563">
        <v>8.8350000000000009</v>
      </c>
      <c r="W81" s="1563">
        <v>10.685</v>
      </c>
      <c r="X81" s="1563">
        <v>2.8769999999999998</v>
      </c>
      <c r="Y81" s="1563"/>
      <c r="Z81" s="1563"/>
      <c r="AD81" s="1589">
        <v>73.044999999999987</v>
      </c>
    </row>
    <row r="82" spans="1:30" x14ac:dyDescent="0.2">
      <c r="A82" s="1558" t="s">
        <v>303</v>
      </c>
      <c r="B82" s="1559">
        <v>2010</v>
      </c>
      <c r="C82" s="1560">
        <v>0.54749999999999999</v>
      </c>
      <c r="D82" s="1563">
        <v>0.23699999999999999</v>
      </c>
      <c r="E82" s="1563">
        <v>0.58850000000000002</v>
      </c>
      <c r="F82" s="1563">
        <v>0.189</v>
      </c>
      <c r="G82" s="1563">
        <v>0.24049999999999999</v>
      </c>
      <c r="H82" s="1563">
        <v>0.20050000000000001</v>
      </c>
      <c r="I82" s="1563">
        <v>0.34250000000000003</v>
      </c>
      <c r="J82" s="1563">
        <v>0.54349999999999998</v>
      </c>
      <c r="K82" s="1563">
        <v>0.68899999999999995</v>
      </c>
      <c r="L82" s="1563">
        <v>0.79</v>
      </c>
      <c r="M82" s="1563">
        <v>1.3385</v>
      </c>
      <c r="N82" s="1563">
        <v>1.6515</v>
      </c>
      <c r="O82" s="1563">
        <v>2.1635</v>
      </c>
      <c r="P82" s="1563">
        <v>3.173</v>
      </c>
      <c r="Q82" s="1563">
        <v>3.3279999999999998</v>
      </c>
      <c r="R82" s="1563">
        <v>4.1364999999999998</v>
      </c>
      <c r="S82" s="1563">
        <v>5.9165000000000001</v>
      </c>
      <c r="T82" s="1563">
        <v>6.7709999999999999</v>
      </c>
      <c r="U82" s="1563">
        <v>10.9155</v>
      </c>
      <c r="V82" s="1563">
        <v>8.7850000000000001</v>
      </c>
      <c r="W82" s="1563">
        <v>10.561</v>
      </c>
      <c r="X82" s="1563">
        <v>5.7309999999999999</v>
      </c>
      <c r="Y82" s="1563">
        <v>2.5510000000000002</v>
      </c>
      <c r="Z82" s="1563"/>
      <c r="AD82" s="1589">
        <v>71.39</v>
      </c>
    </row>
    <row r="83" spans="1:30" x14ac:dyDescent="0.2">
      <c r="A83" s="1558" t="s">
        <v>303</v>
      </c>
      <c r="B83" s="1559">
        <v>2011</v>
      </c>
      <c r="C83" s="1560">
        <v>0.56399999999999995</v>
      </c>
      <c r="D83" s="1563">
        <v>0.23300000000000001</v>
      </c>
      <c r="E83" s="1563">
        <v>0.50549999999999995</v>
      </c>
      <c r="F83" s="1563">
        <v>0.16250000000000001</v>
      </c>
      <c r="G83" s="1563">
        <v>0.20549999999999999</v>
      </c>
      <c r="H83" s="1563">
        <v>0.17050000000000001</v>
      </c>
      <c r="I83" s="1563">
        <v>0.29249999999999998</v>
      </c>
      <c r="J83" s="1563">
        <v>0.46450000000000002</v>
      </c>
      <c r="K83" s="1563">
        <v>0.58299999999999996</v>
      </c>
      <c r="L83" s="1563">
        <v>0.62549999999999994</v>
      </c>
      <c r="M83" s="1563">
        <v>1.0625</v>
      </c>
      <c r="N83" s="1563">
        <v>1.274</v>
      </c>
      <c r="O83" s="1563">
        <v>1.6715</v>
      </c>
      <c r="P83" s="1563">
        <v>2.516</v>
      </c>
      <c r="Q83" s="1563">
        <v>2.6475</v>
      </c>
      <c r="R83" s="1563">
        <v>3.4424999999999999</v>
      </c>
      <c r="S83" s="1563">
        <v>5.1319999999999997</v>
      </c>
      <c r="T83" s="1563">
        <v>6.0884999999999998</v>
      </c>
      <c r="U83" s="1563">
        <v>10.327</v>
      </c>
      <c r="V83" s="1563">
        <v>8.7469999999999999</v>
      </c>
      <c r="W83" s="1563">
        <v>10.388</v>
      </c>
      <c r="X83" s="1563">
        <v>5.6464999999999996</v>
      </c>
      <c r="Y83" s="1563">
        <v>5.0709999999999997</v>
      </c>
      <c r="Z83" s="1563">
        <v>3.5185</v>
      </c>
      <c r="AD83" s="1589">
        <v>71.338999999999999</v>
      </c>
    </row>
    <row r="84" spans="1:30" x14ac:dyDescent="0.2">
      <c r="A84" s="1558" t="s">
        <v>303</v>
      </c>
      <c r="B84" s="1559">
        <v>2012</v>
      </c>
      <c r="C84" s="1560">
        <v>0.57650000000000001</v>
      </c>
      <c r="D84" s="1563">
        <v>0.23300000000000001</v>
      </c>
      <c r="E84" s="1563">
        <v>0.45450000000000002</v>
      </c>
      <c r="F84" s="1563">
        <v>0.13950000000000001</v>
      </c>
      <c r="G84" s="1563">
        <v>0.18049999999999999</v>
      </c>
      <c r="H84" s="1563">
        <v>0.14449999999999999</v>
      </c>
      <c r="I84" s="1563">
        <v>0.2535</v>
      </c>
      <c r="J84" s="1563">
        <v>0.40100000000000002</v>
      </c>
      <c r="K84" s="1563">
        <v>0.50149999999999995</v>
      </c>
      <c r="L84" s="1563">
        <v>0.51249999999999996</v>
      </c>
      <c r="M84" s="1563">
        <v>0.85399999999999998</v>
      </c>
      <c r="N84" s="1563">
        <v>1.0095000000000001</v>
      </c>
      <c r="O84" s="1563">
        <v>1.3160000000000001</v>
      </c>
      <c r="P84" s="1563">
        <v>1.97</v>
      </c>
      <c r="Q84" s="1563">
        <v>2.0259999999999998</v>
      </c>
      <c r="R84" s="1563">
        <v>2.7044999999999999</v>
      </c>
      <c r="S84" s="1563">
        <v>4.0644999999999998</v>
      </c>
      <c r="T84" s="1563">
        <v>5.0910000000000002</v>
      </c>
      <c r="U84" s="1563">
        <v>9.1760000000000002</v>
      </c>
      <c r="V84" s="1563">
        <v>8.31</v>
      </c>
      <c r="W84" s="1563">
        <v>10.045</v>
      </c>
      <c r="X84" s="1563">
        <v>5.4904999999999999</v>
      </c>
      <c r="Y84" s="1563">
        <v>4.9340000000000002</v>
      </c>
      <c r="Z84" s="1563">
        <v>6.9705000000000004</v>
      </c>
      <c r="AA84" s="1563">
        <v>3.4815</v>
      </c>
      <c r="AB84" s="1563"/>
      <c r="AC84" s="1563"/>
      <c r="AD84" s="1589">
        <v>70.839999999999989</v>
      </c>
    </row>
    <row r="85" spans="1:30" x14ac:dyDescent="0.2">
      <c r="A85" s="1558" t="s">
        <v>303</v>
      </c>
      <c r="B85" s="1559">
        <v>2013</v>
      </c>
      <c r="C85" s="1560">
        <v>0.58499999999999996</v>
      </c>
      <c r="D85" s="1563">
        <v>0.22550000000000001</v>
      </c>
      <c r="E85" s="1563">
        <v>0.41799999999999998</v>
      </c>
      <c r="F85" s="1563">
        <v>0.11899999999999999</v>
      </c>
      <c r="G85" s="1563">
        <v>0.1575</v>
      </c>
      <c r="H85" s="1563">
        <v>0.125</v>
      </c>
      <c r="I85" s="1563">
        <v>0.22</v>
      </c>
      <c r="J85" s="1563">
        <v>0.34399999999999997</v>
      </c>
      <c r="K85" s="1563">
        <v>0.42399999999999999</v>
      </c>
      <c r="L85" s="1563">
        <v>0.42699999999999999</v>
      </c>
      <c r="M85" s="1563">
        <v>0.6885</v>
      </c>
      <c r="N85" s="1563">
        <v>0.8175</v>
      </c>
      <c r="O85" s="1563">
        <v>1.0549999999999999</v>
      </c>
      <c r="P85" s="1563">
        <v>1.542</v>
      </c>
      <c r="Q85" s="1563">
        <v>1.5705</v>
      </c>
      <c r="R85" s="1563">
        <v>2.0640000000000001</v>
      </c>
      <c r="S85" s="1563">
        <v>3.0495000000000001</v>
      </c>
      <c r="T85" s="1563">
        <v>4.0359999999999996</v>
      </c>
      <c r="U85" s="1563">
        <v>7.7774999999999999</v>
      </c>
      <c r="V85" s="1563">
        <v>7.5605000000000002</v>
      </c>
      <c r="W85" s="1563">
        <v>9.516</v>
      </c>
      <c r="X85" s="1563">
        <v>5.28</v>
      </c>
      <c r="Y85" s="1563">
        <v>4.8434999999999997</v>
      </c>
      <c r="Z85" s="1563">
        <v>6.8384999999999998</v>
      </c>
      <c r="AA85" s="1563">
        <v>6.9504999999999999</v>
      </c>
      <c r="AB85" s="1563">
        <v>3.915</v>
      </c>
      <c r="AC85" s="1563"/>
      <c r="AD85" s="1589">
        <v>70.549500000000009</v>
      </c>
    </row>
    <row r="86" spans="1:30" x14ac:dyDescent="0.2">
      <c r="A86" s="1558" t="s">
        <v>303</v>
      </c>
      <c r="B86" s="1559">
        <v>2014</v>
      </c>
      <c r="C86" s="1560">
        <v>0.58499999999999996</v>
      </c>
      <c r="D86" s="1563">
        <v>0.2205</v>
      </c>
      <c r="E86" s="1563">
        <v>0.39150000000000001</v>
      </c>
      <c r="F86" s="1563">
        <v>0.1075</v>
      </c>
      <c r="G86" s="1563">
        <v>0.14449999999999999</v>
      </c>
      <c r="H86" s="1563">
        <v>0.113</v>
      </c>
      <c r="I86" s="1563">
        <v>0.192</v>
      </c>
      <c r="J86" s="1563">
        <v>0.29449999999999998</v>
      </c>
      <c r="K86" s="1563">
        <v>0.36649999999999999</v>
      </c>
      <c r="L86" s="1563">
        <v>0.36299999999999999</v>
      </c>
      <c r="M86" s="1563">
        <v>0.57799999999999996</v>
      </c>
      <c r="N86" s="1563">
        <v>0.66700000000000004</v>
      </c>
      <c r="O86" s="1563">
        <v>0.86950000000000005</v>
      </c>
      <c r="P86" s="1563">
        <v>1.2444999999999999</v>
      </c>
      <c r="Q86" s="1563">
        <v>1.2795000000000001</v>
      </c>
      <c r="R86" s="1563">
        <v>1.6060000000000001</v>
      </c>
      <c r="S86" s="1563">
        <v>2.3054999999999999</v>
      </c>
      <c r="T86" s="1563">
        <v>3.145</v>
      </c>
      <c r="U86" s="1563">
        <v>6.3925000000000001</v>
      </c>
      <c r="V86" s="1563">
        <v>6.7154999999999996</v>
      </c>
      <c r="W86" s="1563">
        <v>8.7560000000000002</v>
      </c>
      <c r="X86" s="1563">
        <v>5.0045000000000002</v>
      </c>
      <c r="Y86" s="1563">
        <v>4.766</v>
      </c>
      <c r="Z86" s="1563">
        <v>6.718</v>
      </c>
      <c r="AA86" s="1563">
        <v>6.8834999999999997</v>
      </c>
      <c r="AB86" s="1563">
        <v>7.7545000000000002</v>
      </c>
      <c r="AC86" s="1563">
        <v>3.0794999999999999</v>
      </c>
      <c r="AD86" s="1589">
        <v>70.543000000000006</v>
      </c>
    </row>
    <row r="87" spans="1:30" x14ac:dyDescent="0.2">
      <c r="A87" s="1567"/>
      <c r="B87" s="1584"/>
      <c r="C87" s="1581"/>
      <c r="D87" s="1576"/>
      <c r="E87" s="1576"/>
      <c r="F87" s="1576"/>
      <c r="G87" s="1576"/>
      <c r="H87" s="1576"/>
      <c r="I87" s="1576"/>
      <c r="J87" s="1576"/>
      <c r="K87" s="1576"/>
      <c r="L87" s="1576"/>
      <c r="M87" s="1576"/>
      <c r="N87" s="1576"/>
      <c r="O87" s="1576"/>
      <c r="P87" s="1576"/>
      <c r="Q87" s="1576"/>
      <c r="R87" s="1576"/>
      <c r="S87" s="1576"/>
      <c r="T87" s="1576"/>
      <c r="U87" s="1576"/>
      <c r="V87" s="1576"/>
      <c r="W87" s="1576"/>
      <c r="X87" s="1576"/>
      <c r="Y87" s="1576"/>
      <c r="Z87" s="1576"/>
      <c r="AA87" s="5"/>
      <c r="AB87" s="5"/>
      <c r="AC87" s="5"/>
      <c r="AD87" s="1590"/>
    </row>
    <row r="88" spans="1:30" x14ac:dyDescent="0.2">
      <c r="A88" s="1558" t="s">
        <v>304</v>
      </c>
      <c r="B88" s="1559">
        <v>2000</v>
      </c>
      <c r="C88" s="1587">
        <v>1.5E-3</v>
      </c>
      <c r="D88" s="1582">
        <v>2E-3</v>
      </c>
      <c r="E88" s="1582">
        <v>3.0000000000000001E-3</v>
      </c>
      <c r="F88" s="1582">
        <v>0</v>
      </c>
      <c r="G88" s="1582">
        <v>1E-3</v>
      </c>
      <c r="H88" s="1582">
        <v>0</v>
      </c>
      <c r="I88" s="1582">
        <v>0</v>
      </c>
      <c r="J88" s="1582">
        <v>0</v>
      </c>
      <c r="K88" s="1582">
        <v>0</v>
      </c>
      <c r="L88" s="1582">
        <v>4.0000000000000001E-3</v>
      </c>
      <c r="M88" s="1582">
        <v>2E-3</v>
      </c>
      <c r="N88" s="1582">
        <v>0</v>
      </c>
      <c r="O88" s="1582">
        <v>0</v>
      </c>
      <c r="P88" s="1582"/>
      <c r="Q88" s="1582"/>
      <c r="R88" s="1582"/>
      <c r="S88" s="1582"/>
      <c r="T88" s="1582"/>
      <c r="U88" s="1582"/>
      <c r="V88" s="1582"/>
      <c r="W88" s="1582"/>
      <c r="X88" s="1582"/>
      <c r="Y88" s="1582"/>
      <c r="Z88" s="1582"/>
      <c r="AD88" s="1589">
        <v>1.35E-2</v>
      </c>
    </row>
    <row r="89" spans="1:30" x14ac:dyDescent="0.2">
      <c r="A89" s="1558" t="s">
        <v>304</v>
      </c>
      <c r="B89" s="1559">
        <v>2001</v>
      </c>
      <c r="C89" s="1587">
        <v>2E-3</v>
      </c>
      <c r="D89" s="1582">
        <v>2E-3</v>
      </c>
      <c r="E89" s="1582">
        <v>3.0000000000000001E-3</v>
      </c>
      <c r="F89" s="1582">
        <v>0</v>
      </c>
      <c r="G89" s="1582">
        <v>1E-3</v>
      </c>
      <c r="H89" s="1582">
        <v>0</v>
      </c>
      <c r="I89" s="1582">
        <v>0</v>
      </c>
      <c r="J89" s="1582">
        <v>0</v>
      </c>
      <c r="K89" s="1582">
        <v>0</v>
      </c>
      <c r="L89" s="1582">
        <v>3.5000000000000001E-3</v>
      </c>
      <c r="M89" s="1582">
        <v>1E-3</v>
      </c>
      <c r="N89" s="1582">
        <v>0</v>
      </c>
      <c r="O89" s="1582">
        <v>0</v>
      </c>
      <c r="P89" s="1582">
        <v>0</v>
      </c>
      <c r="Q89" s="1582"/>
      <c r="R89" s="1582"/>
      <c r="S89" s="1582"/>
      <c r="T89" s="1582"/>
      <c r="U89" s="1582"/>
      <c r="V89" s="1582"/>
      <c r="W89" s="1582"/>
      <c r="X89" s="1582"/>
      <c r="Y89" s="1582"/>
      <c r="Z89" s="1582"/>
      <c r="AD89" s="1589">
        <v>1.2500000000000001E-2</v>
      </c>
    </row>
    <row r="90" spans="1:30" x14ac:dyDescent="0.2">
      <c r="A90" s="1558" t="s">
        <v>304</v>
      </c>
      <c r="B90" s="1559">
        <v>2002</v>
      </c>
      <c r="C90" s="1587">
        <v>2E-3</v>
      </c>
      <c r="D90" s="1582">
        <v>2E-3</v>
      </c>
      <c r="E90" s="1582">
        <v>3.5000000000000001E-3</v>
      </c>
      <c r="F90" s="1582">
        <v>0</v>
      </c>
      <c r="G90" s="1582">
        <v>1E-3</v>
      </c>
      <c r="H90" s="1582">
        <v>0</v>
      </c>
      <c r="I90" s="1582">
        <v>0</v>
      </c>
      <c r="J90" s="1582">
        <v>0</v>
      </c>
      <c r="K90" s="1582">
        <v>5.0000000000000001E-4</v>
      </c>
      <c r="L90" s="1582">
        <v>3.5000000000000001E-3</v>
      </c>
      <c r="M90" s="1582">
        <v>0</v>
      </c>
      <c r="N90" s="1582">
        <v>0</v>
      </c>
      <c r="O90" s="1582">
        <v>0</v>
      </c>
      <c r="P90" s="1582">
        <v>0</v>
      </c>
      <c r="Q90" s="1582">
        <v>5.0000000000000001E-4</v>
      </c>
      <c r="R90" s="1582"/>
      <c r="S90" s="1582"/>
      <c r="T90" s="1582"/>
      <c r="U90" s="1582"/>
      <c r="V90" s="1582"/>
      <c r="W90" s="1582"/>
      <c r="X90" s="1582"/>
      <c r="Y90" s="1582"/>
      <c r="Z90" s="1582"/>
      <c r="AD90" s="1589">
        <v>1.3000000000000001E-2</v>
      </c>
    </row>
    <row r="91" spans="1:30" x14ac:dyDescent="0.2">
      <c r="A91" s="1558" t="s">
        <v>304</v>
      </c>
      <c r="B91" s="1559">
        <v>2003</v>
      </c>
      <c r="C91" s="1587">
        <v>1.5E-3</v>
      </c>
      <c r="D91" s="1582">
        <v>2.5000000000000001E-3</v>
      </c>
      <c r="E91" s="1582">
        <v>4.0000000000000001E-3</v>
      </c>
      <c r="F91" s="1582">
        <v>0</v>
      </c>
      <c r="G91" s="1582">
        <v>5.0000000000000001E-4</v>
      </c>
      <c r="H91" s="1582">
        <v>0</v>
      </c>
      <c r="I91" s="1582">
        <v>0</v>
      </c>
      <c r="J91" s="1582">
        <v>0</v>
      </c>
      <c r="K91" s="1582">
        <v>1E-3</v>
      </c>
      <c r="L91" s="1582">
        <v>3.0000000000000001E-3</v>
      </c>
      <c r="M91" s="1582">
        <v>0</v>
      </c>
      <c r="N91" s="1582">
        <v>0</v>
      </c>
      <c r="O91" s="1582">
        <v>0</v>
      </c>
      <c r="P91" s="1582">
        <v>0</v>
      </c>
      <c r="Q91" s="1582">
        <v>1E-3</v>
      </c>
      <c r="R91" s="1582">
        <v>0</v>
      </c>
      <c r="S91" s="1582"/>
      <c r="T91" s="1582"/>
      <c r="U91" s="1582"/>
      <c r="V91" s="1582"/>
      <c r="W91" s="1582"/>
      <c r="X91" s="1582"/>
      <c r="Y91" s="1582"/>
      <c r="Z91" s="1582"/>
      <c r="AD91" s="1589">
        <v>1.3500000000000002E-2</v>
      </c>
    </row>
    <row r="92" spans="1:30" x14ac:dyDescent="0.2">
      <c r="A92" s="1558" t="s">
        <v>304</v>
      </c>
      <c r="B92" s="1559">
        <v>2004</v>
      </c>
      <c r="C92" s="1587">
        <v>1.5E-3</v>
      </c>
      <c r="D92" s="1582">
        <v>3.0000000000000001E-3</v>
      </c>
      <c r="E92" s="1582">
        <v>4.0000000000000001E-3</v>
      </c>
      <c r="F92" s="1582">
        <v>0</v>
      </c>
      <c r="G92" s="1582">
        <v>0</v>
      </c>
      <c r="H92" s="1582">
        <v>0</v>
      </c>
      <c r="I92" s="1582">
        <v>0</v>
      </c>
      <c r="J92" s="1582">
        <v>0</v>
      </c>
      <c r="K92" s="1582">
        <v>1E-3</v>
      </c>
      <c r="L92" s="1582">
        <v>2E-3</v>
      </c>
      <c r="M92" s="1582">
        <v>0</v>
      </c>
      <c r="N92" s="1582">
        <v>0</v>
      </c>
      <c r="O92" s="1582">
        <v>0</v>
      </c>
      <c r="P92" s="1582">
        <v>0</v>
      </c>
      <c r="Q92" s="1582">
        <v>1E-3</v>
      </c>
      <c r="R92" s="1582">
        <v>0</v>
      </c>
      <c r="S92" s="1582">
        <v>0</v>
      </c>
      <c r="T92" s="1582"/>
      <c r="U92" s="1582"/>
      <c r="V92" s="1582"/>
      <c r="W92" s="1582"/>
      <c r="X92" s="1582"/>
      <c r="Y92" s="1582"/>
      <c r="Z92" s="1582"/>
      <c r="AD92" s="1589">
        <v>1.2500000000000001E-2</v>
      </c>
    </row>
    <row r="93" spans="1:30" x14ac:dyDescent="0.2">
      <c r="A93" s="1558" t="s">
        <v>304</v>
      </c>
      <c r="B93" s="1559">
        <v>2005</v>
      </c>
      <c r="C93" s="1587">
        <v>2E-3</v>
      </c>
      <c r="D93" s="1582">
        <v>3.0000000000000001E-3</v>
      </c>
      <c r="E93" s="1582">
        <v>3.5000000000000001E-3</v>
      </c>
      <c r="F93" s="1582">
        <v>0</v>
      </c>
      <c r="G93" s="1582">
        <v>0</v>
      </c>
      <c r="H93" s="1582">
        <v>0</v>
      </c>
      <c r="I93" s="1582">
        <v>0</v>
      </c>
      <c r="J93" s="1582">
        <v>0</v>
      </c>
      <c r="K93" s="1582">
        <v>1E-3</v>
      </c>
      <c r="L93" s="1582">
        <v>2E-3</v>
      </c>
      <c r="M93" s="1582">
        <v>0</v>
      </c>
      <c r="N93" s="1582">
        <v>0</v>
      </c>
      <c r="O93" s="1582">
        <v>0</v>
      </c>
      <c r="P93" s="1582">
        <v>0</v>
      </c>
      <c r="Q93" s="1582">
        <v>1.5E-3</v>
      </c>
      <c r="R93" s="1582">
        <v>0</v>
      </c>
      <c r="S93" s="1582">
        <v>0</v>
      </c>
      <c r="T93" s="1582">
        <v>0</v>
      </c>
      <c r="U93" s="1582"/>
      <c r="V93" s="1582"/>
      <c r="W93" s="1582"/>
      <c r="X93" s="1582"/>
      <c r="Y93" s="1582"/>
      <c r="Z93" s="1582"/>
      <c r="AD93" s="1589">
        <v>1.3000000000000001E-2</v>
      </c>
    </row>
    <row r="94" spans="1:30" x14ac:dyDescent="0.2">
      <c r="A94" s="1558" t="s">
        <v>304</v>
      </c>
      <c r="B94" s="1559">
        <v>2006</v>
      </c>
      <c r="C94" s="1587">
        <v>2.5000000000000001E-3</v>
      </c>
      <c r="D94" s="1582">
        <v>2.5000000000000001E-3</v>
      </c>
      <c r="E94" s="1582">
        <v>2.5000000000000001E-3</v>
      </c>
      <c r="F94" s="1582">
        <v>0</v>
      </c>
      <c r="G94" s="1582">
        <v>0</v>
      </c>
      <c r="H94" s="1582">
        <v>0</v>
      </c>
      <c r="I94" s="1582">
        <v>0</v>
      </c>
      <c r="J94" s="1582">
        <v>0</v>
      </c>
      <c r="K94" s="1582">
        <v>1E-3</v>
      </c>
      <c r="L94" s="1582">
        <v>2E-3</v>
      </c>
      <c r="M94" s="1582">
        <v>0</v>
      </c>
      <c r="N94" s="1582">
        <v>0</v>
      </c>
      <c r="O94" s="1582">
        <v>0</v>
      </c>
      <c r="P94" s="1582">
        <v>0</v>
      </c>
      <c r="Q94" s="1582">
        <v>2E-3</v>
      </c>
      <c r="R94" s="1582">
        <v>0</v>
      </c>
      <c r="S94" s="1582">
        <v>0</v>
      </c>
      <c r="T94" s="1582">
        <v>0</v>
      </c>
      <c r="U94" s="1582">
        <v>0</v>
      </c>
      <c r="V94" s="1582"/>
      <c r="W94" s="1582"/>
      <c r="X94" s="1582"/>
      <c r="Y94" s="1582"/>
      <c r="Z94" s="1582"/>
      <c r="AD94" s="1589">
        <v>1.2500000000000001E-2</v>
      </c>
    </row>
    <row r="95" spans="1:30" x14ac:dyDescent="0.2">
      <c r="A95" s="1558" t="s">
        <v>304</v>
      </c>
      <c r="B95" s="1559">
        <v>2007</v>
      </c>
      <c r="C95" s="1587">
        <v>3.0000000000000001E-3</v>
      </c>
      <c r="D95" s="1582">
        <v>2E-3</v>
      </c>
      <c r="E95" s="1582">
        <v>2.5000000000000001E-3</v>
      </c>
      <c r="F95" s="1582">
        <v>0</v>
      </c>
      <c r="G95" s="1582">
        <v>0</v>
      </c>
      <c r="H95" s="1582">
        <v>0</v>
      </c>
      <c r="I95" s="1582">
        <v>0</v>
      </c>
      <c r="J95" s="1582">
        <v>0</v>
      </c>
      <c r="K95" s="1582">
        <v>1E-3</v>
      </c>
      <c r="L95" s="1582">
        <v>2E-3</v>
      </c>
      <c r="M95" s="1582">
        <v>0</v>
      </c>
      <c r="N95" s="1582">
        <v>0</v>
      </c>
      <c r="O95" s="1582">
        <v>0</v>
      </c>
      <c r="P95" s="1582">
        <v>0</v>
      </c>
      <c r="Q95" s="1582">
        <v>2E-3</v>
      </c>
      <c r="R95" s="1582">
        <v>0</v>
      </c>
      <c r="S95" s="1582">
        <v>0</v>
      </c>
      <c r="T95" s="1582">
        <v>0</v>
      </c>
      <c r="U95" s="1582">
        <v>0</v>
      </c>
      <c r="V95" s="1582">
        <v>0</v>
      </c>
      <c r="W95" s="1582"/>
      <c r="X95" s="1582"/>
      <c r="Y95" s="1582"/>
      <c r="Z95" s="1582"/>
      <c r="AD95" s="1589">
        <v>1.2500000000000001E-2</v>
      </c>
    </row>
    <row r="96" spans="1:30" x14ac:dyDescent="0.2">
      <c r="A96" s="1558" t="s">
        <v>304</v>
      </c>
      <c r="B96" s="1559">
        <v>2008</v>
      </c>
      <c r="C96" s="1587">
        <v>3.5000000000000001E-3</v>
      </c>
      <c r="D96" s="1582">
        <v>2E-3</v>
      </c>
      <c r="E96" s="1582">
        <v>3.5000000000000001E-3</v>
      </c>
      <c r="F96" s="1582">
        <v>0</v>
      </c>
      <c r="G96" s="1582">
        <v>0</v>
      </c>
      <c r="H96" s="1582">
        <v>0</v>
      </c>
      <c r="I96" s="1582">
        <v>0</v>
      </c>
      <c r="J96" s="1582">
        <v>0</v>
      </c>
      <c r="K96" s="1582">
        <v>1E-3</v>
      </c>
      <c r="L96" s="1582">
        <v>2E-3</v>
      </c>
      <c r="M96" s="1582">
        <v>0</v>
      </c>
      <c r="N96" s="1582">
        <v>0</v>
      </c>
      <c r="O96" s="1582">
        <v>0</v>
      </c>
      <c r="P96" s="1582">
        <v>0</v>
      </c>
      <c r="Q96" s="1582">
        <v>2E-3</v>
      </c>
      <c r="R96" s="1582">
        <v>0</v>
      </c>
      <c r="S96" s="1582">
        <v>0</v>
      </c>
      <c r="T96" s="1582">
        <v>0</v>
      </c>
      <c r="U96" s="1582">
        <v>0</v>
      </c>
      <c r="V96" s="1582">
        <v>0</v>
      </c>
      <c r="W96" s="1582">
        <v>5.0000000000000001E-4</v>
      </c>
      <c r="X96" s="1582"/>
      <c r="Y96" s="1582"/>
      <c r="Z96" s="1582"/>
      <c r="AD96" s="1589">
        <v>1.4499999999999999E-2</v>
      </c>
    </row>
    <row r="97" spans="1:30" x14ac:dyDescent="0.2">
      <c r="A97" s="1558" t="s">
        <v>304</v>
      </c>
      <c r="B97" s="1559">
        <v>2009</v>
      </c>
      <c r="C97" s="1587">
        <v>4.0000000000000001E-3</v>
      </c>
      <c r="D97" s="1582">
        <v>2E-3</v>
      </c>
      <c r="E97" s="1582">
        <v>4.0000000000000001E-3</v>
      </c>
      <c r="F97" s="1582">
        <v>0</v>
      </c>
      <c r="G97" s="1582">
        <v>0</v>
      </c>
      <c r="H97" s="1582">
        <v>0</v>
      </c>
      <c r="I97" s="1582">
        <v>0</v>
      </c>
      <c r="J97" s="1582">
        <v>0</v>
      </c>
      <c r="K97" s="1582">
        <v>1E-3</v>
      </c>
      <c r="L97" s="1582">
        <v>2E-3</v>
      </c>
      <c r="M97" s="1582">
        <v>0</v>
      </c>
      <c r="N97" s="1582">
        <v>0</v>
      </c>
      <c r="O97" s="1582">
        <v>0</v>
      </c>
      <c r="P97" s="1582">
        <v>0</v>
      </c>
      <c r="Q97" s="1582">
        <v>2E-3</v>
      </c>
      <c r="R97" s="1582">
        <v>0</v>
      </c>
      <c r="S97" s="1582">
        <v>0</v>
      </c>
      <c r="T97" s="1582">
        <v>0</v>
      </c>
      <c r="U97" s="1582">
        <v>0</v>
      </c>
      <c r="V97" s="1582">
        <v>0</v>
      </c>
      <c r="W97" s="1582">
        <v>1E-3</v>
      </c>
      <c r="X97" s="1582">
        <v>0</v>
      </c>
      <c r="Y97" s="1582"/>
      <c r="Z97" s="1582"/>
      <c r="AD97" s="1589">
        <v>1.6E-2</v>
      </c>
    </row>
    <row r="98" spans="1:30" x14ac:dyDescent="0.2">
      <c r="A98" s="1558" t="s">
        <v>304</v>
      </c>
      <c r="B98" s="1559">
        <v>2010</v>
      </c>
      <c r="C98" s="1587">
        <v>4.0000000000000001E-3</v>
      </c>
      <c r="D98" s="1582">
        <v>2E-3</v>
      </c>
      <c r="E98" s="1582">
        <v>4.0000000000000001E-3</v>
      </c>
      <c r="F98" s="1582">
        <v>0</v>
      </c>
      <c r="G98" s="1582">
        <v>0</v>
      </c>
      <c r="H98" s="1582">
        <v>0</v>
      </c>
      <c r="I98" s="1582">
        <v>0</v>
      </c>
      <c r="J98" s="1582">
        <v>0</v>
      </c>
      <c r="K98" s="1582">
        <v>1E-3</v>
      </c>
      <c r="L98" s="1582">
        <v>1.5E-3</v>
      </c>
      <c r="M98" s="1582">
        <v>0</v>
      </c>
      <c r="N98" s="1582">
        <v>0</v>
      </c>
      <c r="O98" s="1582">
        <v>0</v>
      </c>
      <c r="P98" s="1582">
        <v>0</v>
      </c>
      <c r="Q98" s="1582">
        <v>1.5E-3</v>
      </c>
      <c r="R98" s="1582">
        <v>5.0000000000000001E-4</v>
      </c>
      <c r="S98" s="1582">
        <v>0</v>
      </c>
      <c r="T98" s="1582">
        <v>0</v>
      </c>
      <c r="U98" s="1582">
        <v>5.0000000000000001E-4</v>
      </c>
      <c r="V98" s="1582">
        <v>0</v>
      </c>
      <c r="W98" s="1582">
        <v>1E-3</v>
      </c>
      <c r="X98" s="1582">
        <v>0</v>
      </c>
      <c r="Y98" s="1582">
        <v>5.0000000000000001E-4</v>
      </c>
      <c r="Z98" s="1582"/>
      <c r="AD98" s="1589">
        <v>1.6500000000000001E-2</v>
      </c>
    </row>
    <row r="99" spans="1:30" x14ac:dyDescent="0.2">
      <c r="A99" s="1558" t="s">
        <v>304</v>
      </c>
      <c r="B99" s="1559">
        <v>2011</v>
      </c>
      <c r="C99" s="1587">
        <v>3.5000000000000001E-3</v>
      </c>
      <c r="D99" s="1582">
        <v>2E-3</v>
      </c>
      <c r="E99" s="1582">
        <v>3.5000000000000001E-3</v>
      </c>
      <c r="F99" s="1582">
        <v>0</v>
      </c>
      <c r="G99" s="1582">
        <v>0</v>
      </c>
      <c r="H99" s="1582">
        <v>0</v>
      </c>
      <c r="I99" s="1582">
        <v>0</v>
      </c>
      <c r="J99" s="1582">
        <v>0</v>
      </c>
      <c r="K99" s="1582">
        <v>1E-3</v>
      </c>
      <c r="L99" s="1582">
        <v>1E-3</v>
      </c>
      <c r="M99" s="1582">
        <v>0</v>
      </c>
      <c r="N99" s="1582">
        <v>0</v>
      </c>
      <c r="O99" s="1582">
        <v>0</v>
      </c>
      <c r="P99" s="1582">
        <v>0</v>
      </c>
      <c r="Q99" s="1582">
        <v>1E-3</v>
      </c>
      <c r="R99" s="1582">
        <v>1E-3</v>
      </c>
      <c r="S99" s="1582">
        <v>0</v>
      </c>
      <c r="T99" s="1582">
        <v>0</v>
      </c>
      <c r="U99" s="1582">
        <v>1E-3</v>
      </c>
      <c r="V99" s="1582">
        <v>0</v>
      </c>
      <c r="W99" s="1582">
        <v>1E-3</v>
      </c>
      <c r="X99" s="1582">
        <v>0</v>
      </c>
      <c r="Y99" s="1582">
        <v>1E-3</v>
      </c>
      <c r="Z99" s="1582">
        <v>0</v>
      </c>
      <c r="AD99" s="1589">
        <v>1.6000000000000004E-2</v>
      </c>
    </row>
    <row r="100" spans="1:30" x14ac:dyDescent="0.2">
      <c r="A100" s="1558" t="s">
        <v>304</v>
      </c>
      <c r="B100" s="1559">
        <v>2012</v>
      </c>
      <c r="C100" s="1587">
        <v>3.0000000000000001E-3</v>
      </c>
      <c r="D100" s="1582">
        <v>2E-3</v>
      </c>
      <c r="E100" s="1582">
        <v>3.0000000000000001E-3</v>
      </c>
      <c r="F100" s="1582">
        <v>0</v>
      </c>
      <c r="G100" s="1582">
        <v>0</v>
      </c>
      <c r="H100" s="1582">
        <v>0</v>
      </c>
      <c r="I100" s="1582">
        <v>0</v>
      </c>
      <c r="J100" s="1582">
        <v>0</v>
      </c>
      <c r="K100" s="1582">
        <v>1E-3</v>
      </c>
      <c r="L100" s="1582">
        <v>1E-3</v>
      </c>
      <c r="M100" s="1582">
        <v>0</v>
      </c>
      <c r="N100" s="1582">
        <v>0</v>
      </c>
      <c r="O100" s="1582">
        <v>0</v>
      </c>
      <c r="P100" s="1582">
        <v>0</v>
      </c>
      <c r="Q100" s="1582">
        <v>1E-3</v>
      </c>
      <c r="R100" s="1582">
        <v>1E-3</v>
      </c>
      <c r="S100" s="1582">
        <v>0</v>
      </c>
      <c r="T100" s="1582">
        <v>0</v>
      </c>
      <c r="U100" s="1582">
        <v>1E-3</v>
      </c>
      <c r="V100" s="1582">
        <v>0</v>
      </c>
      <c r="W100" s="1582">
        <v>1E-3</v>
      </c>
      <c r="X100" s="1582">
        <v>0</v>
      </c>
      <c r="Y100" s="1582">
        <v>5.0000000000000001E-4</v>
      </c>
      <c r="Z100" s="1582">
        <v>0</v>
      </c>
      <c r="AA100" s="1582">
        <v>1E-3</v>
      </c>
      <c r="AB100" s="1582"/>
      <c r="AC100" s="1582"/>
      <c r="AD100" s="1589">
        <v>1.5500000000000007E-2</v>
      </c>
    </row>
    <row r="101" spans="1:30" x14ac:dyDescent="0.2">
      <c r="A101" s="1558" t="s">
        <v>304</v>
      </c>
      <c r="B101" s="1559">
        <v>2013</v>
      </c>
      <c r="C101" s="1587">
        <v>3.5000000000000001E-3</v>
      </c>
      <c r="D101" s="1582">
        <v>2.5000000000000001E-3</v>
      </c>
      <c r="E101" s="1582">
        <v>2.5000000000000001E-3</v>
      </c>
      <c r="F101" s="1582">
        <v>0</v>
      </c>
      <c r="G101" s="1582">
        <v>0</v>
      </c>
      <c r="H101" s="1582">
        <v>0</v>
      </c>
      <c r="I101" s="1582">
        <v>0</v>
      </c>
      <c r="J101" s="1582">
        <v>0</v>
      </c>
      <c r="K101" s="1582">
        <v>1E-3</v>
      </c>
      <c r="L101" s="1582">
        <v>1E-3</v>
      </c>
      <c r="M101" s="1582">
        <v>0</v>
      </c>
      <c r="N101" s="1582">
        <v>0</v>
      </c>
      <c r="O101" s="1582">
        <v>0</v>
      </c>
      <c r="P101" s="1582">
        <v>0</v>
      </c>
      <c r="Q101" s="1582">
        <v>5.0000000000000001E-4</v>
      </c>
      <c r="R101" s="1582">
        <v>5.0000000000000001E-4</v>
      </c>
      <c r="S101" s="1582">
        <v>0</v>
      </c>
      <c r="T101" s="1582">
        <v>0</v>
      </c>
      <c r="U101" s="1582">
        <v>1E-3</v>
      </c>
      <c r="V101" s="1582">
        <v>0</v>
      </c>
      <c r="W101" s="1582">
        <v>1E-3</v>
      </c>
      <c r="X101" s="1582">
        <v>0</v>
      </c>
      <c r="Y101" s="1582">
        <v>0</v>
      </c>
      <c r="Z101" s="1582">
        <v>0</v>
      </c>
      <c r="AA101" s="1582">
        <v>2.5000000000000001E-3</v>
      </c>
      <c r="AB101" s="1582">
        <v>5.0000000000000001E-4</v>
      </c>
      <c r="AC101" s="1582"/>
      <c r="AD101" s="1589">
        <v>1.6500000000000004E-2</v>
      </c>
    </row>
    <row r="102" spans="1:30" x14ac:dyDescent="0.2">
      <c r="A102" s="1558" t="s">
        <v>304</v>
      </c>
      <c r="B102" s="1559">
        <v>2014</v>
      </c>
      <c r="C102" s="1587">
        <v>4.0000000000000001E-3</v>
      </c>
      <c r="D102" s="1582">
        <v>3.0000000000000001E-3</v>
      </c>
      <c r="E102" s="1582">
        <v>2E-3</v>
      </c>
      <c r="F102" s="1582">
        <v>0</v>
      </c>
      <c r="G102" s="1582">
        <v>0</v>
      </c>
      <c r="H102" s="1582">
        <v>0</v>
      </c>
      <c r="I102" s="1582">
        <v>0</v>
      </c>
      <c r="J102" s="1582">
        <v>0</v>
      </c>
      <c r="K102" s="1582">
        <v>1E-3</v>
      </c>
      <c r="L102" s="1582">
        <v>1E-3</v>
      </c>
      <c r="M102" s="1582">
        <v>0</v>
      </c>
      <c r="N102" s="1582">
        <v>0</v>
      </c>
      <c r="O102" s="1582">
        <v>0</v>
      </c>
      <c r="P102" s="1582">
        <v>0</v>
      </c>
      <c r="Q102" s="1582">
        <v>0</v>
      </c>
      <c r="R102" s="1582">
        <v>0</v>
      </c>
      <c r="S102" s="1582">
        <v>0</v>
      </c>
      <c r="T102" s="1582">
        <v>0</v>
      </c>
      <c r="U102" s="1582">
        <v>1E-3</v>
      </c>
      <c r="V102" s="1582">
        <v>0</v>
      </c>
      <c r="W102" s="1582">
        <v>1E-3</v>
      </c>
      <c r="X102" s="1582">
        <v>0</v>
      </c>
      <c r="Y102" s="1582">
        <v>5.0000000000000001E-4</v>
      </c>
      <c r="Z102" s="1582">
        <v>0</v>
      </c>
      <c r="AA102" s="1582">
        <v>2.5000000000000001E-3</v>
      </c>
      <c r="AB102" s="1582">
        <v>1E-3</v>
      </c>
      <c r="AC102" s="1582">
        <v>5.0000000000000001E-4</v>
      </c>
      <c r="AD102" s="1589">
        <v>1.7500000000000005E-2</v>
      </c>
    </row>
    <row r="103" spans="1:30" x14ac:dyDescent="0.2">
      <c r="A103" s="1567"/>
      <c r="B103" s="1568"/>
      <c r="C103" s="1585"/>
      <c r="D103" s="1586"/>
      <c r="E103" s="1586"/>
      <c r="F103" s="1586"/>
      <c r="G103" s="1586"/>
      <c r="H103" s="1586"/>
      <c r="I103" s="1586"/>
      <c r="J103" s="1586"/>
      <c r="K103" s="1586"/>
      <c r="L103" s="1586"/>
      <c r="M103" s="1586"/>
      <c r="N103" s="1586"/>
      <c r="O103" s="1586"/>
      <c r="P103" s="1586"/>
      <c r="Q103" s="1586"/>
      <c r="R103" s="1586"/>
      <c r="S103" s="1586"/>
      <c r="T103" s="1586"/>
      <c r="U103" s="1586"/>
      <c r="V103" s="1586"/>
      <c r="W103" s="1586"/>
      <c r="X103" s="1586"/>
      <c r="Y103" s="1586"/>
      <c r="Z103" s="1586"/>
      <c r="AA103" s="5"/>
      <c r="AB103" s="5"/>
      <c r="AC103" s="5"/>
      <c r="AD103" s="1590"/>
    </row>
    <row r="104" spans="1:30" x14ac:dyDescent="0.2">
      <c r="A104" s="1558" t="s">
        <v>305</v>
      </c>
      <c r="B104" s="1559">
        <v>2000</v>
      </c>
      <c r="C104" s="1587">
        <v>1.2999999999999999E-2</v>
      </c>
      <c r="D104" s="1582">
        <v>1.5E-3</v>
      </c>
      <c r="E104" s="1582">
        <v>0</v>
      </c>
      <c r="F104" s="1582">
        <v>0</v>
      </c>
      <c r="G104" s="1582">
        <v>0</v>
      </c>
      <c r="H104" s="1582">
        <v>0</v>
      </c>
      <c r="I104" s="1582">
        <v>0</v>
      </c>
      <c r="J104" s="1582">
        <v>0</v>
      </c>
      <c r="K104" s="1582">
        <v>0</v>
      </c>
      <c r="L104" s="1582">
        <v>0</v>
      </c>
      <c r="M104" s="1582">
        <v>0</v>
      </c>
      <c r="N104" s="1582">
        <v>0</v>
      </c>
      <c r="O104" s="1582">
        <v>0</v>
      </c>
      <c r="P104" s="1582"/>
      <c r="Q104" s="1582"/>
      <c r="R104" s="1582"/>
      <c r="S104" s="1582"/>
      <c r="T104" s="1582"/>
      <c r="U104" s="1582"/>
      <c r="V104" s="1582"/>
      <c r="W104" s="1582"/>
      <c r="X104" s="1582"/>
      <c r="Y104" s="1582"/>
      <c r="Z104" s="1582"/>
      <c r="AD104" s="1589">
        <v>1.4499999999999999E-2</v>
      </c>
    </row>
    <row r="105" spans="1:30" x14ac:dyDescent="0.2">
      <c r="A105" s="1558" t="s">
        <v>305</v>
      </c>
      <c r="B105" s="1559">
        <v>2001</v>
      </c>
      <c r="C105" s="1587">
        <v>1.4999999999999999E-2</v>
      </c>
      <c r="D105" s="1582">
        <v>1E-3</v>
      </c>
      <c r="E105" s="1582">
        <v>0</v>
      </c>
      <c r="F105" s="1582">
        <v>0</v>
      </c>
      <c r="G105" s="1582">
        <v>0</v>
      </c>
      <c r="H105" s="1582">
        <v>0</v>
      </c>
      <c r="I105" s="1582">
        <v>0</v>
      </c>
      <c r="J105" s="1582">
        <v>0</v>
      </c>
      <c r="K105" s="1582">
        <v>0</v>
      </c>
      <c r="L105" s="1582">
        <v>0</v>
      </c>
      <c r="M105" s="1582">
        <v>0</v>
      </c>
      <c r="N105" s="1582">
        <v>0</v>
      </c>
      <c r="O105" s="1582">
        <v>0</v>
      </c>
      <c r="P105" s="1582">
        <v>0</v>
      </c>
      <c r="Q105" s="1582"/>
      <c r="R105" s="1582"/>
      <c r="S105" s="1582"/>
      <c r="T105" s="1582"/>
      <c r="U105" s="1582"/>
      <c r="V105" s="1582"/>
      <c r="W105" s="1582"/>
      <c r="X105" s="1582"/>
      <c r="Y105" s="1582"/>
      <c r="Z105" s="1582"/>
      <c r="AD105" s="1589">
        <v>1.6E-2</v>
      </c>
    </row>
    <row r="106" spans="1:30" x14ac:dyDescent="0.2">
      <c r="A106" s="1558" t="s">
        <v>305</v>
      </c>
      <c r="B106" s="1559">
        <v>2002</v>
      </c>
      <c r="C106" s="1587">
        <v>1.7999999999999999E-2</v>
      </c>
      <c r="D106" s="1582">
        <v>1E-3</v>
      </c>
      <c r="E106" s="1582">
        <v>0</v>
      </c>
      <c r="F106" s="1582">
        <v>0</v>
      </c>
      <c r="G106" s="1582">
        <v>0</v>
      </c>
      <c r="H106" s="1582">
        <v>0</v>
      </c>
      <c r="I106" s="1582">
        <v>0</v>
      </c>
      <c r="J106" s="1582">
        <v>5.0000000000000001E-4</v>
      </c>
      <c r="K106" s="1582">
        <v>0</v>
      </c>
      <c r="L106" s="1582">
        <v>0</v>
      </c>
      <c r="M106" s="1582">
        <v>0</v>
      </c>
      <c r="N106" s="1582">
        <v>0</v>
      </c>
      <c r="O106" s="1582">
        <v>0</v>
      </c>
      <c r="P106" s="1582">
        <v>0</v>
      </c>
      <c r="Q106" s="1582">
        <v>5.0000000000000001E-4</v>
      </c>
      <c r="R106" s="1582"/>
      <c r="S106" s="1582"/>
      <c r="T106" s="1582"/>
      <c r="U106" s="1582"/>
      <c r="V106" s="1582"/>
      <c r="W106" s="1582"/>
      <c r="X106" s="1582"/>
      <c r="Y106" s="1582"/>
      <c r="Z106" s="1582"/>
      <c r="AD106" s="1589">
        <v>0.02</v>
      </c>
    </row>
    <row r="107" spans="1:30" x14ac:dyDescent="0.2">
      <c r="A107" s="1558" t="s">
        <v>305</v>
      </c>
      <c r="B107" s="1559">
        <v>2003</v>
      </c>
      <c r="C107" s="1587">
        <v>2.1000000000000001E-2</v>
      </c>
      <c r="D107" s="1582">
        <v>1E-3</v>
      </c>
      <c r="E107" s="1582">
        <v>0</v>
      </c>
      <c r="F107" s="1582">
        <v>0</v>
      </c>
      <c r="G107" s="1582">
        <v>0</v>
      </c>
      <c r="H107" s="1582">
        <v>0</v>
      </c>
      <c r="I107" s="1582">
        <v>0</v>
      </c>
      <c r="J107" s="1582">
        <v>1E-3</v>
      </c>
      <c r="K107" s="1582">
        <v>0</v>
      </c>
      <c r="L107" s="1582">
        <v>0</v>
      </c>
      <c r="M107" s="1582">
        <v>0</v>
      </c>
      <c r="N107" s="1582">
        <v>0</v>
      </c>
      <c r="O107" s="1582">
        <v>0</v>
      </c>
      <c r="P107" s="1582">
        <v>0</v>
      </c>
      <c r="Q107" s="1582">
        <v>1E-3</v>
      </c>
      <c r="R107" s="1582">
        <v>0</v>
      </c>
      <c r="S107" s="1582"/>
      <c r="T107" s="1582"/>
      <c r="U107" s="1582"/>
      <c r="V107" s="1582"/>
      <c r="W107" s="1582"/>
      <c r="X107" s="1582"/>
      <c r="Y107" s="1582"/>
      <c r="Z107" s="1582"/>
      <c r="AD107" s="1589">
        <v>2.4000000000000004E-2</v>
      </c>
    </row>
    <row r="108" spans="1:30" x14ac:dyDescent="0.2">
      <c r="A108" s="1558" t="s">
        <v>305</v>
      </c>
      <c r="B108" s="1559">
        <v>2004</v>
      </c>
      <c r="C108" s="1587">
        <v>2.3E-2</v>
      </c>
      <c r="D108" s="1582">
        <v>1E-3</v>
      </c>
      <c r="E108" s="1582">
        <v>0</v>
      </c>
      <c r="F108" s="1582">
        <v>0</v>
      </c>
      <c r="G108" s="1582">
        <v>0</v>
      </c>
      <c r="H108" s="1582">
        <v>0</v>
      </c>
      <c r="I108" s="1582">
        <v>0</v>
      </c>
      <c r="J108" s="1582">
        <v>1E-3</v>
      </c>
      <c r="K108" s="1582">
        <v>0</v>
      </c>
      <c r="L108" s="1582">
        <v>0</v>
      </c>
      <c r="M108" s="1582">
        <v>0</v>
      </c>
      <c r="N108" s="1582">
        <v>0</v>
      </c>
      <c r="O108" s="1582">
        <v>0</v>
      </c>
      <c r="P108" s="1582">
        <v>0</v>
      </c>
      <c r="Q108" s="1582">
        <v>5.0000000000000001E-4</v>
      </c>
      <c r="R108" s="1582">
        <v>0</v>
      </c>
      <c r="S108" s="1582">
        <v>0</v>
      </c>
      <c r="T108" s="1582"/>
      <c r="U108" s="1582"/>
      <c r="V108" s="1582"/>
      <c r="W108" s="1582"/>
      <c r="X108" s="1582"/>
      <c r="Y108" s="1582"/>
      <c r="Z108" s="1582"/>
      <c r="AD108" s="1589">
        <v>2.5500000000000002E-2</v>
      </c>
    </row>
    <row r="109" spans="1:30" x14ac:dyDescent="0.2">
      <c r="A109" s="1558" t="s">
        <v>305</v>
      </c>
      <c r="B109" s="1559">
        <v>2005</v>
      </c>
      <c r="C109" s="1587">
        <v>2.35E-2</v>
      </c>
      <c r="D109" s="1582">
        <v>1E-3</v>
      </c>
      <c r="E109" s="1582">
        <v>0</v>
      </c>
      <c r="F109" s="1582">
        <v>0</v>
      </c>
      <c r="G109" s="1582">
        <v>0</v>
      </c>
      <c r="H109" s="1582">
        <v>0</v>
      </c>
      <c r="I109" s="1582">
        <v>0</v>
      </c>
      <c r="J109" s="1582">
        <v>1E-3</v>
      </c>
      <c r="K109" s="1582">
        <v>0</v>
      </c>
      <c r="L109" s="1582">
        <v>0</v>
      </c>
      <c r="M109" s="1582">
        <v>0</v>
      </c>
      <c r="N109" s="1582">
        <v>0</v>
      </c>
      <c r="O109" s="1582">
        <v>0</v>
      </c>
      <c r="P109" s="1582">
        <v>0</v>
      </c>
      <c r="Q109" s="1582">
        <v>0</v>
      </c>
      <c r="R109" s="1582">
        <v>0</v>
      </c>
      <c r="S109" s="1582">
        <v>0</v>
      </c>
      <c r="T109" s="1582">
        <v>5.0000000000000001E-4</v>
      </c>
      <c r="U109" s="1582"/>
      <c r="V109" s="1582"/>
      <c r="W109" s="1582"/>
      <c r="X109" s="1582"/>
      <c r="Y109" s="1582"/>
      <c r="Z109" s="1582"/>
      <c r="AD109" s="1589">
        <v>2.6000000000000002E-2</v>
      </c>
    </row>
    <row r="110" spans="1:30" x14ac:dyDescent="0.2">
      <c r="A110" s="1558" t="s">
        <v>305</v>
      </c>
      <c r="B110" s="1559">
        <v>2006</v>
      </c>
      <c r="C110" s="1587">
        <v>2.4500000000000001E-2</v>
      </c>
      <c r="D110" s="1582">
        <v>1E-3</v>
      </c>
      <c r="E110" s="1582">
        <v>0</v>
      </c>
      <c r="F110" s="1582">
        <v>0</v>
      </c>
      <c r="G110" s="1582">
        <v>0</v>
      </c>
      <c r="H110" s="1582">
        <v>0</v>
      </c>
      <c r="I110" s="1582">
        <v>0</v>
      </c>
      <c r="J110" s="1582">
        <v>1E-3</v>
      </c>
      <c r="K110" s="1582">
        <v>0</v>
      </c>
      <c r="L110" s="1582">
        <v>0</v>
      </c>
      <c r="M110" s="1582">
        <v>0</v>
      </c>
      <c r="N110" s="1582">
        <v>0</v>
      </c>
      <c r="O110" s="1582">
        <v>0</v>
      </c>
      <c r="P110" s="1582">
        <v>0</v>
      </c>
      <c r="Q110" s="1582">
        <v>0</v>
      </c>
      <c r="R110" s="1582">
        <v>0</v>
      </c>
      <c r="S110" s="1582">
        <v>0</v>
      </c>
      <c r="T110" s="1582">
        <v>1E-3</v>
      </c>
      <c r="U110" s="1582">
        <v>0</v>
      </c>
      <c r="V110" s="1582"/>
      <c r="W110" s="1582"/>
      <c r="X110" s="1582"/>
      <c r="Y110" s="1582"/>
      <c r="Z110" s="1582"/>
      <c r="AD110" s="1589">
        <v>2.7500000000000004E-2</v>
      </c>
    </row>
    <row r="111" spans="1:30" x14ac:dyDescent="0.2">
      <c r="A111" s="1558" t="s">
        <v>305</v>
      </c>
      <c r="B111" s="1559">
        <v>2007</v>
      </c>
      <c r="C111" s="1587">
        <v>2.4500000000000001E-2</v>
      </c>
      <c r="D111" s="1582">
        <v>2E-3</v>
      </c>
      <c r="E111" s="1582">
        <v>0</v>
      </c>
      <c r="F111" s="1582">
        <v>0</v>
      </c>
      <c r="G111" s="1582">
        <v>0</v>
      </c>
      <c r="H111" s="1582">
        <v>0</v>
      </c>
      <c r="I111" s="1582">
        <v>0</v>
      </c>
      <c r="J111" s="1582">
        <v>1E-3</v>
      </c>
      <c r="K111" s="1582">
        <v>0</v>
      </c>
      <c r="L111" s="1582">
        <v>0</v>
      </c>
      <c r="M111" s="1582">
        <v>0</v>
      </c>
      <c r="N111" s="1582">
        <v>0</v>
      </c>
      <c r="O111" s="1582">
        <v>0</v>
      </c>
      <c r="P111" s="1582">
        <v>0</v>
      </c>
      <c r="Q111" s="1582">
        <v>0</v>
      </c>
      <c r="R111" s="1582">
        <v>0</v>
      </c>
      <c r="S111" s="1582">
        <v>0</v>
      </c>
      <c r="T111" s="1582">
        <v>1E-3</v>
      </c>
      <c r="U111" s="1582">
        <v>5.0000000000000001E-4</v>
      </c>
      <c r="V111" s="1582">
        <v>0</v>
      </c>
      <c r="W111" s="1582"/>
      <c r="X111" s="1582"/>
      <c r="Y111" s="1582"/>
      <c r="Z111" s="1582"/>
      <c r="AD111" s="1589">
        <v>2.9000000000000005E-2</v>
      </c>
    </row>
    <row r="112" spans="1:30" x14ac:dyDescent="0.2">
      <c r="A112" s="1558" t="s">
        <v>305</v>
      </c>
      <c r="B112" s="1559">
        <v>2008</v>
      </c>
      <c r="C112" s="1587">
        <v>2.4500000000000001E-2</v>
      </c>
      <c r="D112" s="1582">
        <v>2.5000000000000001E-3</v>
      </c>
      <c r="E112" s="1582">
        <v>0</v>
      </c>
      <c r="F112" s="1582">
        <v>0</v>
      </c>
      <c r="G112" s="1582">
        <v>0</v>
      </c>
      <c r="H112" s="1582">
        <v>0</v>
      </c>
      <c r="I112" s="1582">
        <v>0</v>
      </c>
      <c r="J112" s="1582">
        <v>1E-3</v>
      </c>
      <c r="K112" s="1582">
        <v>0</v>
      </c>
      <c r="L112" s="1582">
        <v>0</v>
      </c>
      <c r="M112" s="1582">
        <v>0</v>
      </c>
      <c r="N112" s="1582">
        <v>0</v>
      </c>
      <c r="O112" s="1582">
        <v>0</v>
      </c>
      <c r="P112" s="1582">
        <v>0</v>
      </c>
      <c r="Q112" s="1582">
        <v>0</v>
      </c>
      <c r="R112" s="1582">
        <v>0</v>
      </c>
      <c r="S112" s="1582">
        <v>0</v>
      </c>
      <c r="T112" s="1582">
        <v>1E-3</v>
      </c>
      <c r="U112" s="1582">
        <v>1E-3</v>
      </c>
      <c r="V112" s="1582">
        <v>0</v>
      </c>
      <c r="W112" s="1582">
        <v>0</v>
      </c>
      <c r="X112" s="1582"/>
      <c r="Y112" s="1582"/>
      <c r="Z112" s="1582"/>
      <c r="AD112" s="1589">
        <v>3.0000000000000002E-2</v>
      </c>
    </row>
    <row r="113" spans="1:30" x14ac:dyDescent="0.2">
      <c r="A113" s="1558" t="s">
        <v>305</v>
      </c>
      <c r="B113" s="1559">
        <v>2009</v>
      </c>
      <c r="C113" s="1587">
        <v>2.5000000000000001E-2</v>
      </c>
      <c r="D113" s="1582">
        <v>1.5E-3</v>
      </c>
      <c r="E113" s="1582">
        <v>0</v>
      </c>
      <c r="F113" s="1582">
        <v>0</v>
      </c>
      <c r="G113" s="1582">
        <v>0</v>
      </c>
      <c r="H113" s="1582">
        <v>0</v>
      </c>
      <c r="I113" s="1582">
        <v>0</v>
      </c>
      <c r="J113" s="1582">
        <v>1E-3</v>
      </c>
      <c r="K113" s="1582">
        <v>0</v>
      </c>
      <c r="L113" s="1582">
        <v>0</v>
      </c>
      <c r="M113" s="1582">
        <v>0</v>
      </c>
      <c r="N113" s="1582">
        <v>0</v>
      </c>
      <c r="O113" s="1582">
        <v>0</v>
      </c>
      <c r="P113" s="1582">
        <v>0</v>
      </c>
      <c r="Q113" s="1582">
        <v>0</v>
      </c>
      <c r="R113" s="1582">
        <v>0</v>
      </c>
      <c r="S113" s="1582">
        <v>0</v>
      </c>
      <c r="T113" s="1582">
        <v>1E-3</v>
      </c>
      <c r="U113" s="1582">
        <v>1.5E-3</v>
      </c>
      <c r="V113" s="1582">
        <v>0</v>
      </c>
      <c r="W113" s="1582">
        <v>5.0000000000000001E-4</v>
      </c>
      <c r="X113" s="1582">
        <v>0</v>
      </c>
      <c r="Y113" s="1582"/>
      <c r="Z113" s="1582"/>
      <c r="AD113" s="1589">
        <v>3.0500000000000006E-2</v>
      </c>
    </row>
    <row r="114" spans="1:30" x14ac:dyDescent="0.2">
      <c r="A114" s="1558" t="s">
        <v>305</v>
      </c>
      <c r="B114" s="1559">
        <v>2010</v>
      </c>
      <c r="C114" s="1587">
        <v>2.5999999999999999E-2</v>
      </c>
      <c r="D114" s="1582">
        <v>1E-3</v>
      </c>
      <c r="E114" s="1582">
        <v>5.0000000000000001E-4</v>
      </c>
      <c r="F114" s="1582">
        <v>0</v>
      </c>
      <c r="G114" s="1582">
        <v>0</v>
      </c>
      <c r="H114" s="1582">
        <v>0</v>
      </c>
      <c r="I114" s="1582">
        <v>0</v>
      </c>
      <c r="J114" s="1582">
        <v>1E-3</v>
      </c>
      <c r="K114" s="1582">
        <v>0</v>
      </c>
      <c r="L114" s="1582">
        <v>0</v>
      </c>
      <c r="M114" s="1582">
        <v>0</v>
      </c>
      <c r="N114" s="1582">
        <v>0</v>
      </c>
      <c r="O114" s="1582">
        <v>0</v>
      </c>
      <c r="P114" s="1582">
        <v>0</v>
      </c>
      <c r="Q114" s="1582">
        <v>0</v>
      </c>
      <c r="R114" s="1582">
        <v>0</v>
      </c>
      <c r="S114" s="1582">
        <v>0</v>
      </c>
      <c r="T114" s="1582">
        <v>1E-3</v>
      </c>
      <c r="U114" s="1582">
        <v>1.5E-3</v>
      </c>
      <c r="V114" s="1582">
        <v>0</v>
      </c>
      <c r="W114" s="1582">
        <v>1E-3</v>
      </c>
      <c r="X114" s="1582">
        <v>0</v>
      </c>
      <c r="Y114" s="1582">
        <v>5.0000000000000001E-4</v>
      </c>
      <c r="Z114" s="1582"/>
      <c r="AD114" s="1589">
        <v>3.2500000000000001E-2</v>
      </c>
    </row>
    <row r="115" spans="1:30" x14ac:dyDescent="0.2">
      <c r="A115" s="1558" t="s">
        <v>305</v>
      </c>
      <c r="B115" s="1559">
        <v>2011</v>
      </c>
      <c r="C115" s="1587">
        <v>2.5000000000000001E-2</v>
      </c>
      <c r="D115" s="1582">
        <v>1E-3</v>
      </c>
      <c r="E115" s="1582">
        <v>1E-3</v>
      </c>
      <c r="F115" s="1582">
        <v>0</v>
      </c>
      <c r="G115" s="1582">
        <v>0</v>
      </c>
      <c r="H115" s="1582">
        <v>0</v>
      </c>
      <c r="I115" s="1582">
        <v>0</v>
      </c>
      <c r="J115" s="1582">
        <v>5.0000000000000001E-4</v>
      </c>
      <c r="K115" s="1582">
        <v>0</v>
      </c>
      <c r="L115" s="1582">
        <v>0</v>
      </c>
      <c r="M115" s="1582">
        <v>0</v>
      </c>
      <c r="N115" s="1582">
        <v>0</v>
      </c>
      <c r="O115" s="1582">
        <v>0</v>
      </c>
      <c r="P115" s="1582">
        <v>0</v>
      </c>
      <c r="Q115" s="1582">
        <v>0</v>
      </c>
      <c r="R115" s="1582">
        <v>0</v>
      </c>
      <c r="S115" s="1582">
        <v>0</v>
      </c>
      <c r="T115" s="1582">
        <v>1E-3</v>
      </c>
      <c r="U115" s="1582">
        <v>1E-3</v>
      </c>
      <c r="V115" s="1582">
        <v>0</v>
      </c>
      <c r="W115" s="1582">
        <v>1E-3</v>
      </c>
      <c r="X115" s="1582">
        <v>0</v>
      </c>
      <c r="Y115" s="1582">
        <v>5.0000000000000001E-4</v>
      </c>
      <c r="Z115" s="1582">
        <v>0</v>
      </c>
      <c r="AD115" s="1589">
        <v>3.1000000000000007E-2</v>
      </c>
    </row>
    <row r="116" spans="1:30" x14ac:dyDescent="0.2">
      <c r="A116" s="1558" t="s">
        <v>305</v>
      </c>
      <c r="B116" s="1559">
        <v>2012</v>
      </c>
      <c r="C116" s="1587">
        <v>2.1499999999999998E-2</v>
      </c>
      <c r="D116" s="1582">
        <v>1E-3</v>
      </c>
      <c r="E116" s="1582">
        <v>1E-3</v>
      </c>
      <c r="F116" s="1582">
        <v>0</v>
      </c>
      <c r="G116" s="1582">
        <v>0</v>
      </c>
      <c r="H116" s="1582">
        <v>0</v>
      </c>
      <c r="I116" s="1582">
        <v>0</v>
      </c>
      <c r="J116" s="1582">
        <v>0</v>
      </c>
      <c r="K116" s="1582">
        <v>0</v>
      </c>
      <c r="L116" s="1582">
        <v>0</v>
      </c>
      <c r="M116" s="1582">
        <v>0</v>
      </c>
      <c r="N116" s="1582">
        <v>0</v>
      </c>
      <c r="O116" s="1582">
        <v>0</v>
      </c>
      <c r="P116" s="1582">
        <v>0</v>
      </c>
      <c r="Q116" s="1582">
        <v>0</v>
      </c>
      <c r="R116" s="1582">
        <v>0</v>
      </c>
      <c r="S116" s="1582">
        <v>0</v>
      </c>
      <c r="T116" s="1582">
        <v>1E-3</v>
      </c>
      <c r="U116" s="1582">
        <v>1E-3</v>
      </c>
      <c r="V116" s="1582">
        <v>0</v>
      </c>
      <c r="W116" s="1582">
        <v>1E-3</v>
      </c>
      <c r="X116" s="1582">
        <v>0</v>
      </c>
      <c r="Y116" s="1582">
        <v>0</v>
      </c>
      <c r="Z116" s="1582">
        <v>0</v>
      </c>
      <c r="AA116" s="1582">
        <v>0</v>
      </c>
      <c r="AB116" s="1582"/>
      <c r="AC116" s="1582"/>
      <c r="AD116" s="1589">
        <v>2.6500000000000003E-2</v>
      </c>
    </row>
    <row r="117" spans="1:30" x14ac:dyDescent="0.2">
      <c r="A117" s="1558" t="s">
        <v>305</v>
      </c>
      <c r="B117" s="1559">
        <v>2013</v>
      </c>
      <c r="C117" s="1587">
        <v>2.0500000000000001E-2</v>
      </c>
      <c r="D117" s="1582">
        <v>1.5E-3</v>
      </c>
      <c r="E117" s="1582">
        <v>1E-3</v>
      </c>
      <c r="F117" s="1582">
        <v>0</v>
      </c>
      <c r="G117" s="1582">
        <v>0</v>
      </c>
      <c r="H117" s="1582">
        <v>0</v>
      </c>
      <c r="I117" s="1582">
        <v>0</v>
      </c>
      <c r="J117" s="1582">
        <v>0</v>
      </c>
      <c r="K117" s="1582">
        <v>0</v>
      </c>
      <c r="L117" s="1582">
        <v>0</v>
      </c>
      <c r="M117" s="1582">
        <v>0</v>
      </c>
      <c r="N117" s="1582">
        <v>0</v>
      </c>
      <c r="O117" s="1582">
        <v>0</v>
      </c>
      <c r="P117" s="1582">
        <v>0</v>
      </c>
      <c r="Q117" s="1582">
        <v>0</v>
      </c>
      <c r="R117" s="1582">
        <v>0</v>
      </c>
      <c r="S117" s="1582">
        <v>0</v>
      </c>
      <c r="T117" s="1582">
        <v>5.0000000000000001E-4</v>
      </c>
      <c r="U117" s="1582">
        <v>1E-3</v>
      </c>
      <c r="V117" s="1582">
        <v>0</v>
      </c>
      <c r="W117" s="1582">
        <v>1E-3</v>
      </c>
      <c r="X117" s="1582">
        <v>0</v>
      </c>
      <c r="Y117" s="1582">
        <v>0</v>
      </c>
      <c r="Z117" s="1582">
        <v>0</v>
      </c>
      <c r="AA117" s="1582">
        <v>0</v>
      </c>
      <c r="AB117" s="1582">
        <v>0</v>
      </c>
      <c r="AC117" s="1582"/>
      <c r="AD117" s="1589">
        <v>2.5500000000000005E-2</v>
      </c>
    </row>
    <row r="118" spans="1:30" x14ac:dyDescent="0.2">
      <c r="A118" s="1558" t="s">
        <v>305</v>
      </c>
      <c r="B118" s="1559">
        <v>2014</v>
      </c>
      <c r="C118" s="1587">
        <v>0.02</v>
      </c>
      <c r="D118" s="1582">
        <v>1.5E-3</v>
      </c>
      <c r="E118" s="1582">
        <v>1E-3</v>
      </c>
      <c r="F118" s="1582">
        <v>0</v>
      </c>
      <c r="G118" s="1582">
        <v>0</v>
      </c>
      <c r="H118" s="1582">
        <v>0</v>
      </c>
      <c r="I118" s="1582">
        <v>0</v>
      </c>
      <c r="J118" s="1582">
        <v>0</v>
      </c>
      <c r="K118" s="1582">
        <v>0</v>
      </c>
      <c r="L118" s="1582">
        <v>0</v>
      </c>
      <c r="M118" s="1582">
        <v>0</v>
      </c>
      <c r="N118" s="1582">
        <v>0</v>
      </c>
      <c r="O118" s="1582">
        <v>0</v>
      </c>
      <c r="P118" s="1582">
        <v>0</v>
      </c>
      <c r="Q118" s="1582">
        <v>0</v>
      </c>
      <c r="R118" s="1582">
        <v>0</v>
      </c>
      <c r="S118" s="1582">
        <v>0</v>
      </c>
      <c r="T118" s="1582">
        <v>5.0000000000000001E-4</v>
      </c>
      <c r="U118" s="1582">
        <v>5.0000000000000001E-4</v>
      </c>
      <c r="V118" s="1582">
        <v>0</v>
      </c>
      <c r="W118" s="1582">
        <v>1E-3</v>
      </c>
      <c r="X118" s="1582">
        <v>0</v>
      </c>
      <c r="Y118" s="1582">
        <v>0</v>
      </c>
      <c r="Z118" s="1582">
        <v>0</v>
      </c>
      <c r="AA118" s="1582">
        <v>0</v>
      </c>
      <c r="AB118" s="1582">
        <v>0</v>
      </c>
      <c r="AC118" s="1582">
        <v>0</v>
      </c>
      <c r="AD118" s="1589">
        <v>2.4500000000000004E-2</v>
      </c>
    </row>
    <row r="119" spans="1:30" x14ac:dyDescent="0.2">
      <c r="A119" s="1567"/>
      <c r="B119" s="1584"/>
      <c r="C119" s="1585"/>
      <c r="D119" s="1586"/>
      <c r="E119" s="1586"/>
      <c r="F119" s="1586"/>
      <c r="G119" s="1586"/>
      <c r="H119" s="1586"/>
      <c r="I119" s="1586"/>
      <c r="J119" s="1586"/>
      <c r="K119" s="1586"/>
      <c r="L119" s="1586"/>
      <c r="M119" s="1586"/>
      <c r="N119" s="1586"/>
      <c r="O119" s="1586"/>
      <c r="P119" s="1586"/>
      <c r="Q119" s="1586"/>
      <c r="R119" s="1586"/>
      <c r="S119" s="1586"/>
      <c r="T119" s="1586"/>
      <c r="U119" s="1586"/>
      <c r="V119" s="1586"/>
      <c r="W119" s="1586"/>
      <c r="X119" s="1586"/>
      <c r="Y119" s="1586"/>
      <c r="Z119" s="1586"/>
      <c r="AA119" s="5"/>
      <c r="AB119" s="5"/>
      <c r="AC119" s="5"/>
      <c r="AD119" s="1590"/>
    </row>
    <row r="120" spans="1:30" x14ac:dyDescent="0.2">
      <c r="A120" s="1558" t="s">
        <v>306</v>
      </c>
      <c r="B120" s="1559">
        <v>2000</v>
      </c>
      <c r="C120" s="1560">
        <v>0.54600000000000004</v>
      </c>
      <c r="D120" s="1563">
        <v>1.62</v>
      </c>
      <c r="E120" s="1563">
        <v>3.0659999999999998</v>
      </c>
      <c r="F120" s="1563">
        <v>0.86499999999999999</v>
      </c>
      <c r="G120" s="1563">
        <v>0.67449999999999999</v>
      </c>
      <c r="H120" s="1563">
        <v>0.56399999999999995</v>
      </c>
      <c r="I120" s="1563">
        <v>0.54900000000000004</v>
      </c>
      <c r="J120" s="1563">
        <v>0.57350000000000001</v>
      </c>
      <c r="K120" s="1563">
        <v>0.61599999999999999</v>
      </c>
      <c r="L120" s="1563">
        <v>0.42599999999999999</v>
      </c>
      <c r="M120" s="1563">
        <v>0.53500000000000003</v>
      </c>
      <c r="N120" s="1563">
        <v>0.62949999999999995</v>
      </c>
      <c r="O120" s="1563">
        <v>0.38250000000000001</v>
      </c>
      <c r="P120" s="1582"/>
      <c r="Q120" s="1582"/>
      <c r="R120" s="1582"/>
      <c r="S120" s="1582"/>
      <c r="T120" s="1582"/>
      <c r="U120" s="1582"/>
      <c r="V120" s="1582"/>
      <c r="W120" s="1582"/>
      <c r="X120" s="1582"/>
      <c r="Y120" s="1582"/>
      <c r="Z120" s="1582"/>
      <c r="AD120" s="1589">
        <v>11.047000000000001</v>
      </c>
    </row>
    <row r="121" spans="1:30" x14ac:dyDescent="0.2">
      <c r="A121" s="1558" t="s">
        <v>306</v>
      </c>
      <c r="B121" s="1559">
        <v>2001</v>
      </c>
      <c r="C121" s="1560">
        <v>0.51200000000000001</v>
      </c>
      <c r="D121" s="1563">
        <v>1.2304999999999999</v>
      </c>
      <c r="E121" s="1563">
        <v>2.8094999999999999</v>
      </c>
      <c r="F121" s="1563">
        <v>0.83399999999999996</v>
      </c>
      <c r="G121" s="1563">
        <v>0.64500000000000002</v>
      </c>
      <c r="H121" s="1563">
        <v>0.53100000000000003</v>
      </c>
      <c r="I121" s="1563">
        <v>0.53200000000000003</v>
      </c>
      <c r="J121" s="1563">
        <v>0.5575</v>
      </c>
      <c r="K121" s="1563">
        <v>0.60450000000000004</v>
      </c>
      <c r="L121" s="1563">
        <v>0.42299999999999999</v>
      </c>
      <c r="M121" s="1563">
        <v>0.53800000000000003</v>
      </c>
      <c r="N121" s="1563">
        <v>0.69350000000000001</v>
      </c>
      <c r="O121" s="1563">
        <v>0.82550000000000001</v>
      </c>
      <c r="P121" s="1563">
        <v>0.36449999999999999</v>
      </c>
      <c r="Q121" s="1563"/>
      <c r="R121" s="1563"/>
      <c r="S121" s="1582"/>
      <c r="T121" s="1582"/>
      <c r="U121" s="1582"/>
      <c r="V121" s="1582"/>
      <c r="W121" s="1582"/>
      <c r="X121" s="1582"/>
      <c r="Y121" s="1582"/>
      <c r="Z121" s="1582"/>
      <c r="AD121" s="1589">
        <v>11.100499999999998</v>
      </c>
    </row>
    <row r="122" spans="1:30" x14ac:dyDescent="0.2">
      <c r="A122" s="1558" t="s">
        <v>306</v>
      </c>
      <c r="B122" s="1559">
        <v>2002</v>
      </c>
      <c r="C122" s="1560">
        <v>0.50149999999999995</v>
      </c>
      <c r="D122" s="1563">
        <v>0.92549999999999999</v>
      </c>
      <c r="E122" s="1563">
        <v>2.5455000000000001</v>
      </c>
      <c r="F122" s="1563">
        <v>0.79100000000000004</v>
      </c>
      <c r="G122" s="1563">
        <v>0.61299999999999999</v>
      </c>
      <c r="H122" s="1563">
        <v>0.501</v>
      </c>
      <c r="I122" s="1563">
        <v>0.52249999999999996</v>
      </c>
      <c r="J122" s="1563">
        <v>0.53900000000000003</v>
      </c>
      <c r="K122" s="1563">
        <v>0.58799999999999997</v>
      </c>
      <c r="L122" s="1563">
        <v>0.42249999999999999</v>
      </c>
      <c r="M122" s="1563">
        <v>0.53149999999999997</v>
      </c>
      <c r="N122" s="1563">
        <v>0.6915</v>
      </c>
      <c r="O122" s="1563">
        <v>0.88249999999999995</v>
      </c>
      <c r="P122" s="1563">
        <v>0.73499999999999999</v>
      </c>
      <c r="Q122" s="1563">
        <v>0.32900000000000001</v>
      </c>
      <c r="R122" s="1563"/>
      <c r="S122" s="1582"/>
      <c r="T122" s="1582"/>
      <c r="U122" s="1582"/>
      <c r="V122" s="1582"/>
      <c r="W122" s="1582"/>
      <c r="X122" s="1582"/>
      <c r="Y122" s="1582"/>
      <c r="Z122" s="1582"/>
      <c r="AD122" s="1589">
        <v>11.119</v>
      </c>
    </row>
    <row r="123" spans="1:30" x14ac:dyDescent="0.2">
      <c r="A123" s="1558" t="s">
        <v>306</v>
      </c>
      <c r="B123" s="1559">
        <v>2003</v>
      </c>
      <c r="C123" s="1560">
        <v>0.48649999999999999</v>
      </c>
      <c r="D123" s="1563">
        <v>0.69850000000000001</v>
      </c>
      <c r="E123" s="1563">
        <v>2.2374999999999998</v>
      </c>
      <c r="F123" s="1563">
        <v>0.74150000000000005</v>
      </c>
      <c r="G123" s="1563">
        <v>0.57450000000000001</v>
      </c>
      <c r="H123" s="1563">
        <v>0.47899999999999998</v>
      </c>
      <c r="I123" s="1563">
        <v>0.505</v>
      </c>
      <c r="J123" s="1563">
        <v>0.51800000000000002</v>
      </c>
      <c r="K123" s="1563">
        <v>0.5675</v>
      </c>
      <c r="L123" s="1563">
        <v>0.41399999999999998</v>
      </c>
      <c r="M123" s="1563">
        <v>0.52400000000000002</v>
      </c>
      <c r="N123" s="1563">
        <v>0.67100000000000004</v>
      </c>
      <c r="O123" s="1563">
        <v>0.88049999999999995</v>
      </c>
      <c r="P123" s="1563">
        <v>0.73750000000000004</v>
      </c>
      <c r="Q123" s="1563">
        <v>0.67200000000000004</v>
      </c>
      <c r="R123" s="1563">
        <v>0.4335</v>
      </c>
      <c r="S123" s="1582"/>
      <c r="T123" s="1582"/>
      <c r="U123" s="1582"/>
      <c r="V123" s="1582"/>
      <c r="W123" s="1582"/>
      <c r="X123" s="1582"/>
      <c r="Y123" s="1582"/>
      <c r="Z123" s="1582"/>
      <c r="AD123" s="1589">
        <v>11.140500000000001</v>
      </c>
    </row>
    <row r="124" spans="1:30" x14ac:dyDescent="0.2">
      <c r="A124" s="1558" t="s">
        <v>306</v>
      </c>
      <c r="B124" s="1559">
        <v>2004</v>
      </c>
      <c r="C124" s="1560">
        <v>0.46350000000000002</v>
      </c>
      <c r="D124" s="1563">
        <v>0.50549999999999995</v>
      </c>
      <c r="E124" s="1563">
        <v>1.7769999999999999</v>
      </c>
      <c r="F124" s="1563">
        <v>0.65400000000000003</v>
      </c>
      <c r="G124" s="1563">
        <v>0.53200000000000003</v>
      </c>
      <c r="H124" s="1563">
        <v>0.44350000000000001</v>
      </c>
      <c r="I124" s="1563">
        <v>0.47749999999999998</v>
      </c>
      <c r="J124" s="1563">
        <v>0.49199999999999999</v>
      </c>
      <c r="K124" s="1563">
        <v>0.54149999999999998</v>
      </c>
      <c r="L124" s="1563">
        <v>0.39400000000000002</v>
      </c>
      <c r="M124" s="1563">
        <v>0.50449999999999995</v>
      </c>
      <c r="N124" s="1563">
        <v>0.64900000000000002</v>
      </c>
      <c r="O124" s="1563">
        <v>0.88049999999999995</v>
      </c>
      <c r="P124" s="1563">
        <v>0.73250000000000004</v>
      </c>
      <c r="Q124" s="1563">
        <v>0.6845</v>
      </c>
      <c r="R124" s="1563">
        <v>0.87549999999999994</v>
      </c>
      <c r="S124" s="1563">
        <v>0.46899999999999997</v>
      </c>
      <c r="T124" s="1563"/>
      <c r="U124" s="1563"/>
      <c r="V124" s="1563"/>
      <c r="W124" s="1563"/>
      <c r="X124" s="1563"/>
      <c r="Y124" s="1563"/>
      <c r="Z124" s="1563"/>
      <c r="AD124" s="1589">
        <v>11.076000000000001</v>
      </c>
    </row>
    <row r="125" spans="1:30" x14ac:dyDescent="0.2">
      <c r="A125" s="1558" t="s">
        <v>306</v>
      </c>
      <c r="B125" s="1559">
        <v>2005</v>
      </c>
      <c r="C125" s="1560">
        <v>0.45050000000000001</v>
      </c>
      <c r="D125" s="1563">
        <v>0.38600000000000001</v>
      </c>
      <c r="E125" s="1563">
        <v>1.2235</v>
      </c>
      <c r="F125" s="1563">
        <v>0.49199999999999999</v>
      </c>
      <c r="G125" s="1563">
        <v>0.45</v>
      </c>
      <c r="H125" s="1563">
        <v>0.38250000000000001</v>
      </c>
      <c r="I125" s="1563">
        <v>0.42449999999999999</v>
      </c>
      <c r="J125" s="1563">
        <v>0.45350000000000001</v>
      </c>
      <c r="K125" s="1563">
        <v>0.50700000000000001</v>
      </c>
      <c r="L125" s="1563">
        <v>0.36749999999999999</v>
      </c>
      <c r="M125" s="1563">
        <v>0.47499999999999998</v>
      </c>
      <c r="N125" s="1563">
        <v>0.63300000000000001</v>
      </c>
      <c r="O125" s="1563">
        <v>0.87</v>
      </c>
      <c r="P125" s="1563">
        <v>0.72350000000000003</v>
      </c>
      <c r="Q125" s="1563">
        <v>0.67800000000000005</v>
      </c>
      <c r="R125" s="1563">
        <v>0.878</v>
      </c>
      <c r="S125" s="1563">
        <v>0.9405</v>
      </c>
      <c r="T125" s="1563">
        <v>0.55400000000000005</v>
      </c>
      <c r="U125" s="1563"/>
      <c r="V125" s="1563"/>
      <c r="W125" s="1563"/>
      <c r="X125" s="1563"/>
      <c r="Y125" s="1563"/>
      <c r="Z125" s="1563"/>
      <c r="AD125" s="1589">
        <v>10.889000000000001</v>
      </c>
    </row>
    <row r="126" spans="1:30" x14ac:dyDescent="0.2">
      <c r="A126" s="1558" t="s">
        <v>306</v>
      </c>
      <c r="B126" s="1559">
        <v>2006</v>
      </c>
      <c r="C126" s="1560">
        <v>0.44750000000000001</v>
      </c>
      <c r="D126" s="1563">
        <v>0.32150000000000001</v>
      </c>
      <c r="E126" s="1563">
        <v>0.78200000000000003</v>
      </c>
      <c r="F126" s="1563">
        <v>0.3165</v>
      </c>
      <c r="G126" s="1563">
        <v>0.33750000000000002</v>
      </c>
      <c r="H126" s="1563">
        <v>0.313</v>
      </c>
      <c r="I126" s="1563">
        <v>0.36649999999999999</v>
      </c>
      <c r="J126" s="1563">
        <v>0.41149999999999998</v>
      </c>
      <c r="K126" s="1563">
        <v>0.44350000000000001</v>
      </c>
      <c r="L126" s="1563">
        <v>0.34350000000000003</v>
      </c>
      <c r="M126" s="1563">
        <v>0.45600000000000002</v>
      </c>
      <c r="N126" s="1563">
        <v>0.60650000000000004</v>
      </c>
      <c r="O126" s="1563">
        <v>0.85550000000000004</v>
      </c>
      <c r="P126" s="1563">
        <v>0.70799999999999996</v>
      </c>
      <c r="Q126" s="1563">
        <v>0.66500000000000004</v>
      </c>
      <c r="R126" s="1563">
        <v>0.86950000000000005</v>
      </c>
      <c r="S126" s="1563">
        <v>0.93700000000000006</v>
      </c>
      <c r="T126" s="1563">
        <v>1.1114999999999999</v>
      </c>
      <c r="U126" s="1563">
        <v>0.35749999999999998</v>
      </c>
      <c r="V126" s="1563"/>
      <c r="W126" s="1563"/>
      <c r="X126" s="1563"/>
      <c r="Y126" s="1563"/>
      <c r="Z126" s="1563"/>
      <c r="AD126" s="1589">
        <v>10.6495</v>
      </c>
    </row>
    <row r="127" spans="1:30" x14ac:dyDescent="0.2">
      <c r="A127" s="1558" t="s">
        <v>306</v>
      </c>
      <c r="B127" s="1559">
        <v>2007</v>
      </c>
      <c r="C127" s="1560">
        <v>0.44700000000000001</v>
      </c>
      <c r="D127" s="1563">
        <v>0.27500000000000002</v>
      </c>
      <c r="E127" s="1563">
        <v>0.53849999999999998</v>
      </c>
      <c r="F127" s="1563">
        <v>0.19700000000000001</v>
      </c>
      <c r="G127" s="1563">
        <v>0.23599999999999999</v>
      </c>
      <c r="H127" s="1563">
        <v>0.2555</v>
      </c>
      <c r="I127" s="1563">
        <v>0.30099999999999999</v>
      </c>
      <c r="J127" s="1563">
        <v>0.36149999999999999</v>
      </c>
      <c r="K127" s="1563">
        <v>0.36599999999999999</v>
      </c>
      <c r="L127" s="1563">
        <v>0.32050000000000001</v>
      </c>
      <c r="M127" s="1563">
        <v>0.4355</v>
      </c>
      <c r="N127" s="1563">
        <v>0.58150000000000002</v>
      </c>
      <c r="O127" s="1563">
        <v>0.84150000000000003</v>
      </c>
      <c r="P127" s="1563">
        <v>0.6875</v>
      </c>
      <c r="Q127" s="1563">
        <v>0.65149999999999997</v>
      </c>
      <c r="R127" s="1563">
        <v>0.85850000000000004</v>
      </c>
      <c r="S127" s="1563">
        <v>0.92700000000000005</v>
      </c>
      <c r="T127" s="1563">
        <v>1.109</v>
      </c>
      <c r="U127" s="1563">
        <v>0.71599999999999997</v>
      </c>
      <c r="V127" s="1563">
        <v>0.5665</v>
      </c>
      <c r="W127" s="1563"/>
      <c r="X127" s="1563"/>
      <c r="Y127" s="1563"/>
      <c r="Z127" s="1563"/>
      <c r="AD127" s="1589">
        <v>10.672499999999999</v>
      </c>
    </row>
    <row r="128" spans="1:30" x14ac:dyDescent="0.2">
      <c r="A128" s="1558" t="s">
        <v>306</v>
      </c>
      <c r="B128" s="1559">
        <v>2008</v>
      </c>
      <c r="C128" s="1560">
        <v>0.42249999999999999</v>
      </c>
      <c r="D128" s="1563">
        <v>0.22550000000000001</v>
      </c>
      <c r="E128" s="1563">
        <v>0.38900000000000001</v>
      </c>
      <c r="F128" s="1563">
        <v>0.13600000000000001</v>
      </c>
      <c r="G128" s="1563">
        <v>0.1565</v>
      </c>
      <c r="H128" s="1563">
        <v>0.192</v>
      </c>
      <c r="I128" s="1563">
        <v>0.21149999999999999</v>
      </c>
      <c r="J128" s="1563">
        <v>0.27800000000000002</v>
      </c>
      <c r="K128" s="1563">
        <v>0.28299999999999997</v>
      </c>
      <c r="L128" s="1563">
        <v>0.28649999999999998</v>
      </c>
      <c r="M128" s="1563">
        <v>0.38900000000000001</v>
      </c>
      <c r="N128" s="1563">
        <v>0.54249999999999998</v>
      </c>
      <c r="O128" s="1563">
        <v>0.80349999999999999</v>
      </c>
      <c r="P128" s="1563">
        <v>0.65100000000000002</v>
      </c>
      <c r="Q128" s="1563">
        <v>0.63900000000000001</v>
      </c>
      <c r="R128" s="1563">
        <v>0.83299999999999996</v>
      </c>
      <c r="S128" s="1563">
        <v>0.92200000000000004</v>
      </c>
      <c r="T128" s="1563">
        <v>1.1025</v>
      </c>
      <c r="U128" s="1563">
        <v>0.71750000000000003</v>
      </c>
      <c r="V128" s="1563">
        <v>1.137</v>
      </c>
      <c r="W128" s="1563">
        <v>0.59599999999999997</v>
      </c>
      <c r="X128" s="1563"/>
      <c r="Y128" s="1563"/>
      <c r="Z128" s="1563"/>
      <c r="AD128" s="1589">
        <v>10.913500000000001</v>
      </c>
    </row>
    <row r="129" spans="1:30" x14ac:dyDescent="0.2">
      <c r="A129" s="1558" t="s">
        <v>306</v>
      </c>
      <c r="B129" s="1559">
        <v>2009</v>
      </c>
      <c r="C129" s="1560">
        <v>0.38500000000000001</v>
      </c>
      <c r="D129" s="1563">
        <v>0.1865</v>
      </c>
      <c r="E129" s="1563">
        <v>0.3085</v>
      </c>
      <c r="F129" s="1563">
        <v>0.1065</v>
      </c>
      <c r="G129" s="1563">
        <v>0.1095</v>
      </c>
      <c r="H129" s="1563">
        <v>0.13400000000000001</v>
      </c>
      <c r="I129" s="1563">
        <v>0.16250000000000001</v>
      </c>
      <c r="J129" s="1563">
        <v>0.21</v>
      </c>
      <c r="K129" s="1563">
        <v>0.2165</v>
      </c>
      <c r="L129" s="1563">
        <v>0.25600000000000001</v>
      </c>
      <c r="M129" s="1563">
        <v>0.33050000000000002</v>
      </c>
      <c r="N129" s="1563">
        <v>0.44850000000000001</v>
      </c>
      <c r="O129" s="1563">
        <v>0.71650000000000003</v>
      </c>
      <c r="P129" s="1563">
        <v>0.61450000000000005</v>
      </c>
      <c r="Q129" s="1563">
        <v>0.60050000000000003</v>
      </c>
      <c r="R129" s="1563">
        <v>0.79100000000000004</v>
      </c>
      <c r="S129" s="1563">
        <v>0.89149999999999996</v>
      </c>
      <c r="T129" s="1563">
        <v>1.095</v>
      </c>
      <c r="U129" s="1563">
        <v>0.71650000000000003</v>
      </c>
      <c r="V129" s="1563">
        <v>1.1385000000000001</v>
      </c>
      <c r="W129" s="1563">
        <v>1.1890000000000001</v>
      </c>
      <c r="X129" s="1563">
        <v>0.41499999999999998</v>
      </c>
      <c r="Y129" s="1563"/>
      <c r="Z129" s="1563"/>
      <c r="AD129" s="1589">
        <v>11.022</v>
      </c>
    </row>
    <row r="130" spans="1:30" x14ac:dyDescent="0.2">
      <c r="A130" s="1558" t="s">
        <v>306</v>
      </c>
      <c r="B130" s="1559">
        <v>2010</v>
      </c>
      <c r="C130" s="1560">
        <v>0.34</v>
      </c>
      <c r="D130" s="1563">
        <v>0.1535</v>
      </c>
      <c r="E130" s="1563">
        <v>0.2555</v>
      </c>
      <c r="F130" s="1563">
        <v>8.8499999999999995E-2</v>
      </c>
      <c r="G130" s="1563">
        <v>8.2000000000000003E-2</v>
      </c>
      <c r="H130" s="1563">
        <v>0.1065</v>
      </c>
      <c r="I130" s="1563">
        <v>0.14249999999999999</v>
      </c>
      <c r="J130" s="1563">
        <v>0.17399999999999999</v>
      </c>
      <c r="K130" s="1563">
        <v>0.17749999999999999</v>
      </c>
      <c r="L130" s="1563">
        <v>0.218</v>
      </c>
      <c r="M130" s="1563">
        <v>0.25900000000000001</v>
      </c>
      <c r="N130" s="1563">
        <v>0.35399999999999998</v>
      </c>
      <c r="O130" s="1563">
        <v>0.6</v>
      </c>
      <c r="P130" s="1563">
        <v>0.5635</v>
      </c>
      <c r="Q130" s="1563">
        <v>0.502</v>
      </c>
      <c r="R130" s="1563">
        <v>0.74099999999999999</v>
      </c>
      <c r="S130" s="1563">
        <v>0.81</v>
      </c>
      <c r="T130" s="1563">
        <v>1.0754999999999999</v>
      </c>
      <c r="U130" s="1563">
        <v>0.70750000000000002</v>
      </c>
      <c r="V130" s="1563">
        <v>1.129</v>
      </c>
      <c r="W130" s="1563">
        <v>1.1830000000000001</v>
      </c>
      <c r="X130" s="1563">
        <v>0.83</v>
      </c>
      <c r="Y130" s="1563">
        <v>0.313</v>
      </c>
      <c r="Z130" s="1563"/>
      <c r="AD130" s="1589">
        <v>10.805499999999999</v>
      </c>
    </row>
    <row r="131" spans="1:30" x14ac:dyDescent="0.2">
      <c r="A131" s="1558" t="s">
        <v>306</v>
      </c>
      <c r="B131" s="1559">
        <v>2011</v>
      </c>
      <c r="C131" s="1560">
        <v>0.30399999999999999</v>
      </c>
      <c r="D131" s="1563">
        <v>0.126</v>
      </c>
      <c r="E131" s="1563">
        <v>0.21249999999999999</v>
      </c>
      <c r="F131" s="1563">
        <v>7.0999999999999994E-2</v>
      </c>
      <c r="G131" s="1563">
        <v>6.4000000000000001E-2</v>
      </c>
      <c r="H131" s="1563">
        <v>8.2000000000000003E-2</v>
      </c>
      <c r="I131" s="1563">
        <v>0.11749999999999999</v>
      </c>
      <c r="J131" s="1563">
        <v>0.14299999999999999</v>
      </c>
      <c r="K131" s="1563">
        <v>0.13800000000000001</v>
      </c>
      <c r="L131" s="1563">
        <v>0.16500000000000001</v>
      </c>
      <c r="M131" s="1563">
        <v>0.1845</v>
      </c>
      <c r="N131" s="1563">
        <v>0.28549999999999998</v>
      </c>
      <c r="O131" s="1563">
        <v>0.495</v>
      </c>
      <c r="P131" s="1563">
        <v>0.47749999999999998</v>
      </c>
      <c r="Q131" s="1563">
        <v>0.41</v>
      </c>
      <c r="R131" s="1563">
        <v>0.70150000000000001</v>
      </c>
      <c r="S131" s="1563">
        <v>0.69650000000000001</v>
      </c>
      <c r="T131" s="1563">
        <v>1.0529999999999999</v>
      </c>
      <c r="U131" s="1563">
        <v>0.67749999999999999</v>
      </c>
      <c r="V131" s="1563">
        <v>1.117</v>
      </c>
      <c r="W131" s="1563">
        <v>1.17</v>
      </c>
      <c r="X131" s="1563">
        <v>0.82499999999999996</v>
      </c>
      <c r="Y131" s="1563">
        <v>0.64600000000000002</v>
      </c>
      <c r="Z131" s="1563">
        <v>0.27050000000000002</v>
      </c>
      <c r="AD131" s="1589">
        <v>10.432500000000001</v>
      </c>
    </row>
    <row r="132" spans="1:30" x14ac:dyDescent="0.2">
      <c r="A132" s="1558" t="s">
        <v>306</v>
      </c>
      <c r="B132" s="1559">
        <v>2012</v>
      </c>
      <c r="C132" s="1560">
        <v>0.29049999999999998</v>
      </c>
      <c r="D132" s="1563">
        <v>0.112</v>
      </c>
      <c r="E132" s="1563">
        <v>0.18</v>
      </c>
      <c r="F132" s="1563">
        <v>5.6000000000000001E-2</v>
      </c>
      <c r="G132" s="1563">
        <v>5.3999999999999999E-2</v>
      </c>
      <c r="H132" s="1563">
        <v>5.7000000000000002E-2</v>
      </c>
      <c r="I132" s="1563">
        <v>9.8000000000000004E-2</v>
      </c>
      <c r="J132" s="1563">
        <v>0.111</v>
      </c>
      <c r="K132" s="1563">
        <v>0.1095</v>
      </c>
      <c r="L132" s="1563">
        <v>0.1195</v>
      </c>
      <c r="M132" s="1563">
        <v>0.125</v>
      </c>
      <c r="N132" s="1563">
        <v>0.22800000000000001</v>
      </c>
      <c r="O132" s="1563">
        <v>0.39150000000000001</v>
      </c>
      <c r="P132" s="1563">
        <v>0.3755</v>
      </c>
      <c r="Q132" s="1563">
        <v>0.34749999999999998</v>
      </c>
      <c r="R132" s="1563">
        <v>0.61699999999999999</v>
      </c>
      <c r="S132" s="1563">
        <v>0.57450000000000001</v>
      </c>
      <c r="T132" s="1563">
        <v>0.89200000000000002</v>
      </c>
      <c r="U132" s="1563">
        <v>0.63500000000000001</v>
      </c>
      <c r="V132" s="1563">
        <v>1.1014999999999999</v>
      </c>
      <c r="W132" s="1563">
        <v>1.1399999999999999</v>
      </c>
      <c r="X132" s="1563">
        <v>0.8075</v>
      </c>
      <c r="Y132" s="1563">
        <v>0.66500000000000004</v>
      </c>
      <c r="Z132" s="1563">
        <v>0.54149999999999998</v>
      </c>
      <c r="AA132" s="1563">
        <v>0.3095</v>
      </c>
      <c r="AB132" s="1563"/>
      <c r="AC132" s="1563"/>
      <c r="AD132" s="1589">
        <v>9.9384999999999977</v>
      </c>
    </row>
    <row r="133" spans="1:30" x14ac:dyDescent="0.2">
      <c r="A133" s="1558" t="s">
        <v>306</v>
      </c>
      <c r="B133" s="1559">
        <v>2013</v>
      </c>
      <c r="C133" s="1560">
        <v>0.28249999999999997</v>
      </c>
      <c r="D133" s="1563">
        <v>0.1055</v>
      </c>
      <c r="E133" s="1563">
        <v>0.1555</v>
      </c>
      <c r="F133" s="1563">
        <v>4.1000000000000002E-2</v>
      </c>
      <c r="G133" s="1563">
        <v>4.2000000000000003E-2</v>
      </c>
      <c r="H133" s="1563">
        <v>4.5499999999999999E-2</v>
      </c>
      <c r="I133" s="1563">
        <v>7.6999999999999999E-2</v>
      </c>
      <c r="J133" s="1563">
        <v>8.3500000000000005E-2</v>
      </c>
      <c r="K133" s="1563">
        <v>9.2499999999999999E-2</v>
      </c>
      <c r="L133" s="1563">
        <v>8.9499999999999996E-2</v>
      </c>
      <c r="M133" s="1563">
        <v>0.09</v>
      </c>
      <c r="N133" s="1563">
        <v>0.16750000000000001</v>
      </c>
      <c r="O133" s="1563">
        <v>0.27</v>
      </c>
      <c r="P133" s="1563">
        <v>0.27450000000000002</v>
      </c>
      <c r="Q133" s="1563">
        <v>0.27400000000000002</v>
      </c>
      <c r="R133" s="1563">
        <v>0.48249999999999998</v>
      </c>
      <c r="S133" s="1563">
        <v>0.46450000000000002</v>
      </c>
      <c r="T133" s="1563">
        <v>0.6905</v>
      </c>
      <c r="U133" s="1563">
        <v>0.5645</v>
      </c>
      <c r="V133" s="1563">
        <v>1.0525</v>
      </c>
      <c r="W133" s="1563">
        <v>1.1045</v>
      </c>
      <c r="X133" s="1563">
        <v>0.77300000000000002</v>
      </c>
      <c r="Y133" s="1563">
        <v>0.66</v>
      </c>
      <c r="Z133" s="1563">
        <v>0.53949999999999998</v>
      </c>
      <c r="AA133" s="1563">
        <v>0.61850000000000005</v>
      </c>
      <c r="AB133" s="1563">
        <v>0.27850000000000003</v>
      </c>
      <c r="AC133" s="1563"/>
      <c r="AD133" s="1589">
        <v>9.3190000000000008</v>
      </c>
    </row>
    <row r="134" spans="1:30" x14ac:dyDescent="0.2">
      <c r="A134" s="1558" t="s">
        <v>306</v>
      </c>
      <c r="B134" s="1559">
        <v>2014</v>
      </c>
      <c r="C134" s="1560">
        <v>0.27800000000000002</v>
      </c>
      <c r="D134" s="1563">
        <v>0.1055</v>
      </c>
      <c r="E134" s="1563">
        <v>0.14249999999999999</v>
      </c>
      <c r="F134" s="1563">
        <v>3.1E-2</v>
      </c>
      <c r="G134" s="1563">
        <v>3.1E-2</v>
      </c>
      <c r="H134" s="1563">
        <v>3.9E-2</v>
      </c>
      <c r="I134" s="1563">
        <v>6.0999999999999999E-2</v>
      </c>
      <c r="J134" s="1563">
        <v>7.4999999999999997E-2</v>
      </c>
      <c r="K134" s="1563">
        <v>7.9000000000000001E-2</v>
      </c>
      <c r="L134" s="1563">
        <v>7.5999999999999998E-2</v>
      </c>
      <c r="M134" s="1563">
        <v>8.1000000000000003E-2</v>
      </c>
      <c r="N134" s="1563">
        <v>0.121</v>
      </c>
      <c r="O134" s="1563">
        <v>0.182</v>
      </c>
      <c r="P134" s="1563">
        <v>0.19600000000000001</v>
      </c>
      <c r="Q134" s="1563">
        <v>0.2165</v>
      </c>
      <c r="R134" s="1563">
        <v>0.39900000000000002</v>
      </c>
      <c r="S134" s="1563">
        <v>0.39</v>
      </c>
      <c r="T134" s="1563">
        <v>0.52600000000000002</v>
      </c>
      <c r="U134" s="1563">
        <v>0.50700000000000001</v>
      </c>
      <c r="V134" s="1563">
        <v>0.91049999999999998</v>
      </c>
      <c r="W134" s="1563">
        <v>1.0745</v>
      </c>
      <c r="X134" s="1563">
        <v>0.69899999999999995</v>
      </c>
      <c r="Y134" s="1563">
        <v>0.64849999999999997</v>
      </c>
      <c r="Z134" s="1563">
        <v>0.53100000000000003</v>
      </c>
      <c r="AA134" s="1563">
        <v>0.61799999999999999</v>
      </c>
      <c r="AB134" s="1563">
        <v>0.5575</v>
      </c>
      <c r="AC134" s="1563">
        <v>0.32550000000000001</v>
      </c>
      <c r="AD134" s="1589">
        <v>8.9009999999999998</v>
      </c>
    </row>
    <row r="135" spans="1:30" x14ac:dyDescent="0.2">
      <c r="A135" s="1567"/>
      <c r="B135" s="1568"/>
      <c r="C135" s="1581"/>
      <c r="D135" s="1576"/>
      <c r="E135" s="1576"/>
      <c r="F135" s="1576"/>
      <c r="G135" s="1576"/>
      <c r="H135" s="1576"/>
      <c r="I135" s="1576"/>
      <c r="J135" s="1576"/>
      <c r="K135" s="1576"/>
      <c r="L135" s="1576"/>
      <c r="M135" s="1576"/>
      <c r="N135" s="1576"/>
      <c r="O135" s="1576"/>
      <c r="P135" s="1576"/>
      <c r="Q135" s="1576"/>
      <c r="R135" s="1576"/>
      <c r="S135" s="1576"/>
      <c r="T135" s="1576"/>
      <c r="U135" s="1576"/>
      <c r="V135" s="1576"/>
      <c r="W135" s="1576"/>
      <c r="X135" s="1576"/>
      <c r="Y135" s="1576"/>
      <c r="Z135" s="1576"/>
      <c r="AA135" s="5"/>
      <c r="AB135" s="5"/>
      <c r="AC135" s="5"/>
      <c r="AD135" s="1590"/>
    </row>
    <row r="136" spans="1:30" x14ac:dyDescent="0.2">
      <c r="A136" s="1558" t="s">
        <v>307</v>
      </c>
      <c r="B136" s="1559">
        <v>2000</v>
      </c>
      <c r="C136" s="1587">
        <v>3.0000000000000001E-3</v>
      </c>
      <c r="D136" s="1582">
        <v>1E-3</v>
      </c>
      <c r="E136" s="1582">
        <v>0.01</v>
      </c>
      <c r="F136" s="1582">
        <v>1E-3</v>
      </c>
      <c r="G136" s="1582">
        <v>2.5000000000000001E-3</v>
      </c>
      <c r="H136" s="1582">
        <v>2E-3</v>
      </c>
      <c r="I136" s="1582">
        <v>1.7999999999999999E-2</v>
      </c>
      <c r="J136" s="1582">
        <v>6.0000000000000001E-3</v>
      </c>
      <c r="K136" s="1582">
        <v>1.2E-2</v>
      </c>
      <c r="L136" s="1582">
        <v>4.7500000000000001E-2</v>
      </c>
      <c r="M136" s="1582">
        <v>4.8000000000000001E-2</v>
      </c>
      <c r="N136" s="1582">
        <v>1.6E-2</v>
      </c>
      <c r="O136" s="1582">
        <v>1.0500000000000001E-2</v>
      </c>
      <c r="P136" s="1563"/>
      <c r="Q136" s="1563"/>
      <c r="R136" s="1563"/>
      <c r="S136" s="1563"/>
      <c r="T136" s="1563"/>
      <c r="U136" s="1563"/>
      <c r="V136" s="1563"/>
      <c r="W136" s="1563"/>
      <c r="X136" s="1563"/>
      <c r="Y136" s="1563"/>
      <c r="Z136" s="1563"/>
      <c r="AD136" s="1589">
        <v>0.17749999999999999</v>
      </c>
    </row>
    <row r="137" spans="1:30" x14ac:dyDescent="0.2">
      <c r="A137" s="1558" t="s">
        <v>307</v>
      </c>
      <c r="B137" s="1559">
        <v>2001</v>
      </c>
      <c r="C137" s="1587">
        <v>3.5000000000000001E-3</v>
      </c>
      <c r="D137" s="1582">
        <v>1E-3</v>
      </c>
      <c r="E137" s="1582">
        <v>4.0000000000000001E-3</v>
      </c>
      <c r="F137" s="1582">
        <v>1E-3</v>
      </c>
      <c r="G137" s="1582">
        <v>2E-3</v>
      </c>
      <c r="H137" s="1582">
        <v>0</v>
      </c>
      <c r="I137" s="1582">
        <v>1.55E-2</v>
      </c>
      <c r="J137" s="1582">
        <v>6.0000000000000001E-3</v>
      </c>
      <c r="K137" s="1582">
        <v>1.15E-2</v>
      </c>
      <c r="L137" s="1582">
        <v>4.5499999999999999E-2</v>
      </c>
      <c r="M137" s="1582">
        <v>4.8000000000000001E-2</v>
      </c>
      <c r="N137" s="1582">
        <v>2.4E-2</v>
      </c>
      <c r="O137" s="1582">
        <v>2.0500000000000001E-2</v>
      </c>
      <c r="P137" s="1582">
        <v>0</v>
      </c>
      <c r="Q137" s="1582"/>
      <c r="R137" s="1582"/>
      <c r="S137" s="1582"/>
      <c r="T137" s="1582"/>
      <c r="U137" s="1582"/>
      <c r="V137" s="1582"/>
      <c r="W137" s="1582"/>
      <c r="X137" s="1582"/>
      <c r="Y137" s="1582"/>
      <c r="Z137" s="1582"/>
      <c r="AD137" s="1589">
        <v>0.1825</v>
      </c>
    </row>
    <row r="138" spans="1:30" x14ac:dyDescent="0.2">
      <c r="A138" s="1558" t="s">
        <v>307</v>
      </c>
      <c r="B138" s="1559">
        <v>2002</v>
      </c>
      <c r="C138" s="1587">
        <v>5.0000000000000001E-3</v>
      </c>
      <c r="D138" s="1582">
        <v>5.0000000000000001E-4</v>
      </c>
      <c r="E138" s="1582">
        <v>2.5000000000000001E-3</v>
      </c>
      <c r="F138" s="1582">
        <v>5.0000000000000001E-4</v>
      </c>
      <c r="G138" s="1582">
        <v>2E-3</v>
      </c>
      <c r="H138" s="1582">
        <v>5.0000000000000001E-4</v>
      </c>
      <c r="I138" s="1582">
        <v>6.4999999999999997E-3</v>
      </c>
      <c r="J138" s="1582">
        <v>6.0000000000000001E-3</v>
      </c>
      <c r="K138" s="1582">
        <v>1.0999999999999999E-2</v>
      </c>
      <c r="L138" s="1582">
        <v>4.0500000000000001E-2</v>
      </c>
      <c r="M138" s="1582">
        <v>4.7E-2</v>
      </c>
      <c r="N138" s="1582">
        <v>2.4E-2</v>
      </c>
      <c r="O138" s="1582">
        <v>2.0500000000000001E-2</v>
      </c>
      <c r="P138" s="1582">
        <v>0</v>
      </c>
      <c r="Q138" s="1582">
        <v>0</v>
      </c>
      <c r="R138" s="1582"/>
      <c r="S138" s="1582"/>
      <c r="T138" s="1582"/>
      <c r="U138" s="1582"/>
      <c r="V138" s="1582"/>
      <c r="W138" s="1582"/>
      <c r="X138" s="1582"/>
      <c r="Y138" s="1582"/>
      <c r="Z138" s="1582"/>
      <c r="AD138" s="1589">
        <v>0.16650000000000001</v>
      </c>
    </row>
    <row r="139" spans="1:30" x14ac:dyDescent="0.2">
      <c r="A139" s="1558" t="s">
        <v>307</v>
      </c>
      <c r="B139" s="1559">
        <v>2003</v>
      </c>
      <c r="C139" s="1587">
        <v>6.0000000000000001E-3</v>
      </c>
      <c r="D139" s="1582">
        <v>0</v>
      </c>
      <c r="E139" s="1582">
        <v>5.0000000000000001E-4</v>
      </c>
      <c r="F139" s="1582">
        <v>0</v>
      </c>
      <c r="G139" s="1582">
        <v>2E-3</v>
      </c>
      <c r="H139" s="1582">
        <v>1E-3</v>
      </c>
      <c r="I139" s="1582">
        <v>0</v>
      </c>
      <c r="J139" s="1582">
        <v>6.0000000000000001E-3</v>
      </c>
      <c r="K139" s="1582">
        <v>8.5000000000000006E-3</v>
      </c>
      <c r="L139" s="1582">
        <v>3.5499999999999997E-2</v>
      </c>
      <c r="M139" s="1582">
        <v>4.4999999999999998E-2</v>
      </c>
      <c r="N139" s="1582">
        <v>2.4E-2</v>
      </c>
      <c r="O139" s="1582">
        <v>2.1000000000000001E-2</v>
      </c>
      <c r="P139" s="1582">
        <v>0</v>
      </c>
      <c r="Q139" s="1582">
        <v>0</v>
      </c>
      <c r="R139" s="1582">
        <v>0</v>
      </c>
      <c r="S139" s="1582"/>
      <c r="T139" s="1582"/>
      <c r="U139" s="1582"/>
      <c r="V139" s="1582"/>
      <c r="W139" s="1582"/>
      <c r="X139" s="1582"/>
      <c r="Y139" s="1582"/>
      <c r="Z139" s="1582"/>
      <c r="AD139" s="1589">
        <v>0.14949999999999999</v>
      </c>
    </row>
    <row r="140" spans="1:30" x14ac:dyDescent="0.2">
      <c r="A140" s="1558" t="s">
        <v>307</v>
      </c>
      <c r="B140" s="1559">
        <v>2004</v>
      </c>
      <c r="C140" s="1587">
        <v>6.0000000000000001E-3</v>
      </c>
      <c r="D140" s="1582">
        <v>0</v>
      </c>
      <c r="E140" s="1582">
        <v>0</v>
      </c>
      <c r="F140" s="1582">
        <v>0</v>
      </c>
      <c r="G140" s="1582">
        <v>1E-3</v>
      </c>
      <c r="H140" s="1582">
        <v>1E-3</v>
      </c>
      <c r="I140" s="1582">
        <v>0</v>
      </c>
      <c r="J140" s="1582">
        <v>6.0000000000000001E-3</v>
      </c>
      <c r="K140" s="1582">
        <v>4.0000000000000001E-3</v>
      </c>
      <c r="L140" s="1582">
        <v>0.03</v>
      </c>
      <c r="M140" s="1582">
        <v>4.1500000000000002E-2</v>
      </c>
      <c r="N140" s="1582">
        <v>2.4E-2</v>
      </c>
      <c r="O140" s="1582">
        <v>2.1000000000000001E-2</v>
      </c>
      <c r="P140" s="1582">
        <v>0</v>
      </c>
      <c r="Q140" s="1582">
        <v>0</v>
      </c>
      <c r="R140" s="1582">
        <v>0</v>
      </c>
      <c r="S140" s="1582">
        <v>0</v>
      </c>
      <c r="T140" s="1582"/>
      <c r="U140" s="1582"/>
      <c r="V140" s="1582"/>
      <c r="W140" s="1582"/>
      <c r="X140" s="1582"/>
      <c r="Y140" s="1582"/>
      <c r="Z140" s="1582"/>
      <c r="AD140" s="1589">
        <v>0.13449999999999998</v>
      </c>
    </row>
    <row r="141" spans="1:30" x14ac:dyDescent="0.2">
      <c r="A141" s="1558" t="s">
        <v>307</v>
      </c>
      <c r="B141" s="1559">
        <v>2005</v>
      </c>
      <c r="C141" s="1587">
        <v>6.0000000000000001E-3</v>
      </c>
      <c r="D141" s="1582">
        <v>0</v>
      </c>
      <c r="E141" s="1582">
        <v>0</v>
      </c>
      <c r="F141" s="1582">
        <v>0</v>
      </c>
      <c r="G141" s="1582">
        <v>0</v>
      </c>
      <c r="H141" s="1582">
        <v>1E-3</v>
      </c>
      <c r="I141" s="1582">
        <v>0</v>
      </c>
      <c r="J141" s="1582">
        <v>6.0000000000000001E-3</v>
      </c>
      <c r="K141" s="1582">
        <v>1.5E-3</v>
      </c>
      <c r="L141" s="1582">
        <v>2.5999999999999999E-2</v>
      </c>
      <c r="M141" s="1582">
        <v>3.95E-2</v>
      </c>
      <c r="N141" s="1582">
        <v>2.4E-2</v>
      </c>
      <c r="O141" s="1582">
        <v>2.1000000000000001E-2</v>
      </c>
      <c r="P141" s="1582">
        <v>0</v>
      </c>
      <c r="Q141" s="1582">
        <v>0</v>
      </c>
      <c r="R141" s="1582">
        <v>0</v>
      </c>
      <c r="S141" s="1582">
        <v>0</v>
      </c>
      <c r="T141" s="1582">
        <v>1.4999999999999999E-2</v>
      </c>
      <c r="U141" s="1582"/>
      <c r="V141" s="1582"/>
      <c r="W141" s="1582"/>
      <c r="X141" s="1582"/>
      <c r="Y141" s="1582"/>
      <c r="Z141" s="1582"/>
      <c r="AD141" s="1589">
        <v>0.14000000000000001</v>
      </c>
    </row>
    <row r="142" spans="1:30" x14ac:dyDescent="0.2">
      <c r="A142" s="1558" t="s">
        <v>307</v>
      </c>
      <c r="B142" s="1559">
        <v>2006</v>
      </c>
      <c r="C142" s="1587">
        <v>6.0000000000000001E-3</v>
      </c>
      <c r="D142" s="1582">
        <v>0</v>
      </c>
      <c r="E142" s="1582">
        <v>0</v>
      </c>
      <c r="F142" s="1582">
        <v>0</v>
      </c>
      <c r="G142" s="1582">
        <v>0</v>
      </c>
      <c r="H142" s="1582">
        <v>1E-3</v>
      </c>
      <c r="I142" s="1582">
        <v>0</v>
      </c>
      <c r="J142" s="1582">
        <v>6.0000000000000001E-3</v>
      </c>
      <c r="K142" s="1582">
        <v>1E-3</v>
      </c>
      <c r="L142" s="1582">
        <v>2.1000000000000001E-2</v>
      </c>
      <c r="M142" s="1582">
        <v>0.04</v>
      </c>
      <c r="N142" s="1582">
        <v>2.5499999999999998E-2</v>
      </c>
      <c r="O142" s="1582">
        <v>2.1499999999999998E-2</v>
      </c>
      <c r="P142" s="1582">
        <v>0</v>
      </c>
      <c r="Q142" s="1582">
        <v>0</v>
      </c>
      <c r="R142" s="1582">
        <v>5.0000000000000001E-4</v>
      </c>
      <c r="S142" s="1582">
        <v>0</v>
      </c>
      <c r="T142" s="1582">
        <v>1.8499999999999999E-2</v>
      </c>
      <c r="U142" s="1582">
        <v>0</v>
      </c>
      <c r="V142" s="1582"/>
      <c r="W142" s="1582"/>
      <c r="X142" s="1582"/>
      <c r="Y142" s="1582"/>
      <c r="Z142" s="1582"/>
      <c r="AD142" s="1589">
        <v>0.14099999999999999</v>
      </c>
    </row>
    <row r="143" spans="1:30" x14ac:dyDescent="0.2">
      <c r="A143" s="1558" t="s">
        <v>307</v>
      </c>
      <c r="B143" s="1559">
        <v>2007</v>
      </c>
      <c r="C143" s="1587">
        <v>6.0000000000000001E-3</v>
      </c>
      <c r="D143" s="1582">
        <v>0</v>
      </c>
      <c r="E143" s="1582">
        <v>0</v>
      </c>
      <c r="F143" s="1582">
        <v>0</v>
      </c>
      <c r="G143" s="1582">
        <v>0</v>
      </c>
      <c r="H143" s="1582">
        <v>1E-3</v>
      </c>
      <c r="I143" s="1582">
        <v>0</v>
      </c>
      <c r="J143" s="1582">
        <v>6.0000000000000001E-3</v>
      </c>
      <c r="K143" s="1582">
        <v>1E-3</v>
      </c>
      <c r="L143" s="1582">
        <v>1.6E-2</v>
      </c>
      <c r="M143" s="1582">
        <v>3.6999999999999998E-2</v>
      </c>
      <c r="N143" s="1582">
        <v>2.5000000000000001E-2</v>
      </c>
      <c r="O143" s="1582">
        <v>2.1000000000000001E-2</v>
      </c>
      <c r="P143" s="1582">
        <v>0</v>
      </c>
      <c r="Q143" s="1582">
        <v>0</v>
      </c>
      <c r="R143" s="1582">
        <v>5.0000000000000001E-4</v>
      </c>
      <c r="S143" s="1582">
        <v>0</v>
      </c>
      <c r="T143" s="1582">
        <v>6.4999999999999997E-3</v>
      </c>
      <c r="U143" s="1582">
        <v>0</v>
      </c>
      <c r="V143" s="1582">
        <v>0</v>
      </c>
      <c r="W143" s="1582"/>
      <c r="X143" s="1582"/>
      <c r="Y143" s="1582"/>
      <c r="Z143" s="1582"/>
      <c r="AD143" s="1589">
        <v>0.12000000000000001</v>
      </c>
    </row>
    <row r="144" spans="1:30" x14ac:dyDescent="0.2">
      <c r="A144" s="1558" t="s">
        <v>307</v>
      </c>
      <c r="B144" s="1559">
        <v>2008</v>
      </c>
      <c r="C144" s="1587">
        <v>6.4999999999999997E-3</v>
      </c>
      <c r="D144" s="1582">
        <v>0</v>
      </c>
      <c r="E144" s="1582">
        <v>0</v>
      </c>
      <c r="F144" s="1582">
        <v>0</v>
      </c>
      <c r="G144" s="1582">
        <v>0</v>
      </c>
      <c r="H144" s="1582">
        <v>1E-3</v>
      </c>
      <c r="I144" s="1582">
        <v>0</v>
      </c>
      <c r="J144" s="1582">
        <v>6.0000000000000001E-3</v>
      </c>
      <c r="K144" s="1582">
        <v>1E-3</v>
      </c>
      <c r="L144" s="1582">
        <v>1.6E-2</v>
      </c>
      <c r="M144" s="1582">
        <v>3.4000000000000002E-2</v>
      </c>
      <c r="N144" s="1582">
        <v>2.2499999999999999E-2</v>
      </c>
      <c r="O144" s="1582">
        <v>0.02</v>
      </c>
      <c r="P144" s="1582">
        <v>0</v>
      </c>
      <c r="Q144" s="1582">
        <v>0</v>
      </c>
      <c r="R144" s="1582">
        <v>0</v>
      </c>
      <c r="S144" s="1582">
        <v>0</v>
      </c>
      <c r="T144" s="1582">
        <v>4.4999999999999997E-3</v>
      </c>
      <c r="U144" s="1582">
        <v>5.0000000000000001E-4</v>
      </c>
      <c r="V144" s="1582">
        <v>0</v>
      </c>
      <c r="W144" s="1582">
        <v>5.0000000000000001E-4</v>
      </c>
      <c r="X144" s="1582"/>
      <c r="Y144" s="1582"/>
      <c r="Z144" s="1582"/>
      <c r="AD144" s="1589">
        <v>0.1125</v>
      </c>
    </row>
    <row r="145" spans="1:30" x14ac:dyDescent="0.2">
      <c r="A145" s="1558" t="s">
        <v>307</v>
      </c>
      <c r="B145" s="1559">
        <v>2009</v>
      </c>
      <c r="C145" s="1587">
        <v>5.0000000000000001E-3</v>
      </c>
      <c r="D145" s="1582">
        <v>0</v>
      </c>
      <c r="E145" s="1582">
        <v>0</v>
      </c>
      <c r="F145" s="1582">
        <v>0</v>
      </c>
      <c r="G145" s="1582">
        <v>0</v>
      </c>
      <c r="H145" s="1582">
        <v>1E-3</v>
      </c>
      <c r="I145" s="1582">
        <v>0</v>
      </c>
      <c r="J145" s="1582">
        <v>6.0000000000000001E-3</v>
      </c>
      <c r="K145" s="1582">
        <v>1E-3</v>
      </c>
      <c r="L145" s="1582">
        <v>1.6E-2</v>
      </c>
      <c r="M145" s="1582">
        <v>3.4000000000000002E-2</v>
      </c>
      <c r="N145" s="1582">
        <v>1.0999999999999999E-2</v>
      </c>
      <c r="O145" s="1582">
        <v>0.02</v>
      </c>
      <c r="P145" s="1582">
        <v>0</v>
      </c>
      <c r="Q145" s="1582">
        <v>0</v>
      </c>
      <c r="R145" s="1582">
        <v>0</v>
      </c>
      <c r="S145" s="1582">
        <v>0</v>
      </c>
      <c r="T145" s="1582">
        <v>2.5000000000000001E-3</v>
      </c>
      <c r="U145" s="1582">
        <v>1E-3</v>
      </c>
      <c r="V145" s="1582">
        <v>0</v>
      </c>
      <c r="W145" s="1582">
        <v>1E-3</v>
      </c>
      <c r="X145" s="1582">
        <v>0</v>
      </c>
      <c r="Y145" s="1582"/>
      <c r="Z145" s="1582"/>
      <c r="AD145" s="1589">
        <v>9.8500000000000004E-2</v>
      </c>
    </row>
    <row r="146" spans="1:30" x14ac:dyDescent="0.2">
      <c r="A146" s="1558" t="s">
        <v>307</v>
      </c>
      <c r="B146" s="1559">
        <v>2010</v>
      </c>
      <c r="C146" s="1587">
        <v>3.5000000000000001E-3</v>
      </c>
      <c r="D146" s="1582">
        <v>0</v>
      </c>
      <c r="E146" s="1582">
        <v>0</v>
      </c>
      <c r="F146" s="1582">
        <v>0</v>
      </c>
      <c r="G146" s="1582">
        <v>0</v>
      </c>
      <c r="H146" s="1582">
        <v>1E-3</v>
      </c>
      <c r="I146" s="1582">
        <v>0</v>
      </c>
      <c r="J146" s="1582">
        <v>3.5000000000000001E-3</v>
      </c>
      <c r="K146" s="1582">
        <v>1E-3</v>
      </c>
      <c r="L146" s="1582">
        <v>1.55E-2</v>
      </c>
      <c r="M146" s="1582">
        <v>3.4000000000000002E-2</v>
      </c>
      <c r="N146" s="1582">
        <v>0</v>
      </c>
      <c r="O146" s="1582">
        <v>0.02</v>
      </c>
      <c r="P146" s="1582">
        <v>5.0000000000000001E-4</v>
      </c>
      <c r="Q146" s="1582">
        <v>0</v>
      </c>
      <c r="R146" s="1582">
        <v>0</v>
      </c>
      <c r="S146" s="1582">
        <v>0</v>
      </c>
      <c r="T146" s="1582">
        <v>1.5E-3</v>
      </c>
      <c r="U146" s="1582">
        <v>1.5E-3</v>
      </c>
      <c r="V146" s="1582">
        <v>0</v>
      </c>
      <c r="W146" s="1582">
        <v>1E-3</v>
      </c>
      <c r="X146" s="1582">
        <v>0</v>
      </c>
      <c r="Y146" s="1582">
        <v>0</v>
      </c>
      <c r="Z146" s="1582"/>
      <c r="AD146" s="1589">
        <v>8.3000000000000004E-2</v>
      </c>
    </row>
    <row r="147" spans="1:30" ht="11.25" customHeight="1" x14ac:dyDescent="0.2">
      <c r="A147" s="1558" t="s">
        <v>307</v>
      </c>
      <c r="B147" s="1559">
        <v>2011</v>
      </c>
      <c r="C147" s="1587">
        <v>4.0000000000000001E-3</v>
      </c>
      <c r="D147" s="1582">
        <v>0</v>
      </c>
      <c r="E147" s="1582">
        <v>5.0000000000000001E-4</v>
      </c>
      <c r="F147" s="1582">
        <v>0</v>
      </c>
      <c r="G147" s="1582">
        <v>0</v>
      </c>
      <c r="H147" s="1582">
        <v>1E-3</v>
      </c>
      <c r="I147" s="1582">
        <v>0</v>
      </c>
      <c r="J147" s="1582">
        <v>5.0000000000000001E-4</v>
      </c>
      <c r="K147" s="1582">
        <v>5.0000000000000001E-4</v>
      </c>
      <c r="L147" s="1582">
        <v>1.4999999999999999E-2</v>
      </c>
      <c r="M147" s="1582">
        <v>3.4000000000000002E-2</v>
      </c>
      <c r="N147" s="1582">
        <v>0</v>
      </c>
      <c r="O147" s="1582">
        <v>0.02</v>
      </c>
      <c r="P147" s="1582">
        <v>5.0000000000000001E-4</v>
      </c>
      <c r="Q147" s="1582">
        <v>0</v>
      </c>
      <c r="R147" s="1582">
        <v>0</v>
      </c>
      <c r="S147" s="1582">
        <v>0</v>
      </c>
      <c r="T147" s="1582">
        <v>5.0000000000000001E-4</v>
      </c>
      <c r="U147" s="1582">
        <v>2E-3</v>
      </c>
      <c r="V147" s="1582">
        <v>0</v>
      </c>
      <c r="W147" s="1582">
        <v>1E-3</v>
      </c>
      <c r="X147" s="1582">
        <v>0</v>
      </c>
      <c r="Y147" s="1582">
        <v>0</v>
      </c>
      <c r="Z147" s="1582">
        <v>0</v>
      </c>
      <c r="AD147" s="1589">
        <v>7.9500000000000001E-2</v>
      </c>
    </row>
    <row r="148" spans="1:30" x14ac:dyDescent="0.2">
      <c r="A148" s="1558" t="s">
        <v>307</v>
      </c>
      <c r="B148" s="1559">
        <v>2012</v>
      </c>
      <c r="C148" s="1587">
        <v>3.5000000000000001E-3</v>
      </c>
      <c r="D148" s="1582">
        <v>0</v>
      </c>
      <c r="E148" s="1582">
        <v>1E-3</v>
      </c>
      <c r="F148" s="1582">
        <v>0</v>
      </c>
      <c r="G148" s="1582">
        <v>0</v>
      </c>
      <c r="H148" s="1582">
        <v>1E-3</v>
      </c>
      <c r="I148" s="1582">
        <v>0</v>
      </c>
      <c r="J148" s="1582">
        <v>0</v>
      </c>
      <c r="K148" s="1582">
        <v>0</v>
      </c>
      <c r="L148" s="1582">
        <v>1.4E-2</v>
      </c>
      <c r="M148" s="1582">
        <v>3.4000000000000002E-2</v>
      </c>
      <c r="N148" s="1582">
        <v>0</v>
      </c>
      <c r="O148" s="1582">
        <v>0.02</v>
      </c>
      <c r="P148" s="1582">
        <v>0</v>
      </c>
      <c r="Q148" s="1582">
        <v>0</v>
      </c>
      <c r="R148" s="1582">
        <v>0</v>
      </c>
      <c r="S148" s="1582">
        <v>0</v>
      </c>
      <c r="T148" s="1582">
        <v>0</v>
      </c>
      <c r="U148" s="1582">
        <v>2E-3</v>
      </c>
      <c r="V148" s="1582">
        <v>0</v>
      </c>
      <c r="W148" s="1582">
        <v>1E-3</v>
      </c>
      <c r="X148" s="1582">
        <v>0</v>
      </c>
      <c r="Y148" s="1582">
        <v>0</v>
      </c>
      <c r="Z148" s="1582">
        <v>0</v>
      </c>
      <c r="AA148" s="1582">
        <v>0</v>
      </c>
      <c r="AB148" s="1582"/>
      <c r="AC148" s="1582"/>
      <c r="AD148" s="1589">
        <v>7.6500000000000012E-2</v>
      </c>
    </row>
    <row r="149" spans="1:30" x14ac:dyDescent="0.2">
      <c r="A149" s="1558" t="s">
        <v>307</v>
      </c>
      <c r="B149" s="1559">
        <v>2013</v>
      </c>
      <c r="C149" s="1587">
        <v>3.0000000000000001E-3</v>
      </c>
      <c r="D149" s="1582">
        <v>0</v>
      </c>
      <c r="E149" s="1582">
        <v>1E-3</v>
      </c>
      <c r="F149" s="1582">
        <v>0</v>
      </c>
      <c r="G149" s="1582">
        <v>0</v>
      </c>
      <c r="H149" s="1582">
        <v>1E-3</v>
      </c>
      <c r="I149" s="1582">
        <v>0</v>
      </c>
      <c r="J149" s="1582">
        <v>5.0000000000000001E-4</v>
      </c>
      <c r="K149" s="1582">
        <v>0</v>
      </c>
      <c r="L149" s="1582">
        <v>9.4999999999999998E-3</v>
      </c>
      <c r="M149" s="1582">
        <v>3.4000000000000002E-2</v>
      </c>
      <c r="N149" s="1582">
        <v>0</v>
      </c>
      <c r="O149" s="1582">
        <v>0.02</v>
      </c>
      <c r="P149" s="1582">
        <v>0</v>
      </c>
      <c r="Q149" s="1582">
        <v>0</v>
      </c>
      <c r="R149" s="1582">
        <v>0</v>
      </c>
      <c r="S149" s="1582">
        <v>0</v>
      </c>
      <c r="T149" s="1582">
        <v>0</v>
      </c>
      <c r="U149" s="1582">
        <v>2E-3</v>
      </c>
      <c r="V149" s="1582">
        <v>0</v>
      </c>
      <c r="W149" s="1582">
        <v>1E-3</v>
      </c>
      <c r="X149" s="1582">
        <v>0</v>
      </c>
      <c r="Y149" s="1582">
        <v>0</v>
      </c>
      <c r="Z149" s="1582">
        <v>0</v>
      </c>
      <c r="AA149" s="1582">
        <v>0</v>
      </c>
      <c r="AB149" s="1582">
        <v>0</v>
      </c>
      <c r="AC149" s="1582"/>
      <c r="AD149" s="1589">
        <v>7.2000000000000008E-2</v>
      </c>
    </row>
    <row r="150" spans="1:30" x14ac:dyDescent="0.2">
      <c r="A150" s="1558" t="s">
        <v>307</v>
      </c>
      <c r="B150" s="1559">
        <v>2014</v>
      </c>
      <c r="C150" s="1587">
        <v>2.5000000000000001E-3</v>
      </c>
      <c r="D150" s="1582">
        <v>0</v>
      </c>
      <c r="E150" s="1582">
        <v>1E-3</v>
      </c>
      <c r="F150" s="1582">
        <v>0</v>
      </c>
      <c r="G150" s="1582">
        <v>0</v>
      </c>
      <c r="H150" s="1582">
        <v>1E-3</v>
      </c>
      <c r="I150" s="1582">
        <v>0</v>
      </c>
      <c r="J150" s="1582">
        <v>1E-3</v>
      </c>
      <c r="K150" s="1582">
        <v>0</v>
      </c>
      <c r="L150" s="1582">
        <v>3.0000000000000001E-3</v>
      </c>
      <c r="M150" s="1582">
        <v>1.7500000000000002E-2</v>
      </c>
      <c r="N150" s="1582">
        <v>0</v>
      </c>
      <c r="O150" s="1582">
        <v>0.01</v>
      </c>
      <c r="P150" s="1582">
        <v>0</v>
      </c>
      <c r="Q150" s="1582">
        <v>0</v>
      </c>
      <c r="R150" s="1582">
        <v>0</v>
      </c>
      <c r="S150" s="1582">
        <v>0</v>
      </c>
      <c r="T150" s="1582">
        <v>0</v>
      </c>
      <c r="U150" s="1582">
        <v>2.5000000000000001E-3</v>
      </c>
      <c r="V150" s="1582">
        <v>0</v>
      </c>
      <c r="W150" s="1582">
        <v>1E-3</v>
      </c>
      <c r="X150" s="1582">
        <v>0</v>
      </c>
      <c r="Y150" s="1582">
        <v>0</v>
      </c>
      <c r="Z150" s="1582">
        <v>0</v>
      </c>
      <c r="AA150" s="1582">
        <v>0</v>
      </c>
      <c r="AB150" s="1582">
        <v>0</v>
      </c>
      <c r="AC150" s="1582">
        <v>0</v>
      </c>
      <c r="AD150" s="1589">
        <v>3.9500000000000007E-2</v>
      </c>
    </row>
    <row r="151" spans="1:30" x14ac:dyDescent="0.2">
      <c r="A151" s="1567"/>
      <c r="B151" s="1568"/>
      <c r="C151" s="1585"/>
      <c r="D151" s="1586"/>
      <c r="E151" s="1586"/>
      <c r="F151" s="1586"/>
      <c r="G151" s="1586"/>
      <c r="H151" s="1586"/>
      <c r="I151" s="1586"/>
      <c r="J151" s="1586"/>
      <c r="K151" s="1586"/>
      <c r="L151" s="1586"/>
      <c r="M151" s="1586"/>
      <c r="N151" s="1586"/>
      <c r="O151" s="1586"/>
      <c r="P151" s="1582"/>
      <c r="Q151" s="1582"/>
      <c r="R151" s="1582"/>
      <c r="S151" s="1582"/>
      <c r="T151" s="1582"/>
      <c r="U151" s="1582"/>
      <c r="V151" s="1582"/>
      <c r="W151" s="1582"/>
      <c r="X151" s="1582"/>
      <c r="Y151" s="1582"/>
      <c r="Z151" s="1582"/>
      <c r="AA151" s="5"/>
      <c r="AB151" s="5"/>
      <c r="AC151" s="5"/>
      <c r="AD151" s="1590"/>
    </row>
    <row r="152" spans="1:30" x14ac:dyDescent="0.2">
      <c r="A152" s="1558" t="s">
        <v>314</v>
      </c>
      <c r="B152" s="1559">
        <v>2000</v>
      </c>
      <c r="C152" s="1587">
        <v>0.9052</v>
      </c>
      <c r="D152" s="1582">
        <v>0.35599999999999998</v>
      </c>
      <c r="E152" s="1582">
        <v>0.23699999999999999</v>
      </c>
      <c r="F152" s="1582">
        <v>2.7600000000000003E-2</v>
      </c>
      <c r="G152" s="1582">
        <v>1.9800000000000002E-2</v>
      </c>
      <c r="H152" s="1582">
        <v>1.04E-2</v>
      </c>
      <c r="I152" s="1582">
        <v>6.6000000000000008E-3</v>
      </c>
      <c r="J152" s="1582">
        <v>7.6000000000000009E-3</v>
      </c>
      <c r="K152" s="1582">
        <v>1.2800000000000001E-2</v>
      </c>
      <c r="L152" s="1582">
        <v>1.2999999999999999E-2</v>
      </c>
      <c r="M152" s="1582">
        <v>4.6000000000000008E-3</v>
      </c>
      <c r="N152" s="1582">
        <v>6.4000000000000003E-3</v>
      </c>
      <c r="O152" s="1582">
        <v>8.0000000000000004E-4</v>
      </c>
      <c r="P152" s="1588"/>
      <c r="Q152" s="1588"/>
      <c r="R152" s="1588"/>
      <c r="S152" s="1588"/>
      <c r="T152" s="1588"/>
      <c r="U152" s="1588"/>
      <c r="V152" s="1588"/>
      <c r="W152" s="1588"/>
      <c r="X152" s="1588"/>
      <c r="Y152" s="1588"/>
      <c r="Z152" s="1588"/>
      <c r="AD152" s="1589">
        <v>1.6077999999999999</v>
      </c>
    </row>
    <row r="153" spans="1:30" x14ac:dyDescent="0.2">
      <c r="A153" s="1558" t="s">
        <v>314</v>
      </c>
      <c r="B153" s="1559">
        <v>2001</v>
      </c>
      <c r="C153" s="1587">
        <v>0.86440000000000006</v>
      </c>
      <c r="D153" s="1582">
        <v>0.32680000000000003</v>
      </c>
      <c r="E153" s="1582">
        <v>0.22760000000000002</v>
      </c>
      <c r="F153" s="1582">
        <v>2.9600000000000001E-2</v>
      </c>
      <c r="G153" s="1582">
        <v>2.2200000000000004E-2</v>
      </c>
      <c r="H153" s="1582">
        <v>1.24E-2</v>
      </c>
      <c r="I153" s="1582">
        <v>6.8000000000000005E-3</v>
      </c>
      <c r="J153" s="1582">
        <v>8.6E-3</v>
      </c>
      <c r="K153" s="1582">
        <v>1.34E-2</v>
      </c>
      <c r="L153" s="1582">
        <v>1.2800000000000001E-2</v>
      </c>
      <c r="M153" s="1582">
        <v>4.6000000000000008E-3</v>
      </c>
      <c r="N153" s="1582">
        <v>5.6000000000000008E-3</v>
      </c>
      <c r="O153" s="1582">
        <v>1.4000000000000002E-3</v>
      </c>
      <c r="P153" s="1582">
        <v>2.0000000000000001E-4</v>
      </c>
      <c r="Q153" s="1582"/>
      <c r="R153" s="1582"/>
      <c r="S153" s="1582"/>
      <c r="T153" s="1582"/>
      <c r="U153" s="1582"/>
      <c r="V153" s="1582"/>
      <c r="W153" s="1582"/>
      <c r="X153" s="1582"/>
      <c r="Y153" s="1582"/>
      <c r="Z153" s="1582"/>
      <c r="AD153" s="1589">
        <v>1.5364</v>
      </c>
    </row>
    <row r="154" spans="1:30" x14ac:dyDescent="0.2">
      <c r="A154" s="1558" t="s">
        <v>314</v>
      </c>
      <c r="B154" s="1559">
        <v>2002</v>
      </c>
      <c r="C154" s="1587">
        <v>0.84880000000000011</v>
      </c>
      <c r="D154" s="1582">
        <v>0.30540000000000006</v>
      </c>
      <c r="E154" s="1582">
        <v>0.22720000000000001</v>
      </c>
      <c r="F154" s="1582">
        <v>3.2199999999999999E-2</v>
      </c>
      <c r="G154" s="1582">
        <v>2.4799999999999999E-2</v>
      </c>
      <c r="H154" s="1582">
        <v>1.4999999999999999E-2</v>
      </c>
      <c r="I154" s="1582">
        <v>7.4000000000000003E-3</v>
      </c>
      <c r="J154" s="1582">
        <v>9.8000000000000014E-3</v>
      </c>
      <c r="K154" s="1582">
        <v>1.3600000000000001E-2</v>
      </c>
      <c r="L154" s="1582">
        <v>1.2999999999999999E-2</v>
      </c>
      <c r="M154" s="1582">
        <v>4.8000000000000004E-3</v>
      </c>
      <c r="N154" s="1582">
        <v>4.0000000000000001E-3</v>
      </c>
      <c r="O154" s="1582">
        <v>1.2000000000000001E-3</v>
      </c>
      <c r="P154" s="1582">
        <v>6.0000000000000006E-4</v>
      </c>
      <c r="Q154" s="1582">
        <v>0</v>
      </c>
      <c r="R154" s="1582"/>
      <c r="S154" s="1582"/>
      <c r="T154" s="1582"/>
      <c r="U154" s="1582"/>
      <c r="V154" s="1582"/>
      <c r="W154" s="1582"/>
      <c r="X154" s="1582"/>
      <c r="Y154" s="1582"/>
      <c r="Z154" s="1582"/>
      <c r="AD154" s="1589">
        <v>1.5078</v>
      </c>
    </row>
    <row r="155" spans="1:30" x14ac:dyDescent="0.2">
      <c r="A155" s="1558" t="s">
        <v>314</v>
      </c>
      <c r="B155" s="1559">
        <v>2003</v>
      </c>
      <c r="C155" s="1587">
        <v>0.8348000000000001</v>
      </c>
      <c r="D155" s="1582">
        <v>0.28899999999999998</v>
      </c>
      <c r="E155" s="1582">
        <v>0.22260000000000002</v>
      </c>
      <c r="F155" s="1582">
        <v>3.1400000000000004E-2</v>
      </c>
      <c r="G155" s="1582">
        <v>2.4E-2</v>
      </c>
      <c r="H155" s="1582">
        <v>1.6E-2</v>
      </c>
      <c r="I155" s="1582">
        <v>7.4000000000000003E-3</v>
      </c>
      <c r="J155" s="1582">
        <v>1.0999999999999999E-2</v>
      </c>
      <c r="K155" s="1582">
        <v>1.3600000000000001E-2</v>
      </c>
      <c r="L155" s="1582">
        <v>1.34E-2</v>
      </c>
      <c r="M155" s="1582">
        <v>5.1999999999999998E-3</v>
      </c>
      <c r="N155" s="1582">
        <v>2.4000000000000002E-3</v>
      </c>
      <c r="O155" s="1582">
        <v>1.4000000000000002E-3</v>
      </c>
      <c r="P155" s="1582">
        <v>1.2000000000000001E-3</v>
      </c>
      <c r="Q155" s="1582">
        <v>8.0000000000000004E-4</v>
      </c>
      <c r="R155" s="1582">
        <v>8.0000000000000004E-4</v>
      </c>
      <c r="S155" s="1582"/>
      <c r="T155" s="1582"/>
      <c r="U155" s="1582"/>
      <c r="V155" s="1582"/>
      <c r="W155" s="1582"/>
      <c r="X155" s="1582"/>
      <c r="Y155" s="1582"/>
      <c r="Z155" s="1582"/>
      <c r="AD155" s="1589">
        <v>1.4750000000000003</v>
      </c>
    </row>
    <row r="156" spans="1:30" x14ac:dyDescent="0.2">
      <c r="A156" s="1558" t="s">
        <v>314</v>
      </c>
      <c r="B156" s="1559">
        <v>2004</v>
      </c>
      <c r="C156" s="1587">
        <v>0.81340000000000012</v>
      </c>
      <c r="D156" s="1582">
        <v>0.27360000000000001</v>
      </c>
      <c r="E156" s="1582">
        <v>0.215</v>
      </c>
      <c r="F156" s="1582">
        <v>3.0600000000000002E-2</v>
      </c>
      <c r="G156" s="1582">
        <v>2.2600000000000002E-2</v>
      </c>
      <c r="H156" s="1582">
        <v>1.4800000000000001E-2</v>
      </c>
      <c r="I156" s="1582">
        <v>8.8000000000000005E-3</v>
      </c>
      <c r="J156" s="1582">
        <v>1.1600000000000001E-2</v>
      </c>
      <c r="K156" s="1582">
        <v>1.3600000000000001E-2</v>
      </c>
      <c r="L156" s="1582">
        <v>1.4E-2</v>
      </c>
      <c r="M156" s="1582">
        <v>6.0000000000000001E-3</v>
      </c>
      <c r="N156" s="1582">
        <v>2.2000000000000001E-3</v>
      </c>
      <c r="O156" s="1582">
        <v>1.8E-3</v>
      </c>
      <c r="P156" s="1582">
        <v>1.6000000000000001E-3</v>
      </c>
      <c r="Q156" s="1582">
        <v>1.4000000000000002E-3</v>
      </c>
      <c r="R156" s="1582">
        <v>1.6000000000000001E-3</v>
      </c>
      <c r="S156" s="1582">
        <v>6.0000000000000006E-4</v>
      </c>
      <c r="T156" s="1582"/>
      <c r="U156" s="1582"/>
      <c r="V156" s="1582"/>
      <c r="W156" s="1582"/>
      <c r="X156" s="1582"/>
      <c r="Y156" s="1582"/>
      <c r="Z156" s="1582"/>
      <c r="AD156" s="1589">
        <v>1.4332000000000003</v>
      </c>
    </row>
    <row r="157" spans="1:30" x14ac:dyDescent="0.2">
      <c r="A157" s="1558" t="s">
        <v>314</v>
      </c>
      <c r="B157" s="1559">
        <v>2005</v>
      </c>
      <c r="C157" s="1587">
        <v>0.79359999999999997</v>
      </c>
      <c r="D157" s="1582">
        <v>0.26319999999999999</v>
      </c>
      <c r="E157" s="1582">
        <v>0.20899999999999999</v>
      </c>
      <c r="F157" s="1582">
        <v>2.9400000000000003E-2</v>
      </c>
      <c r="G157" s="1582">
        <v>2.3200000000000002E-2</v>
      </c>
      <c r="H157" s="1582">
        <v>1.66E-2</v>
      </c>
      <c r="I157" s="1582">
        <v>1.0999999999999999E-2</v>
      </c>
      <c r="J157" s="1582">
        <v>1.2E-2</v>
      </c>
      <c r="K157" s="1582">
        <v>1.4E-2</v>
      </c>
      <c r="L157" s="1582">
        <v>1.4600000000000002E-2</v>
      </c>
      <c r="M157" s="1582">
        <v>6.8000000000000005E-3</v>
      </c>
      <c r="N157" s="1582">
        <v>2.4000000000000002E-3</v>
      </c>
      <c r="O157" s="1582">
        <v>2.8000000000000004E-3</v>
      </c>
      <c r="P157" s="1582">
        <v>1.6000000000000001E-3</v>
      </c>
      <c r="Q157" s="1582">
        <v>1.4000000000000002E-3</v>
      </c>
      <c r="R157" s="1582">
        <v>1.6000000000000001E-3</v>
      </c>
      <c r="S157" s="1582">
        <v>1.6000000000000001E-3</v>
      </c>
      <c r="T157" s="1582">
        <v>2.0000000000000001E-4</v>
      </c>
      <c r="U157" s="1582"/>
      <c r="V157" s="1582"/>
      <c r="W157" s="1582"/>
      <c r="X157" s="1582"/>
      <c r="Y157" s="1582"/>
      <c r="Z157" s="1582"/>
      <c r="AD157" s="1589">
        <v>1.405</v>
      </c>
    </row>
    <row r="158" spans="1:30" x14ac:dyDescent="0.2">
      <c r="A158" s="1558" t="s">
        <v>314</v>
      </c>
      <c r="B158" s="1559">
        <v>2006</v>
      </c>
      <c r="C158" s="1587">
        <v>0.77260000000000018</v>
      </c>
      <c r="D158" s="1582">
        <v>0.25180000000000002</v>
      </c>
      <c r="E158" s="1582">
        <v>0.20080000000000001</v>
      </c>
      <c r="F158" s="1582">
        <v>2.9000000000000001E-2</v>
      </c>
      <c r="G158" s="1582">
        <v>2.46E-2</v>
      </c>
      <c r="H158" s="1582">
        <v>1.9200000000000002E-2</v>
      </c>
      <c r="I158" s="1582">
        <v>1.2E-2</v>
      </c>
      <c r="J158" s="1582">
        <v>1.3600000000000001E-2</v>
      </c>
      <c r="K158" s="1582">
        <v>1.5400000000000002E-2</v>
      </c>
      <c r="L158" s="1582">
        <v>1.6E-2</v>
      </c>
      <c r="M158" s="1582">
        <v>7.4000000000000003E-3</v>
      </c>
      <c r="N158" s="1582">
        <v>3.2000000000000002E-3</v>
      </c>
      <c r="O158" s="1582">
        <v>3.6000000000000003E-3</v>
      </c>
      <c r="P158" s="1582">
        <v>2E-3</v>
      </c>
      <c r="Q158" s="1582">
        <v>1.6000000000000001E-3</v>
      </c>
      <c r="R158" s="1582">
        <v>1.4E-3</v>
      </c>
      <c r="S158" s="1582">
        <v>1.8000000000000002E-3</v>
      </c>
      <c r="T158" s="1582">
        <v>2.0000000000000001E-4</v>
      </c>
      <c r="U158" s="1582">
        <v>8.0000000000000004E-4</v>
      </c>
      <c r="V158" s="1582"/>
      <c r="W158" s="1582"/>
      <c r="X158" s="1582"/>
      <c r="Y158" s="1582"/>
      <c r="Z158" s="1582"/>
      <c r="AD158" s="1589">
        <v>1.3770000000000007</v>
      </c>
    </row>
    <row r="159" spans="1:30" x14ac:dyDescent="0.2">
      <c r="A159" s="1558" t="s">
        <v>314</v>
      </c>
      <c r="B159" s="1559">
        <v>2007</v>
      </c>
      <c r="C159" s="1587">
        <v>0.745</v>
      </c>
      <c r="D159" s="1582">
        <v>0.24680000000000002</v>
      </c>
      <c r="E159" s="1582">
        <v>0.193</v>
      </c>
      <c r="F159" s="1582">
        <v>3.0600000000000002E-2</v>
      </c>
      <c r="G159" s="1582">
        <v>2.5000000000000001E-2</v>
      </c>
      <c r="H159" s="1582">
        <v>0.02</v>
      </c>
      <c r="I159" s="1582">
        <v>1.2199999999999999E-2</v>
      </c>
      <c r="J159" s="1582">
        <v>1.4600000000000002E-2</v>
      </c>
      <c r="K159" s="1582">
        <v>1.5800000000000002E-2</v>
      </c>
      <c r="L159" s="1582">
        <v>1.7400000000000002E-2</v>
      </c>
      <c r="M159" s="1582">
        <v>7.4000000000000003E-3</v>
      </c>
      <c r="N159" s="1582">
        <v>3.2000000000000002E-3</v>
      </c>
      <c r="O159" s="1582">
        <v>3.6000000000000003E-3</v>
      </c>
      <c r="P159" s="1582">
        <v>2.8E-3</v>
      </c>
      <c r="Q159" s="1582">
        <v>2E-3</v>
      </c>
      <c r="R159" s="1582">
        <v>1.4E-3</v>
      </c>
      <c r="S159" s="1582">
        <v>1.6000000000000001E-3</v>
      </c>
      <c r="T159" s="1582">
        <v>6.0000000000000006E-4</v>
      </c>
      <c r="U159" s="1582">
        <v>1.8000000000000002E-3</v>
      </c>
      <c r="V159" s="1582">
        <v>0</v>
      </c>
      <c r="W159" s="1582"/>
      <c r="X159" s="1582"/>
      <c r="Y159" s="1582"/>
      <c r="Z159" s="1582"/>
      <c r="AD159" s="1589">
        <v>1.3448000000000002</v>
      </c>
    </row>
    <row r="160" spans="1:30" x14ac:dyDescent="0.2">
      <c r="A160" s="1558" t="s">
        <v>314</v>
      </c>
      <c r="B160" s="1559">
        <v>2008</v>
      </c>
      <c r="C160" s="1587">
        <v>0.72160000000000013</v>
      </c>
      <c r="D160" s="1582">
        <v>0.25619999999999998</v>
      </c>
      <c r="E160" s="1582">
        <v>0.18719999999999998</v>
      </c>
      <c r="F160" s="1582">
        <v>3.04E-2</v>
      </c>
      <c r="G160" s="1582">
        <v>2.5000000000000001E-2</v>
      </c>
      <c r="H160" s="1582">
        <v>2.06E-2</v>
      </c>
      <c r="I160" s="1582">
        <v>1.2800000000000001E-2</v>
      </c>
      <c r="J160" s="1582">
        <v>1.4800000000000001E-2</v>
      </c>
      <c r="K160" s="1582">
        <v>1.52E-2</v>
      </c>
      <c r="L160" s="1582">
        <v>1.7999999999999999E-2</v>
      </c>
      <c r="M160" s="1582">
        <v>7.6E-3</v>
      </c>
      <c r="N160" s="1582">
        <v>2.5999999999999999E-3</v>
      </c>
      <c r="O160" s="1582">
        <v>3.8E-3</v>
      </c>
      <c r="P160" s="1582">
        <v>3.2000000000000002E-3</v>
      </c>
      <c r="Q160" s="1582">
        <v>2.2000000000000001E-3</v>
      </c>
      <c r="R160" s="1582">
        <v>1.6000000000000001E-3</v>
      </c>
      <c r="S160" s="1582">
        <v>1.8000000000000002E-3</v>
      </c>
      <c r="T160" s="1582">
        <v>4.0000000000000002E-4</v>
      </c>
      <c r="U160" s="1582">
        <v>2.2000000000000001E-3</v>
      </c>
      <c r="V160" s="1582">
        <v>2.0000000000000001E-4</v>
      </c>
      <c r="W160" s="1582">
        <v>0</v>
      </c>
      <c r="X160" s="1582"/>
      <c r="Y160" s="1582"/>
      <c r="Z160" s="1582"/>
      <c r="AD160" s="1589">
        <v>1.3273999999999999</v>
      </c>
    </row>
    <row r="161" spans="1:30" x14ac:dyDescent="0.2">
      <c r="A161" s="1558" t="s">
        <v>314</v>
      </c>
      <c r="B161" s="1559">
        <v>2009</v>
      </c>
      <c r="C161" s="1587">
        <v>0.71060000000000012</v>
      </c>
      <c r="D161" s="1582">
        <v>0.2626</v>
      </c>
      <c r="E161" s="1582">
        <v>0.18060000000000001</v>
      </c>
      <c r="F161" s="1582">
        <v>0.03</v>
      </c>
      <c r="G161" s="1582">
        <v>2.4800000000000003E-2</v>
      </c>
      <c r="H161" s="1582">
        <v>2.1399999999999999E-2</v>
      </c>
      <c r="I161" s="1582">
        <v>1.2800000000000001E-2</v>
      </c>
      <c r="J161" s="1582">
        <v>1.5400000000000002E-2</v>
      </c>
      <c r="K161" s="1582">
        <v>1.5800000000000002E-2</v>
      </c>
      <c r="L161" s="1582">
        <v>1.8400000000000003E-2</v>
      </c>
      <c r="M161" s="1582">
        <v>8.6E-3</v>
      </c>
      <c r="N161" s="1582">
        <v>2.4000000000000002E-3</v>
      </c>
      <c r="O161" s="1582">
        <v>4.0000000000000001E-3</v>
      </c>
      <c r="P161" s="1582">
        <v>3.0000000000000001E-3</v>
      </c>
      <c r="Q161" s="1582">
        <v>2.2000000000000001E-3</v>
      </c>
      <c r="R161" s="1582">
        <v>2E-3</v>
      </c>
      <c r="S161" s="1582">
        <v>2.2000000000000001E-3</v>
      </c>
      <c r="T161" s="1582">
        <v>6.0000000000000006E-4</v>
      </c>
      <c r="U161" s="1582">
        <v>2.2000000000000001E-3</v>
      </c>
      <c r="V161" s="1582">
        <v>4.0000000000000002E-4</v>
      </c>
      <c r="W161" s="1582">
        <v>0</v>
      </c>
      <c r="X161" s="1582">
        <v>0</v>
      </c>
      <c r="Y161" s="1582"/>
      <c r="Z161" s="1582"/>
      <c r="AD161" s="1589">
        <v>1.3199999999999998</v>
      </c>
    </row>
    <row r="162" spans="1:30" x14ac:dyDescent="0.2">
      <c r="A162" s="1558" t="s">
        <v>314</v>
      </c>
      <c r="B162" s="1559">
        <v>2010</v>
      </c>
      <c r="C162" s="1587">
        <v>0.69360000000000011</v>
      </c>
      <c r="D162" s="1582">
        <v>0.25940000000000002</v>
      </c>
      <c r="E162" s="1582">
        <v>0.17280000000000001</v>
      </c>
      <c r="F162" s="1582">
        <v>0.03</v>
      </c>
      <c r="G162" s="1582">
        <v>2.4200000000000003E-2</v>
      </c>
      <c r="H162" s="1582">
        <v>2.1399999999999999E-2</v>
      </c>
      <c r="I162" s="1582">
        <v>1.2199999999999999E-2</v>
      </c>
      <c r="J162" s="1582">
        <v>1.52E-2</v>
      </c>
      <c r="K162" s="1582">
        <v>1.6400000000000001E-2</v>
      </c>
      <c r="L162" s="1582">
        <v>1.8200000000000001E-2</v>
      </c>
      <c r="M162" s="1582">
        <v>9.2000000000000016E-3</v>
      </c>
      <c r="N162" s="1582">
        <v>2.2000000000000001E-3</v>
      </c>
      <c r="O162" s="1582">
        <v>4.4000000000000003E-3</v>
      </c>
      <c r="P162" s="1582">
        <v>2.8E-3</v>
      </c>
      <c r="Q162" s="1582">
        <v>2E-3</v>
      </c>
      <c r="R162" s="1582">
        <v>2.2000000000000001E-3</v>
      </c>
      <c r="S162" s="1582">
        <v>2.4000000000000002E-3</v>
      </c>
      <c r="T162" s="1582">
        <v>8.0000000000000004E-4</v>
      </c>
      <c r="U162" s="1582">
        <v>2.2000000000000001E-3</v>
      </c>
      <c r="V162" s="1582">
        <v>4.0000000000000002E-4</v>
      </c>
      <c r="W162" s="1582">
        <v>0</v>
      </c>
      <c r="X162" s="1582">
        <v>0</v>
      </c>
      <c r="Y162" s="1582">
        <v>2.0000000000000001E-4</v>
      </c>
      <c r="Z162" s="1582"/>
      <c r="AD162" s="1589">
        <v>1.2922</v>
      </c>
    </row>
    <row r="163" spans="1:30" x14ac:dyDescent="0.2">
      <c r="A163" s="1558" t="s">
        <v>314</v>
      </c>
      <c r="B163" s="1559">
        <v>2011</v>
      </c>
      <c r="C163" s="1587">
        <v>0.67180000000000006</v>
      </c>
      <c r="D163" s="1582">
        <v>0.25119999999999998</v>
      </c>
      <c r="E163" s="1582">
        <v>0.16300000000000001</v>
      </c>
      <c r="F163" s="1582">
        <v>2.8800000000000003E-2</v>
      </c>
      <c r="G163" s="1582">
        <v>2.3E-2</v>
      </c>
      <c r="H163" s="1582">
        <v>2.1600000000000001E-2</v>
      </c>
      <c r="I163" s="1582">
        <v>1.1800000000000001E-2</v>
      </c>
      <c r="J163" s="1582">
        <v>1.4400000000000001E-2</v>
      </c>
      <c r="K163" s="1582">
        <v>1.6E-2</v>
      </c>
      <c r="L163" s="1582">
        <v>1.78E-2</v>
      </c>
      <c r="M163" s="1582">
        <v>8.9999999999999993E-3</v>
      </c>
      <c r="N163" s="1582">
        <v>2E-3</v>
      </c>
      <c r="O163" s="1582">
        <v>4.8000000000000004E-3</v>
      </c>
      <c r="P163" s="1582">
        <v>2.8E-3</v>
      </c>
      <c r="Q163" s="1582">
        <v>2E-3</v>
      </c>
      <c r="R163" s="1582">
        <v>2E-3</v>
      </c>
      <c r="S163" s="1582">
        <v>2.4000000000000002E-3</v>
      </c>
      <c r="T163" s="1582">
        <v>6.0000000000000006E-4</v>
      </c>
      <c r="U163" s="1582">
        <v>2.4000000000000002E-3</v>
      </c>
      <c r="V163" s="1582">
        <v>2.0000000000000001E-4</v>
      </c>
      <c r="W163" s="1582">
        <v>0</v>
      </c>
      <c r="X163" s="1582">
        <v>0</v>
      </c>
      <c r="Y163" s="1582">
        <v>4.0000000000000002E-4</v>
      </c>
      <c r="Z163" s="1582">
        <v>0</v>
      </c>
      <c r="AD163" s="1589">
        <v>1.2479999999999996</v>
      </c>
    </row>
    <row r="164" spans="1:30" x14ac:dyDescent="0.2">
      <c r="A164" s="1558" t="s">
        <v>314</v>
      </c>
      <c r="B164" s="1559">
        <v>2012</v>
      </c>
      <c r="C164" s="1587">
        <v>0.65280000000000005</v>
      </c>
      <c r="D164" s="1582">
        <v>0.24</v>
      </c>
      <c r="E164" s="1582">
        <v>0.15440000000000001</v>
      </c>
      <c r="F164" s="1582">
        <v>2.7800000000000005E-2</v>
      </c>
      <c r="G164" s="1582">
        <v>2.1000000000000001E-2</v>
      </c>
      <c r="H164" s="1582">
        <v>2.1399999999999999E-2</v>
      </c>
      <c r="I164" s="1582">
        <v>1.0999999999999999E-2</v>
      </c>
      <c r="J164" s="1582">
        <v>1.3800000000000002E-2</v>
      </c>
      <c r="K164" s="1582">
        <v>1.5600000000000001E-2</v>
      </c>
      <c r="L164" s="1582">
        <v>1.72E-2</v>
      </c>
      <c r="M164" s="1582">
        <v>8.6E-3</v>
      </c>
      <c r="N164" s="1582">
        <v>2E-3</v>
      </c>
      <c r="O164" s="1582">
        <v>4.8000000000000004E-3</v>
      </c>
      <c r="P164" s="1582">
        <v>2.5999999999999999E-3</v>
      </c>
      <c r="Q164" s="1582">
        <v>2E-3</v>
      </c>
      <c r="R164" s="1582">
        <v>1.6000000000000001E-3</v>
      </c>
      <c r="S164" s="1582">
        <v>2.2000000000000001E-3</v>
      </c>
      <c r="T164" s="1582">
        <v>4.0000000000000002E-4</v>
      </c>
      <c r="U164" s="1582">
        <v>2.4000000000000002E-3</v>
      </c>
      <c r="V164" s="1582">
        <v>0</v>
      </c>
      <c r="W164" s="1582">
        <v>0</v>
      </c>
      <c r="X164" s="1582">
        <v>0</v>
      </c>
      <c r="Y164" s="1582">
        <v>4.0000000000000002E-4</v>
      </c>
      <c r="Z164" s="1582">
        <v>0</v>
      </c>
      <c r="AA164" s="1582">
        <v>0</v>
      </c>
      <c r="AB164" s="1582"/>
      <c r="AC164" s="1582"/>
      <c r="AD164" s="1589">
        <v>1.202</v>
      </c>
    </row>
    <row r="165" spans="1:30" x14ac:dyDescent="0.2">
      <c r="A165" s="1558" t="s">
        <v>314</v>
      </c>
      <c r="B165" s="1559">
        <v>2013</v>
      </c>
      <c r="C165" s="1587">
        <v>0.63440000000000007</v>
      </c>
      <c r="D165" s="1582">
        <v>0.23040000000000002</v>
      </c>
      <c r="E165" s="1582">
        <v>0.14980000000000002</v>
      </c>
      <c r="F165" s="1582">
        <v>2.7200000000000002E-2</v>
      </c>
      <c r="G165" s="1582">
        <v>1.9600000000000003E-2</v>
      </c>
      <c r="H165" s="1582">
        <v>0.02</v>
      </c>
      <c r="I165" s="1582">
        <v>1.0200000000000001E-2</v>
      </c>
      <c r="J165" s="1582">
        <v>1.3800000000000002E-2</v>
      </c>
      <c r="K165" s="1582">
        <v>1.4999999999999999E-2</v>
      </c>
      <c r="L165" s="1582">
        <v>1.6800000000000002E-2</v>
      </c>
      <c r="M165" s="1582">
        <v>8.4000000000000012E-3</v>
      </c>
      <c r="N165" s="1582">
        <v>1.8000000000000002E-3</v>
      </c>
      <c r="O165" s="1582">
        <v>4.4000000000000003E-3</v>
      </c>
      <c r="P165" s="1582">
        <v>2.4000000000000002E-3</v>
      </c>
      <c r="Q165" s="1582">
        <v>2E-3</v>
      </c>
      <c r="R165" s="1582">
        <v>1.6000000000000001E-3</v>
      </c>
      <c r="S165" s="1582">
        <v>2E-3</v>
      </c>
      <c r="T165" s="1582">
        <v>2.0000000000000001E-4</v>
      </c>
      <c r="U165" s="1582">
        <v>2.4000000000000002E-3</v>
      </c>
      <c r="V165" s="1582">
        <v>0</v>
      </c>
      <c r="W165" s="1582">
        <v>0</v>
      </c>
      <c r="X165" s="1582">
        <v>0</v>
      </c>
      <c r="Y165" s="1582">
        <v>4.0000000000000002E-4</v>
      </c>
      <c r="Z165" s="1582">
        <v>0</v>
      </c>
      <c r="AA165" s="1582">
        <v>0</v>
      </c>
      <c r="AB165" s="1582">
        <v>2.0000000000000001E-4</v>
      </c>
      <c r="AC165" s="1582"/>
      <c r="AD165" s="1589">
        <v>1.163</v>
      </c>
    </row>
    <row r="166" spans="1:30" x14ac:dyDescent="0.2">
      <c r="A166" s="1558" t="s">
        <v>314</v>
      </c>
      <c r="B166" s="1559">
        <v>2014</v>
      </c>
      <c r="C166" s="1587">
        <v>0.61420000000000008</v>
      </c>
      <c r="D166" s="1582">
        <v>0.22260000000000002</v>
      </c>
      <c r="E166" s="1582">
        <v>0.1454</v>
      </c>
      <c r="F166" s="1582">
        <v>2.6200000000000005E-2</v>
      </c>
      <c r="G166" s="1582">
        <v>1.9600000000000003E-2</v>
      </c>
      <c r="H166" s="1582">
        <v>1.8600000000000002E-2</v>
      </c>
      <c r="I166" s="1582">
        <v>0.01</v>
      </c>
      <c r="J166" s="1582">
        <v>1.3600000000000001E-2</v>
      </c>
      <c r="K166" s="1582">
        <v>1.4600000000000002E-2</v>
      </c>
      <c r="L166" s="1582">
        <v>1.72E-2</v>
      </c>
      <c r="M166" s="1582">
        <v>8.2000000000000007E-3</v>
      </c>
      <c r="N166" s="1582">
        <v>1.6000000000000001E-3</v>
      </c>
      <c r="O166" s="1582">
        <v>4.0000000000000001E-3</v>
      </c>
      <c r="P166" s="1582">
        <v>2.4000000000000002E-3</v>
      </c>
      <c r="Q166" s="1582">
        <v>2E-3</v>
      </c>
      <c r="R166" s="1582">
        <v>1.8000000000000002E-3</v>
      </c>
      <c r="S166" s="1582">
        <v>2E-3</v>
      </c>
      <c r="T166" s="1582">
        <v>0</v>
      </c>
      <c r="U166" s="1582">
        <v>2.2000000000000001E-3</v>
      </c>
      <c r="V166" s="1582">
        <v>0</v>
      </c>
      <c r="W166" s="1582">
        <v>0</v>
      </c>
      <c r="X166" s="1582">
        <v>0</v>
      </c>
      <c r="Y166" s="1582">
        <v>4.0000000000000002E-4</v>
      </c>
      <c r="Z166" s="1582">
        <v>0</v>
      </c>
      <c r="AA166" s="1582">
        <v>0</v>
      </c>
      <c r="AB166" s="1582">
        <v>4.0000000000000002E-4</v>
      </c>
      <c r="AC166" s="1582">
        <v>0</v>
      </c>
      <c r="AD166" s="1589">
        <v>1.1270000000000002</v>
      </c>
    </row>
    <row r="167" spans="1:30" x14ac:dyDescent="0.2">
      <c r="A167" s="1567"/>
      <c r="B167" s="1584"/>
      <c r="C167" s="1585"/>
      <c r="D167" s="1586"/>
      <c r="E167" s="1586"/>
      <c r="F167" s="1586"/>
      <c r="G167" s="1586"/>
      <c r="H167" s="1586"/>
      <c r="I167" s="1586"/>
      <c r="J167" s="1586"/>
      <c r="K167" s="1586"/>
      <c r="L167" s="1586"/>
      <c r="M167" s="1586"/>
      <c r="N167" s="1586"/>
      <c r="O167" s="1586"/>
      <c r="P167" s="1586"/>
      <c r="Q167" s="1586"/>
      <c r="R167" s="1586"/>
      <c r="S167" s="1586"/>
      <c r="T167" s="1586"/>
      <c r="U167" s="1586"/>
      <c r="V167" s="1586"/>
      <c r="W167" s="1586"/>
      <c r="X167" s="1586"/>
      <c r="Y167" s="1586"/>
      <c r="Z167" s="1586"/>
      <c r="AA167" s="5"/>
      <c r="AB167" s="5"/>
      <c r="AC167" s="5"/>
      <c r="AD167" s="1590"/>
    </row>
    <row r="168" spans="1:30" x14ac:dyDescent="0.2">
      <c r="A168" s="1558" t="s">
        <v>316</v>
      </c>
      <c r="B168" s="1559">
        <v>2000</v>
      </c>
      <c r="C168" s="1560">
        <v>2.5444</v>
      </c>
      <c r="D168" s="1563">
        <v>2.6480000000000001</v>
      </c>
      <c r="E168" s="1563">
        <v>6.4352000000000009</v>
      </c>
      <c r="F168" s="1563">
        <v>2.0448000000000004</v>
      </c>
      <c r="G168" s="1563">
        <v>1.9836</v>
      </c>
      <c r="H168" s="1563">
        <v>1.2092000000000001</v>
      </c>
      <c r="I168" s="1563">
        <v>1.1779999999999999</v>
      </c>
      <c r="J168" s="1563">
        <v>1.29</v>
      </c>
      <c r="K168" s="1563">
        <v>1.3444</v>
      </c>
      <c r="L168" s="1563">
        <v>1.5936000000000001</v>
      </c>
      <c r="M168" s="1563">
        <v>1.3996000000000002</v>
      </c>
      <c r="N168" s="1563">
        <v>1.8248000000000002</v>
      </c>
      <c r="O168" s="1563">
        <v>0.80720000000000003</v>
      </c>
      <c r="P168" s="1582"/>
      <c r="Q168" s="1582"/>
      <c r="R168" s="1582"/>
      <c r="S168" s="1582"/>
      <c r="T168" s="1582"/>
      <c r="U168" s="1582"/>
      <c r="V168" s="1582"/>
      <c r="W168" s="1582"/>
      <c r="X168" s="1582"/>
      <c r="Y168" s="1582"/>
      <c r="Z168" s="1582"/>
      <c r="AD168" s="1589">
        <v>26.302800000000001</v>
      </c>
    </row>
    <row r="169" spans="1:30" x14ac:dyDescent="0.2">
      <c r="A169" s="1558" t="s">
        <v>316</v>
      </c>
      <c r="B169" s="1559">
        <v>2001</v>
      </c>
      <c r="C169" s="1560">
        <v>2.4532000000000003</v>
      </c>
      <c r="D169" s="1563">
        <v>2.4752000000000001</v>
      </c>
      <c r="E169" s="1563">
        <v>6.4004000000000003</v>
      </c>
      <c r="F169" s="1563">
        <v>2.206</v>
      </c>
      <c r="G169" s="1563">
        <v>2.1912000000000003</v>
      </c>
      <c r="H169" s="1563">
        <v>1.3808000000000002</v>
      </c>
      <c r="I169" s="1563">
        <v>1.3120000000000001</v>
      </c>
      <c r="J169" s="1563">
        <v>1.4692000000000001</v>
      </c>
      <c r="K169" s="1563">
        <v>1.494</v>
      </c>
      <c r="L169" s="1563">
        <v>1.7396</v>
      </c>
      <c r="M169" s="1563">
        <v>1.53</v>
      </c>
      <c r="N169" s="1563">
        <v>1.9624000000000001</v>
      </c>
      <c r="O169" s="1563">
        <v>1.7164000000000001</v>
      </c>
      <c r="P169" s="1563">
        <v>0.80240000000000011</v>
      </c>
      <c r="Q169" s="1563"/>
      <c r="R169" s="1563"/>
      <c r="S169" s="1582"/>
      <c r="T169" s="1582"/>
      <c r="U169" s="1582"/>
      <c r="V169" s="1582"/>
      <c r="W169" s="1582"/>
      <c r="X169" s="1582"/>
      <c r="Y169" s="1582"/>
      <c r="Z169" s="1582"/>
      <c r="AD169" s="1589">
        <v>29.1328</v>
      </c>
    </row>
    <row r="170" spans="1:30" x14ac:dyDescent="0.2">
      <c r="A170" s="1558" t="s">
        <v>316</v>
      </c>
      <c r="B170" s="1559">
        <v>2002</v>
      </c>
      <c r="C170" s="1560">
        <v>2.3975999999999997</v>
      </c>
      <c r="D170" s="1563">
        <v>2.3492000000000002</v>
      </c>
      <c r="E170" s="1563">
        <v>6.3559999999999999</v>
      </c>
      <c r="F170" s="1563">
        <v>2.3192000000000004</v>
      </c>
      <c r="G170" s="1563">
        <v>2.3376000000000001</v>
      </c>
      <c r="H170" s="1563">
        <v>1.5272000000000001</v>
      </c>
      <c r="I170" s="1563">
        <v>1.4488000000000001</v>
      </c>
      <c r="J170" s="1563">
        <v>1.6756000000000002</v>
      </c>
      <c r="K170" s="1563">
        <v>1.6528000000000003</v>
      </c>
      <c r="L170" s="1563">
        <v>1.9104000000000001</v>
      </c>
      <c r="M170" s="1563">
        <v>1.7216000000000002</v>
      </c>
      <c r="N170" s="1563">
        <v>2.0268000000000002</v>
      </c>
      <c r="O170" s="1563">
        <v>1.9004000000000001</v>
      </c>
      <c r="P170" s="1563">
        <v>1.7124000000000001</v>
      </c>
      <c r="Q170" s="1563">
        <v>0</v>
      </c>
      <c r="R170" s="1563"/>
      <c r="S170" s="1582"/>
      <c r="T170" s="1582"/>
      <c r="U170" s="1582"/>
      <c r="V170" s="1582"/>
      <c r="W170" s="1582"/>
      <c r="X170" s="1582"/>
      <c r="Y170" s="1582"/>
      <c r="Z170" s="1582"/>
      <c r="AD170" s="1589">
        <v>31.335599999999996</v>
      </c>
    </row>
    <row r="171" spans="1:30" x14ac:dyDescent="0.2">
      <c r="A171" s="1558" t="s">
        <v>316</v>
      </c>
      <c r="B171" s="1559">
        <v>2003</v>
      </c>
      <c r="C171" s="1560">
        <v>2.3564000000000003</v>
      </c>
      <c r="D171" s="1563">
        <v>2.2176</v>
      </c>
      <c r="E171" s="1563">
        <v>6.2356000000000007</v>
      </c>
      <c r="F171" s="1563">
        <v>2.3692000000000002</v>
      </c>
      <c r="G171" s="1563">
        <v>2.3919999999999999</v>
      </c>
      <c r="H171" s="1563">
        <v>1.6272</v>
      </c>
      <c r="I171" s="1563">
        <v>1.5536000000000001</v>
      </c>
      <c r="J171" s="1563">
        <v>1.8448000000000002</v>
      </c>
      <c r="K171" s="1563">
        <v>1.786</v>
      </c>
      <c r="L171" s="1563">
        <v>2.0419999999999998</v>
      </c>
      <c r="M171" s="1563">
        <v>1.9092</v>
      </c>
      <c r="N171" s="1563">
        <v>2.1128</v>
      </c>
      <c r="O171" s="1563">
        <v>2.0652000000000004</v>
      </c>
      <c r="P171" s="1563">
        <v>1.8868000000000003</v>
      </c>
      <c r="Q171" s="1563">
        <v>1.5248000000000002</v>
      </c>
      <c r="R171" s="1563">
        <v>0.6</v>
      </c>
      <c r="S171" s="1582"/>
      <c r="T171" s="1582"/>
      <c r="U171" s="1582"/>
      <c r="V171" s="1582"/>
      <c r="W171" s="1582"/>
      <c r="X171" s="1582"/>
      <c r="Y171" s="1582"/>
      <c r="Z171" s="1582"/>
      <c r="AD171" s="1589">
        <v>34.523199999999996</v>
      </c>
    </row>
    <row r="172" spans="1:30" x14ac:dyDescent="0.2">
      <c r="A172" s="1558" t="s">
        <v>316</v>
      </c>
      <c r="B172" s="1559">
        <v>2004</v>
      </c>
      <c r="C172" s="1560">
        <v>2.3072000000000004</v>
      </c>
      <c r="D172" s="1563">
        <v>2.0720000000000001</v>
      </c>
      <c r="E172" s="1563">
        <v>6.0052000000000003</v>
      </c>
      <c r="F172" s="1563">
        <v>2.3468</v>
      </c>
      <c r="G172" s="1563">
        <v>2.3868</v>
      </c>
      <c r="H172" s="1563">
        <v>1.6636000000000002</v>
      </c>
      <c r="I172" s="1563">
        <v>1.5884</v>
      </c>
      <c r="J172" s="1563">
        <v>1.9548000000000001</v>
      </c>
      <c r="K172" s="1563">
        <v>1.8884000000000001</v>
      </c>
      <c r="L172" s="1563">
        <v>2.1392000000000002</v>
      </c>
      <c r="M172" s="1563">
        <v>2.0588000000000002</v>
      </c>
      <c r="N172" s="1563">
        <v>2.2708000000000004</v>
      </c>
      <c r="O172" s="1563">
        <v>2.2280000000000002</v>
      </c>
      <c r="P172" s="1563">
        <v>2.0364</v>
      </c>
      <c r="Q172" s="1563">
        <v>1.6696000000000002</v>
      </c>
      <c r="R172" s="1563">
        <v>1.26</v>
      </c>
      <c r="S172" s="1563">
        <v>0.53200000000000003</v>
      </c>
      <c r="T172" s="1563"/>
      <c r="U172" s="1563"/>
      <c r="V172" s="1563"/>
      <c r="W172" s="1563"/>
      <c r="X172" s="1563"/>
      <c r="Y172" s="1563"/>
      <c r="Z172" s="1563"/>
      <c r="AD172" s="1589">
        <v>36.408000000000001</v>
      </c>
    </row>
    <row r="173" spans="1:30" x14ac:dyDescent="0.2">
      <c r="A173" s="1558" t="s">
        <v>316</v>
      </c>
      <c r="B173" s="1559">
        <v>2005</v>
      </c>
      <c r="C173" s="1560">
        <v>2.2824</v>
      </c>
      <c r="D173" s="1563">
        <v>1.9528000000000001</v>
      </c>
      <c r="E173" s="1563">
        <v>5.7764000000000006</v>
      </c>
      <c r="F173" s="1563">
        <v>2.2848000000000002</v>
      </c>
      <c r="G173" s="1563">
        <v>2.3768000000000002</v>
      </c>
      <c r="H173" s="1563">
        <v>1.6759999999999999</v>
      </c>
      <c r="I173" s="1563">
        <v>1.6408000000000003</v>
      </c>
      <c r="J173" s="1563">
        <v>2.08</v>
      </c>
      <c r="K173" s="1563">
        <v>2.028</v>
      </c>
      <c r="L173" s="1563">
        <v>2.2964000000000002</v>
      </c>
      <c r="M173" s="1563">
        <v>2.254</v>
      </c>
      <c r="N173" s="1563">
        <v>2.4636000000000005</v>
      </c>
      <c r="O173" s="1563">
        <v>2.4236</v>
      </c>
      <c r="P173" s="1563">
        <v>2.2195999999999998</v>
      </c>
      <c r="Q173" s="1563">
        <v>1.8504</v>
      </c>
      <c r="R173" s="1563">
        <v>1.4039999999999999</v>
      </c>
      <c r="S173" s="1563">
        <v>1.1479999999999999</v>
      </c>
      <c r="T173" s="1563">
        <v>0.51760000000000006</v>
      </c>
      <c r="U173" s="1563"/>
      <c r="V173" s="1563"/>
      <c r="W173" s="1563"/>
      <c r="X173" s="1563"/>
      <c r="Y173" s="1563"/>
      <c r="Z173" s="1563"/>
      <c r="AD173" s="1589">
        <v>38.675200000000011</v>
      </c>
    </row>
    <row r="174" spans="1:30" x14ac:dyDescent="0.2">
      <c r="A174" s="1558" t="s">
        <v>316</v>
      </c>
      <c r="B174" s="1559">
        <v>2006</v>
      </c>
      <c r="C174" s="1560">
        <v>2.2388000000000003</v>
      </c>
      <c r="D174" s="1563">
        <v>1.8779999999999999</v>
      </c>
      <c r="E174" s="1563">
        <v>5.5667999999999997</v>
      </c>
      <c r="F174" s="1563">
        <v>2.2200000000000002</v>
      </c>
      <c r="G174" s="1563">
        <v>2.3528000000000002</v>
      </c>
      <c r="H174" s="1563">
        <v>1.7016</v>
      </c>
      <c r="I174" s="1563">
        <v>1.6747999999999998</v>
      </c>
      <c r="J174" s="1563">
        <v>2.1823999999999999</v>
      </c>
      <c r="K174" s="1563">
        <v>2.1608000000000001</v>
      </c>
      <c r="L174" s="1563">
        <v>2.444</v>
      </c>
      <c r="M174" s="1563">
        <v>2.44</v>
      </c>
      <c r="N174" s="1563">
        <v>2.6368</v>
      </c>
      <c r="O174" s="1563">
        <v>2.6128</v>
      </c>
      <c r="P174" s="1563">
        <v>2.4128000000000003</v>
      </c>
      <c r="Q174" s="1563">
        <v>2.0680000000000001</v>
      </c>
      <c r="R174" s="1563">
        <v>1.5824</v>
      </c>
      <c r="S174" s="1563">
        <v>1.3180000000000001</v>
      </c>
      <c r="T174" s="1563">
        <v>1.0908</v>
      </c>
      <c r="U174" s="1563">
        <v>0.70199999999999996</v>
      </c>
      <c r="V174" s="1563"/>
      <c r="W174" s="1563"/>
      <c r="X174" s="1563"/>
      <c r="Y174" s="1563"/>
      <c r="Z174" s="1563"/>
      <c r="AD174" s="1589">
        <v>41.2836</v>
      </c>
    </row>
    <row r="175" spans="1:30" x14ac:dyDescent="0.2">
      <c r="A175" s="1558" t="s">
        <v>316</v>
      </c>
      <c r="B175" s="1559">
        <v>2007</v>
      </c>
      <c r="C175" s="1560">
        <v>2.1896</v>
      </c>
      <c r="D175" s="1563">
        <v>1.8792</v>
      </c>
      <c r="E175" s="1563">
        <v>5.3659999999999997</v>
      </c>
      <c r="F175" s="1563">
        <v>2.1616</v>
      </c>
      <c r="G175" s="1563">
        <v>2.3291999999999997</v>
      </c>
      <c r="H175" s="1563">
        <v>1.712</v>
      </c>
      <c r="I175" s="1563">
        <v>1.6668000000000001</v>
      </c>
      <c r="J175" s="1563">
        <v>2.2103999999999999</v>
      </c>
      <c r="K175" s="1563">
        <v>2.2288000000000001</v>
      </c>
      <c r="L175" s="1563">
        <v>2.5135999999999998</v>
      </c>
      <c r="M175" s="1563">
        <v>2.5448000000000004</v>
      </c>
      <c r="N175" s="1563">
        <v>2.7691999999999997</v>
      </c>
      <c r="O175" s="1563">
        <v>2.7488000000000001</v>
      </c>
      <c r="P175" s="1563">
        <v>2.5648</v>
      </c>
      <c r="Q175" s="1563">
        <v>2.2531999999999996</v>
      </c>
      <c r="R175" s="1563">
        <v>1.7567999999999999</v>
      </c>
      <c r="S175" s="1563">
        <v>1.4964000000000002</v>
      </c>
      <c r="T175" s="1563">
        <v>1.2092000000000001</v>
      </c>
      <c r="U175" s="1563">
        <v>1.3268</v>
      </c>
      <c r="V175" s="1563">
        <v>0.68359999999999999</v>
      </c>
      <c r="W175" s="1563"/>
      <c r="X175" s="1563"/>
      <c r="Y175" s="1563"/>
      <c r="Z175" s="1563"/>
      <c r="AD175" s="1589">
        <v>43.610799999999998</v>
      </c>
    </row>
    <row r="176" spans="1:30" x14ac:dyDescent="0.2">
      <c r="A176" s="1558" t="s">
        <v>316</v>
      </c>
      <c r="B176" s="1559">
        <v>2008</v>
      </c>
      <c r="C176" s="1560">
        <v>2.1551999999999998</v>
      </c>
      <c r="D176" s="1563">
        <v>1.9516</v>
      </c>
      <c r="E176" s="1563">
        <v>5.1947999999999999</v>
      </c>
      <c r="F176" s="1563">
        <v>2.1224000000000003</v>
      </c>
      <c r="G176" s="1563">
        <v>2.3044000000000002</v>
      </c>
      <c r="H176" s="1563">
        <v>1.7067999999999999</v>
      </c>
      <c r="I176" s="1563">
        <v>1.6664000000000001</v>
      </c>
      <c r="J176" s="1563">
        <v>2.2315999999999998</v>
      </c>
      <c r="K176" s="1563">
        <v>2.2628000000000004</v>
      </c>
      <c r="L176" s="1563">
        <v>2.5739999999999998</v>
      </c>
      <c r="M176" s="1563">
        <v>2.6135999999999999</v>
      </c>
      <c r="N176" s="1563">
        <v>2.8604000000000003</v>
      </c>
      <c r="O176" s="1563">
        <v>2.8752</v>
      </c>
      <c r="P176" s="1563">
        <v>2.6871999999999998</v>
      </c>
      <c r="Q176" s="1563">
        <v>2.4055999999999997</v>
      </c>
      <c r="R176" s="1563">
        <v>1.9192</v>
      </c>
      <c r="S176" s="1563">
        <v>1.6696</v>
      </c>
      <c r="T176" s="1563">
        <v>1.3280000000000001</v>
      </c>
      <c r="U176" s="1563">
        <v>1.2704000000000002</v>
      </c>
      <c r="V176" s="1563">
        <v>1.3564000000000001</v>
      </c>
      <c r="W176" s="1563">
        <v>0.75160000000000005</v>
      </c>
      <c r="X176" s="1563"/>
      <c r="Y176" s="1563"/>
      <c r="Z176" s="1563"/>
      <c r="AD176" s="1589">
        <v>45.90720000000001</v>
      </c>
    </row>
    <row r="177" spans="1:30" x14ac:dyDescent="0.2">
      <c r="A177" s="1558" t="s">
        <v>316</v>
      </c>
      <c r="B177" s="1559">
        <v>2009</v>
      </c>
      <c r="C177" s="1560">
        <v>2.1104000000000003</v>
      </c>
      <c r="D177" s="1563">
        <v>1.9987999999999999</v>
      </c>
      <c r="E177" s="1563">
        <v>5.0543999999999993</v>
      </c>
      <c r="F177" s="1563">
        <v>2.0935999999999999</v>
      </c>
      <c r="G177" s="1563">
        <v>2.2624</v>
      </c>
      <c r="H177" s="1563">
        <v>1.6904000000000001</v>
      </c>
      <c r="I177" s="1563">
        <v>1.6308</v>
      </c>
      <c r="J177" s="1563">
        <v>2.2320000000000002</v>
      </c>
      <c r="K177" s="1563">
        <v>2.242</v>
      </c>
      <c r="L177" s="1563">
        <v>2.5888</v>
      </c>
      <c r="M177" s="1563">
        <v>2.6280000000000001</v>
      </c>
      <c r="N177" s="1563">
        <v>2.8684000000000003</v>
      </c>
      <c r="O177" s="1563">
        <v>2.9471999999999996</v>
      </c>
      <c r="P177" s="1563">
        <v>2.7468000000000004</v>
      </c>
      <c r="Q177" s="1563">
        <v>2.5156000000000001</v>
      </c>
      <c r="R177" s="1563">
        <v>2.0244</v>
      </c>
      <c r="S177" s="1563">
        <v>1.7655999999999998</v>
      </c>
      <c r="T177" s="1563">
        <v>1.4079999999999999</v>
      </c>
      <c r="U177" s="1563">
        <v>1.2955999999999999</v>
      </c>
      <c r="V177" s="1563">
        <v>1.3648</v>
      </c>
      <c r="W177" s="1563">
        <v>1.5215999999999998</v>
      </c>
      <c r="X177" s="1563">
        <v>0.57520000000000004</v>
      </c>
      <c r="Y177" s="1563"/>
      <c r="Z177" s="1563"/>
      <c r="AD177" s="1589">
        <v>47.564800000000005</v>
      </c>
    </row>
    <row r="178" spans="1:30" x14ac:dyDescent="0.2">
      <c r="A178" s="1558" t="s">
        <v>316</v>
      </c>
      <c r="B178" s="1559">
        <v>2010</v>
      </c>
      <c r="C178" s="1560">
        <v>2.044</v>
      </c>
      <c r="D178" s="1563">
        <v>1.992</v>
      </c>
      <c r="E178" s="1563">
        <v>4.8360000000000003</v>
      </c>
      <c r="F178" s="1563">
        <v>2.0352000000000001</v>
      </c>
      <c r="G178" s="1563">
        <v>2.1991999999999998</v>
      </c>
      <c r="H178" s="1563">
        <v>1.6564000000000001</v>
      </c>
      <c r="I178" s="1563">
        <v>1.5635999999999999</v>
      </c>
      <c r="J178" s="1563">
        <v>2.1791999999999998</v>
      </c>
      <c r="K178" s="1563">
        <v>2.1852</v>
      </c>
      <c r="L178" s="1563">
        <v>2.5271999999999997</v>
      </c>
      <c r="M178" s="1563">
        <v>2.5935999999999999</v>
      </c>
      <c r="N178" s="1563">
        <v>2.8128000000000002</v>
      </c>
      <c r="O178" s="1563">
        <v>2.8975999999999997</v>
      </c>
      <c r="P178" s="1563">
        <v>2.7051999999999996</v>
      </c>
      <c r="Q178" s="1563">
        <v>2.5288000000000004</v>
      </c>
      <c r="R178" s="1563">
        <v>2.0371999999999999</v>
      </c>
      <c r="S178" s="1563">
        <v>1.7735999999999998</v>
      </c>
      <c r="T178" s="1563">
        <v>1.4292</v>
      </c>
      <c r="U178" s="1563">
        <v>1.3092000000000001</v>
      </c>
      <c r="V178" s="1563">
        <v>1.4084000000000001</v>
      </c>
      <c r="W178" s="1563">
        <v>1.552</v>
      </c>
      <c r="X178" s="1563">
        <v>1.1556</v>
      </c>
      <c r="Y178" s="1563">
        <v>0.41360000000000002</v>
      </c>
      <c r="Z178" s="1563"/>
      <c r="AD178" s="1589">
        <v>47.834800000000001</v>
      </c>
    </row>
    <row r="179" spans="1:30" x14ac:dyDescent="0.2">
      <c r="A179" s="1558" t="s">
        <v>316</v>
      </c>
      <c r="B179" s="1559">
        <v>2011</v>
      </c>
      <c r="C179" s="1560">
        <v>1.9672000000000001</v>
      </c>
      <c r="D179" s="1563">
        <v>1.9787999999999999</v>
      </c>
      <c r="E179" s="1563">
        <v>4.6096000000000004</v>
      </c>
      <c r="F179" s="1563">
        <v>1.9592000000000001</v>
      </c>
      <c r="G179" s="1563">
        <v>2.1175999999999999</v>
      </c>
      <c r="H179" s="1563">
        <v>1.6132</v>
      </c>
      <c r="I179" s="1563">
        <v>1.5024000000000002</v>
      </c>
      <c r="J179" s="1563">
        <v>2.1219999999999999</v>
      </c>
      <c r="K179" s="1563">
        <v>2.1295999999999999</v>
      </c>
      <c r="L179" s="1563">
        <v>2.4415999999999998</v>
      </c>
      <c r="M179" s="1563">
        <v>2.5304000000000002</v>
      </c>
      <c r="N179" s="1563">
        <v>2.7244000000000002</v>
      </c>
      <c r="O179" s="1563">
        <v>2.798</v>
      </c>
      <c r="P179" s="1563">
        <v>2.6228000000000002</v>
      </c>
      <c r="Q179" s="1563">
        <v>2.4751999999999996</v>
      </c>
      <c r="R179" s="1563">
        <v>1.9984000000000002</v>
      </c>
      <c r="S179" s="1563">
        <v>1.7524000000000002</v>
      </c>
      <c r="T179" s="1563">
        <v>1.41</v>
      </c>
      <c r="U179" s="1563">
        <v>1.3008</v>
      </c>
      <c r="V179" s="1563">
        <v>1.4159999999999999</v>
      </c>
      <c r="W179" s="1563">
        <v>1.54</v>
      </c>
      <c r="X179" s="1563">
        <v>1.1504000000000001</v>
      </c>
      <c r="Y179" s="1563">
        <v>0.83320000000000005</v>
      </c>
      <c r="Z179" s="1563">
        <v>0.45679999999999998</v>
      </c>
      <c r="AD179" s="1589">
        <v>47.449999999999996</v>
      </c>
    </row>
    <row r="180" spans="1:30" x14ac:dyDescent="0.2">
      <c r="A180" s="1558" t="s">
        <v>316</v>
      </c>
      <c r="B180" s="1559">
        <v>2012</v>
      </c>
      <c r="C180" s="1560">
        <v>1.8932</v>
      </c>
      <c r="D180" s="1563">
        <v>1.944</v>
      </c>
      <c r="E180" s="1563">
        <v>4.4400000000000004</v>
      </c>
      <c r="F180" s="1563">
        <v>1.8884000000000001</v>
      </c>
      <c r="G180" s="1563">
        <v>2.0348000000000002</v>
      </c>
      <c r="H180" s="1563">
        <v>1.5620000000000001</v>
      </c>
      <c r="I180" s="1563">
        <v>1.4407999999999999</v>
      </c>
      <c r="J180" s="1563">
        <v>2.0604</v>
      </c>
      <c r="K180" s="1563">
        <v>2.0624000000000002</v>
      </c>
      <c r="L180" s="1563">
        <v>2.3695999999999997</v>
      </c>
      <c r="M180" s="1563">
        <v>2.4611999999999998</v>
      </c>
      <c r="N180" s="1563">
        <v>2.6332</v>
      </c>
      <c r="O180" s="1563">
        <v>2.7115999999999998</v>
      </c>
      <c r="P180" s="1563">
        <v>2.5364</v>
      </c>
      <c r="Q180" s="1563">
        <v>2.4032</v>
      </c>
      <c r="R180" s="1563">
        <v>1.9512</v>
      </c>
      <c r="S180" s="1563">
        <v>1.7224000000000002</v>
      </c>
      <c r="T180" s="1563">
        <v>1.3728</v>
      </c>
      <c r="U180" s="1563">
        <v>1.2664000000000002</v>
      </c>
      <c r="V180" s="1563">
        <v>1.3944000000000001</v>
      </c>
      <c r="W180" s="1563">
        <v>1.5135999999999998</v>
      </c>
      <c r="X180" s="1563">
        <v>1.1315999999999999</v>
      </c>
      <c r="Y180" s="1563">
        <v>0.84160000000000001</v>
      </c>
      <c r="Z180" s="1563">
        <v>0.9304</v>
      </c>
      <c r="AA180" s="1563">
        <v>0.39679999999999999</v>
      </c>
      <c r="AB180" s="1563"/>
      <c r="AC180" s="1563"/>
      <c r="AD180" s="1589">
        <v>46.962399999999981</v>
      </c>
    </row>
    <row r="181" spans="1:30" x14ac:dyDescent="0.2">
      <c r="A181" s="1558" t="s">
        <v>316</v>
      </c>
      <c r="B181" s="1559">
        <v>2013</v>
      </c>
      <c r="C181" s="1560">
        <v>1.8068</v>
      </c>
      <c r="D181" s="1563">
        <v>1.8504</v>
      </c>
      <c r="E181" s="1563">
        <v>4.2496</v>
      </c>
      <c r="F181" s="1563">
        <v>1.8144</v>
      </c>
      <c r="G181" s="1563">
        <v>1.9647999999999999</v>
      </c>
      <c r="H181" s="1563">
        <v>1.5087999999999999</v>
      </c>
      <c r="I181" s="1563">
        <v>1.3768</v>
      </c>
      <c r="J181" s="1563">
        <v>1.998</v>
      </c>
      <c r="K181" s="1563">
        <v>1.9852000000000001</v>
      </c>
      <c r="L181" s="1563">
        <v>2.2959999999999998</v>
      </c>
      <c r="M181" s="1563">
        <v>2.3919999999999999</v>
      </c>
      <c r="N181" s="1563">
        <v>2.5351999999999997</v>
      </c>
      <c r="O181" s="1563">
        <v>2.6164000000000001</v>
      </c>
      <c r="P181" s="1563">
        <v>2.4443999999999999</v>
      </c>
      <c r="Q181" s="1563">
        <v>2.3328000000000002</v>
      </c>
      <c r="R181" s="1563">
        <v>1.9032</v>
      </c>
      <c r="S181" s="1563">
        <v>1.6847999999999999</v>
      </c>
      <c r="T181" s="1563">
        <v>1.3271999999999999</v>
      </c>
      <c r="U181" s="1563">
        <v>1.2295999999999998</v>
      </c>
      <c r="V181" s="1563">
        <v>1.3688</v>
      </c>
      <c r="W181" s="1563">
        <v>1.49</v>
      </c>
      <c r="X181" s="1563">
        <v>1.1195999999999999</v>
      </c>
      <c r="Y181" s="1563">
        <v>0.84560000000000002</v>
      </c>
      <c r="Z181" s="1563">
        <v>0.9476</v>
      </c>
      <c r="AA181" s="1563">
        <v>0.7964</v>
      </c>
      <c r="AB181" s="1563">
        <v>0.47520000000000001</v>
      </c>
      <c r="AC181" s="1563"/>
      <c r="AD181" s="1589">
        <v>46.359599999999993</v>
      </c>
    </row>
    <row r="182" spans="1:30" x14ac:dyDescent="0.2">
      <c r="A182" s="1558" t="s">
        <v>316</v>
      </c>
      <c r="B182" s="1559">
        <v>2014</v>
      </c>
      <c r="C182" s="1560">
        <v>1.7032</v>
      </c>
      <c r="D182" s="1563">
        <v>1.6887999999999999</v>
      </c>
      <c r="E182" s="1563">
        <v>4.0511999999999997</v>
      </c>
      <c r="F182" s="1563">
        <v>1.7387999999999999</v>
      </c>
      <c r="G182" s="1563">
        <v>1.9052</v>
      </c>
      <c r="H182" s="1563">
        <v>1.47</v>
      </c>
      <c r="I182" s="1563">
        <v>1.3315999999999999</v>
      </c>
      <c r="J182" s="1563">
        <v>1.948</v>
      </c>
      <c r="K182" s="1563">
        <v>1.9208000000000001</v>
      </c>
      <c r="L182" s="1563">
        <v>2.2328000000000001</v>
      </c>
      <c r="M182" s="1563">
        <v>2.3380000000000001</v>
      </c>
      <c r="N182" s="1563">
        <v>2.4535999999999998</v>
      </c>
      <c r="O182" s="1563">
        <v>2.5339999999999998</v>
      </c>
      <c r="P182" s="1563">
        <v>2.3615999999999997</v>
      </c>
      <c r="Q182" s="1563">
        <v>2.2684000000000002</v>
      </c>
      <c r="R182" s="1563">
        <v>1.8520000000000001</v>
      </c>
      <c r="S182" s="1563">
        <v>1.6279999999999999</v>
      </c>
      <c r="T182" s="1563">
        <v>1.278</v>
      </c>
      <c r="U182" s="1563">
        <v>1.1872</v>
      </c>
      <c r="V182" s="1563">
        <v>1.3340000000000001</v>
      </c>
      <c r="W182" s="1563">
        <v>1.454</v>
      </c>
      <c r="X182" s="1563">
        <v>1.1132</v>
      </c>
      <c r="Y182" s="1563">
        <v>0.84839999999999993</v>
      </c>
      <c r="Z182" s="1563">
        <v>0.94520000000000004</v>
      </c>
      <c r="AA182" s="1563">
        <v>0.79400000000000004</v>
      </c>
      <c r="AB182" s="1563">
        <v>0.88600000000000001</v>
      </c>
      <c r="AC182" s="1563">
        <v>0.33119999999999999</v>
      </c>
      <c r="AD182" s="1589">
        <v>45.597200000000001</v>
      </c>
    </row>
    <row r="183" spans="1:30" x14ac:dyDescent="0.2">
      <c r="A183" s="1567"/>
      <c r="B183" s="1568"/>
      <c r="C183" s="1581"/>
      <c r="D183" s="1576"/>
      <c r="E183" s="1576"/>
      <c r="F183" s="1576"/>
      <c r="G183" s="1576"/>
      <c r="H183" s="1576"/>
      <c r="I183" s="1576"/>
      <c r="J183" s="1576"/>
      <c r="K183" s="1576"/>
      <c r="L183" s="1576"/>
      <c r="M183" s="1576"/>
      <c r="N183" s="1576"/>
      <c r="O183" s="1576"/>
      <c r="P183" s="1576"/>
      <c r="Q183" s="1576"/>
      <c r="R183" s="1576"/>
      <c r="S183" s="1576"/>
      <c r="T183" s="1576"/>
      <c r="U183" s="1576"/>
      <c r="V183" s="1576"/>
      <c r="W183" s="1576"/>
      <c r="X183" s="1576"/>
      <c r="Y183" s="1576"/>
      <c r="Z183" s="1576"/>
      <c r="AA183" s="5"/>
      <c r="AB183" s="5"/>
      <c r="AC183" s="5"/>
      <c r="AD183" s="1590"/>
    </row>
    <row r="184" spans="1:30" x14ac:dyDescent="0.2">
      <c r="A184" s="1558" t="s">
        <v>318</v>
      </c>
      <c r="B184" s="1559">
        <v>2000</v>
      </c>
      <c r="C184" s="1587">
        <v>0.10064999999999999</v>
      </c>
      <c r="D184" s="1582">
        <v>5.3999999999999999E-2</v>
      </c>
      <c r="E184" s="1582">
        <v>0.11744999999999998</v>
      </c>
      <c r="F184" s="1582">
        <v>1.3650000000000001E-2</v>
      </c>
      <c r="G184" s="1582">
        <v>1.3650000000000001E-2</v>
      </c>
      <c r="H184" s="1582">
        <v>5.0999999999999995E-3</v>
      </c>
      <c r="I184" s="1582">
        <v>1.9499999999999999E-3</v>
      </c>
      <c r="J184" s="1582">
        <v>1.0500000000000002E-3</v>
      </c>
      <c r="K184" s="1582">
        <v>1.3499999999999999E-3</v>
      </c>
      <c r="L184" s="1582">
        <v>1.65E-3</v>
      </c>
      <c r="M184" s="1582">
        <v>2.1000000000000003E-3</v>
      </c>
      <c r="N184" s="1582">
        <v>2.2499999999999998E-3</v>
      </c>
      <c r="O184" s="1582">
        <v>4.4999999999999993E-4</v>
      </c>
      <c r="P184" s="1563"/>
      <c r="Q184" s="1563"/>
      <c r="R184" s="1563"/>
      <c r="S184" s="1563"/>
      <c r="T184" s="1563"/>
      <c r="U184" s="1563"/>
      <c r="V184" s="1563"/>
      <c r="W184" s="1563"/>
      <c r="X184" s="1563"/>
      <c r="Y184" s="1563"/>
      <c r="Z184" s="1563"/>
      <c r="AD184" s="1589">
        <v>0.31529999999999991</v>
      </c>
    </row>
    <row r="185" spans="1:30" x14ac:dyDescent="0.2">
      <c r="A185" s="1558" t="s">
        <v>318</v>
      </c>
      <c r="B185" s="1559">
        <v>2001</v>
      </c>
      <c r="C185" s="1587">
        <v>0.10815</v>
      </c>
      <c r="D185" s="1582">
        <v>5.0699999999999995E-2</v>
      </c>
      <c r="E185" s="1582">
        <v>0.12359999999999999</v>
      </c>
      <c r="F185" s="1582">
        <v>1.6199999999999999E-2</v>
      </c>
      <c r="G185" s="1582">
        <v>1.6199999999999999E-2</v>
      </c>
      <c r="H185" s="1582">
        <v>6.0000000000000001E-3</v>
      </c>
      <c r="I185" s="1582">
        <v>2.5499999999999997E-3</v>
      </c>
      <c r="J185" s="1582">
        <v>1.5E-3</v>
      </c>
      <c r="K185" s="1582">
        <v>1.7999999999999997E-3</v>
      </c>
      <c r="L185" s="1582">
        <v>1.65E-3</v>
      </c>
      <c r="M185" s="1582">
        <v>2.1000000000000003E-3</v>
      </c>
      <c r="N185" s="1582">
        <v>2.5499999999999997E-3</v>
      </c>
      <c r="O185" s="1582">
        <v>1.0500000000000002E-3</v>
      </c>
      <c r="P185" s="1582">
        <v>2.9999999999999997E-4</v>
      </c>
      <c r="Q185" s="1582"/>
      <c r="R185" s="1582"/>
      <c r="S185" s="1582"/>
      <c r="T185" s="1582"/>
      <c r="U185" s="1582"/>
      <c r="V185" s="1582"/>
      <c r="W185" s="1582"/>
      <c r="X185" s="1582"/>
      <c r="Y185" s="1582"/>
      <c r="Z185" s="1582"/>
      <c r="AD185" s="1589">
        <v>0.33434999999999998</v>
      </c>
    </row>
    <row r="186" spans="1:30" x14ac:dyDescent="0.2">
      <c r="A186" s="1558" t="s">
        <v>318</v>
      </c>
      <c r="B186" s="1559">
        <v>2002</v>
      </c>
      <c r="C186" s="1587">
        <v>0.11370000000000001</v>
      </c>
      <c r="D186" s="1582">
        <v>4.9199999999999994E-2</v>
      </c>
      <c r="E186" s="1582">
        <v>0.12869999999999998</v>
      </c>
      <c r="F186" s="1582">
        <v>1.7999999999999999E-2</v>
      </c>
      <c r="G186" s="1582">
        <v>1.8599999999999998E-2</v>
      </c>
      <c r="H186" s="1582">
        <v>8.2500000000000004E-3</v>
      </c>
      <c r="I186" s="1582">
        <v>4.0499999999999998E-3</v>
      </c>
      <c r="J186" s="1582">
        <v>1.9499999999999999E-3</v>
      </c>
      <c r="K186" s="1582">
        <v>2.5499999999999997E-3</v>
      </c>
      <c r="L186" s="1582">
        <v>2.2499999999999998E-3</v>
      </c>
      <c r="M186" s="1582">
        <v>2.3999999999999998E-3</v>
      </c>
      <c r="N186" s="1582">
        <v>2.1000000000000003E-3</v>
      </c>
      <c r="O186" s="1582">
        <v>1.0500000000000002E-3</v>
      </c>
      <c r="P186" s="1582">
        <v>5.9999999999999995E-4</v>
      </c>
      <c r="Q186" s="1582">
        <v>0</v>
      </c>
      <c r="R186" s="1582"/>
      <c r="S186" s="1582"/>
      <c r="T186" s="1582"/>
      <c r="U186" s="1582"/>
      <c r="V186" s="1582"/>
      <c r="W186" s="1582"/>
      <c r="X186" s="1582"/>
      <c r="Y186" s="1582"/>
      <c r="Z186" s="1582"/>
      <c r="AD186" s="1589">
        <v>0.35339999999999994</v>
      </c>
    </row>
    <row r="187" spans="1:30" x14ac:dyDescent="0.2">
      <c r="A187" s="1558" t="s">
        <v>318</v>
      </c>
      <c r="B187" s="1559">
        <v>2003</v>
      </c>
      <c r="C187" s="1587">
        <v>0.11534999999999999</v>
      </c>
      <c r="D187" s="1582">
        <v>4.5449999999999997E-2</v>
      </c>
      <c r="E187" s="1582">
        <v>0.13229999999999997</v>
      </c>
      <c r="F187" s="1582">
        <v>1.8599999999999998E-2</v>
      </c>
      <c r="G187" s="1582">
        <v>2.1000000000000001E-2</v>
      </c>
      <c r="H187" s="1582">
        <v>9.75E-3</v>
      </c>
      <c r="I187" s="1582">
        <v>6.8999999999999999E-3</v>
      </c>
      <c r="J187" s="1582">
        <v>3.3E-3</v>
      </c>
      <c r="K187" s="1582">
        <v>3.3E-3</v>
      </c>
      <c r="L187" s="1582">
        <v>3.4499999999999999E-3</v>
      </c>
      <c r="M187" s="1582">
        <v>2.8500000000000001E-3</v>
      </c>
      <c r="N187" s="1582">
        <v>1.65E-3</v>
      </c>
      <c r="O187" s="1582">
        <v>8.9999999999999987E-4</v>
      </c>
      <c r="P187" s="1582">
        <v>5.9999999999999995E-4</v>
      </c>
      <c r="Q187" s="1582">
        <v>0</v>
      </c>
      <c r="R187" s="1582">
        <v>1.4999999999999999E-4</v>
      </c>
      <c r="S187" s="1582"/>
      <c r="T187" s="1582"/>
      <c r="U187" s="1582"/>
      <c r="V187" s="1582"/>
      <c r="W187" s="1582"/>
      <c r="X187" s="1582"/>
      <c r="Y187" s="1582"/>
      <c r="Z187" s="1582"/>
      <c r="AD187" s="1589">
        <v>0.36555000000000004</v>
      </c>
    </row>
    <row r="188" spans="1:30" x14ac:dyDescent="0.2">
      <c r="A188" s="1558" t="s">
        <v>318</v>
      </c>
      <c r="B188" s="1559">
        <v>2004</v>
      </c>
      <c r="C188" s="1587">
        <v>0.11505</v>
      </c>
      <c r="D188" s="1582">
        <v>4.2599999999999999E-2</v>
      </c>
      <c r="E188" s="1582">
        <v>0.13184999999999999</v>
      </c>
      <c r="F188" s="1582">
        <v>1.89E-2</v>
      </c>
      <c r="G188" s="1582">
        <v>2.2200000000000001E-2</v>
      </c>
      <c r="H188" s="1582">
        <v>1.155E-2</v>
      </c>
      <c r="I188" s="1582">
        <v>8.6999999999999994E-3</v>
      </c>
      <c r="J188" s="1582">
        <v>5.7000000000000002E-3</v>
      </c>
      <c r="K188" s="1582">
        <v>3.5999999999999995E-3</v>
      </c>
      <c r="L188" s="1582">
        <v>4.7999999999999996E-3</v>
      </c>
      <c r="M188" s="1582">
        <v>3.5999999999999995E-3</v>
      </c>
      <c r="N188" s="1582">
        <v>1.65E-3</v>
      </c>
      <c r="O188" s="1582">
        <v>1.3499999999999999E-3</v>
      </c>
      <c r="P188" s="1582">
        <v>2.9999999999999997E-4</v>
      </c>
      <c r="Q188" s="1582">
        <v>0</v>
      </c>
      <c r="R188" s="1582">
        <v>2.9999999999999997E-4</v>
      </c>
      <c r="S188" s="1582">
        <v>0</v>
      </c>
      <c r="T188" s="1582"/>
      <c r="U188" s="1582"/>
      <c r="V188" s="1582"/>
      <c r="W188" s="1582"/>
      <c r="X188" s="1582"/>
      <c r="Y188" s="1582"/>
      <c r="Z188" s="1582"/>
      <c r="AD188" s="1589">
        <v>0.37215000000000004</v>
      </c>
    </row>
    <row r="189" spans="1:30" x14ac:dyDescent="0.2">
      <c r="A189" s="1558" t="s">
        <v>318</v>
      </c>
      <c r="B189" s="1559">
        <v>2005</v>
      </c>
      <c r="C189" s="1587">
        <v>0.1191</v>
      </c>
      <c r="D189" s="1582">
        <v>4.3949999999999996E-2</v>
      </c>
      <c r="E189" s="1582">
        <v>0.14249999999999999</v>
      </c>
      <c r="F189" s="1582">
        <v>2.2499999999999999E-2</v>
      </c>
      <c r="G189" s="1582">
        <v>2.6550000000000001E-2</v>
      </c>
      <c r="H189" s="1582">
        <v>1.9050000000000001E-2</v>
      </c>
      <c r="I189" s="1582">
        <v>1.32E-2</v>
      </c>
      <c r="J189" s="1582">
        <v>1.26E-2</v>
      </c>
      <c r="K189" s="1582">
        <v>4.9500000000000004E-3</v>
      </c>
      <c r="L189" s="1582">
        <v>8.4000000000000012E-3</v>
      </c>
      <c r="M189" s="1582">
        <v>6.0000000000000001E-3</v>
      </c>
      <c r="N189" s="1582">
        <v>2.2499999999999998E-3</v>
      </c>
      <c r="O189" s="1582">
        <v>2.5499999999999997E-3</v>
      </c>
      <c r="P189" s="1582">
        <v>1.4999999999999999E-4</v>
      </c>
      <c r="Q189" s="1582">
        <v>0</v>
      </c>
      <c r="R189" s="1582">
        <v>2.9999999999999997E-4</v>
      </c>
      <c r="S189" s="1582">
        <v>0</v>
      </c>
      <c r="T189" s="1582">
        <v>1.4999999999999999E-4</v>
      </c>
      <c r="U189" s="1582"/>
      <c r="V189" s="1582"/>
      <c r="W189" s="1582"/>
      <c r="X189" s="1582"/>
      <c r="Y189" s="1582"/>
      <c r="Z189" s="1582"/>
      <c r="AD189" s="1589">
        <v>0.42420000000000002</v>
      </c>
    </row>
    <row r="190" spans="1:30" x14ac:dyDescent="0.2">
      <c r="A190" s="1558" t="s">
        <v>318</v>
      </c>
      <c r="B190" s="1559">
        <v>2006</v>
      </c>
      <c r="C190" s="1587">
        <v>0.12570000000000003</v>
      </c>
      <c r="D190" s="1582">
        <v>4.65E-2</v>
      </c>
      <c r="E190" s="1582">
        <v>0.15420000000000006</v>
      </c>
      <c r="F190" s="1582">
        <v>2.6700000000000002E-2</v>
      </c>
      <c r="G190" s="1582">
        <v>3.1800000000000009E-2</v>
      </c>
      <c r="H190" s="1582">
        <v>2.760000000000001E-2</v>
      </c>
      <c r="I190" s="1582">
        <v>2.01E-2</v>
      </c>
      <c r="J190" s="1582">
        <v>1.8450000000000001E-2</v>
      </c>
      <c r="K190" s="1582">
        <v>7.0500000000000007E-3</v>
      </c>
      <c r="L190" s="1582">
        <v>1.2750000000000004E-2</v>
      </c>
      <c r="M190" s="1582">
        <v>9.6000000000000009E-3</v>
      </c>
      <c r="N190" s="1582">
        <v>3.1500000000000005E-3</v>
      </c>
      <c r="O190" s="1582">
        <v>3.6000000000000016E-3</v>
      </c>
      <c r="P190" s="1582">
        <v>9.0000000000000041E-4</v>
      </c>
      <c r="Q190" s="1582">
        <v>1.5000000000000001E-4</v>
      </c>
      <c r="R190" s="1582">
        <v>6.0000000000000006E-4</v>
      </c>
      <c r="S190" s="1582">
        <v>1.5000000000000001E-4</v>
      </c>
      <c r="T190" s="1582">
        <v>1.5000000000000001E-4</v>
      </c>
      <c r="U190" s="1582">
        <v>0</v>
      </c>
      <c r="V190" s="1582"/>
      <c r="W190" s="1582"/>
      <c r="X190" s="1582"/>
      <c r="Y190" s="1582"/>
      <c r="Z190" s="1582"/>
      <c r="AD190" s="1589">
        <v>0.48915000000000003</v>
      </c>
    </row>
    <row r="191" spans="1:30" x14ac:dyDescent="0.2">
      <c r="A191" s="1558" t="s">
        <v>318</v>
      </c>
      <c r="B191" s="1559">
        <v>2007</v>
      </c>
      <c r="C191" s="1587">
        <v>0.13215000000000005</v>
      </c>
      <c r="D191" s="1582">
        <v>4.9950000000000001E-2</v>
      </c>
      <c r="E191" s="1582">
        <v>0.1575</v>
      </c>
      <c r="F191" s="1582">
        <v>2.7150000000000004E-2</v>
      </c>
      <c r="G191" s="1582">
        <v>3.5249999999999997E-2</v>
      </c>
      <c r="H191" s="1582">
        <v>3.1650000000000005E-2</v>
      </c>
      <c r="I191" s="1582">
        <v>2.3700000000000002E-2</v>
      </c>
      <c r="J191" s="1582">
        <v>1.95E-2</v>
      </c>
      <c r="K191" s="1582">
        <v>9.4500000000000035E-3</v>
      </c>
      <c r="L191" s="1582">
        <v>1.5450000000000004E-2</v>
      </c>
      <c r="M191" s="1582">
        <v>1.23E-2</v>
      </c>
      <c r="N191" s="1582">
        <v>4.3500000000000014E-3</v>
      </c>
      <c r="O191" s="1582">
        <v>4.9500000000000013E-3</v>
      </c>
      <c r="P191" s="1582">
        <v>1.8000000000000008E-3</v>
      </c>
      <c r="Q191" s="1582">
        <v>7.5000000000000002E-4</v>
      </c>
      <c r="R191" s="1582">
        <v>1.5E-3</v>
      </c>
      <c r="S191" s="1582">
        <v>1.0500000000000004E-3</v>
      </c>
      <c r="T191" s="1582">
        <v>1.2000000000000001E-3</v>
      </c>
      <c r="U191" s="1582">
        <v>3.0000000000000003E-4</v>
      </c>
      <c r="V191" s="1582">
        <v>1.5000000000000001E-4</v>
      </c>
      <c r="W191" s="1582"/>
      <c r="X191" s="1582"/>
      <c r="Y191" s="1582"/>
      <c r="Z191" s="1582"/>
      <c r="AD191" s="1589">
        <v>0.5300999999999999</v>
      </c>
    </row>
    <row r="192" spans="1:30" x14ac:dyDescent="0.2">
      <c r="A192" s="1558" t="s">
        <v>318</v>
      </c>
      <c r="B192" s="1559">
        <v>2008</v>
      </c>
      <c r="C192" s="1587">
        <v>0.13935000000000003</v>
      </c>
      <c r="D192" s="1582">
        <v>5.4150000000000004E-2</v>
      </c>
      <c r="E192" s="1582">
        <v>0.16140000000000004</v>
      </c>
      <c r="F192" s="1582">
        <v>2.7150000000000004E-2</v>
      </c>
      <c r="G192" s="1582">
        <v>3.8100000000000009E-2</v>
      </c>
      <c r="H192" s="1582">
        <v>3.3600000000000012E-2</v>
      </c>
      <c r="I192" s="1582">
        <v>2.5350000000000001E-2</v>
      </c>
      <c r="J192" s="1582">
        <v>2.1000000000000001E-2</v>
      </c>
      <c r="K192" s="1582">
        <v>1.1400000000000002E-2</v>
      </c>
      <c r="L192" s="1582">
        <v>1.7700000000000004E-2</v>
      </c>
      <c r="M192" s="1582">
        <v>1.4999999999999999E-2</v>
      </c>
      <c r="N192" s="1582">
        <v>6.4500000000000009E-3</v>
      </c>
      <c r="O192" s="1582">
        <v>6.7500000000000017E-3</v>
      </c>
      <c r="P192" s="1582">
        <v>2.7000000000000001E-3</v>
      </c>
      <c r="Q192" s="1582">
        <v>1.9500000000000001E-3</v>
      </c>
      <c r="R192" s="1582">
        <v>2.7000000000000001E-3</v>
      </c>
      <c r="S192" s="1582">
        <v>2.7000000000000001E-3</v>
      </c>
      <c r="T192" s="1582">
        <v>1.9500000000000001E-3</v>
      </c>
      <c r="U192" s="1582">
        <v>7.5000000000000002E-4</v>
      </c>
      <c r="V192" s="1582">
        <v>4.500000000000002E-4</v>
      </c>
      <c r="W192" s="1582">
        <v>3.0000000000000003E-4</v>
      </c>
      <c r="X192" s="1582"/>
      <c r="Y192" s="1582"/>
      <c r="Z192" s="1582"/>
      <c r="AD192" s="1589">
        <v>0.57090000000000019</v>
      </c>
    </row>
    <row r="193" spans="1:30" x14ac:dyDescent="0.2">
      <c r="A193" s="1558" t="s">
        <v>318</v>
      </c>
      <c r="B193" s="1559">
        <v>2009</v>
      </c>
      <c r="C193" s="1587">
        <v>0.14174999999999999</v>
      </c>
      <c r="D193" s="1582">
        <v>5.8200000000000016E-2</v>
      </c>
      <c r="E193" s="1582">
        <v>0.16200000000000001</v>
      </c>
      <c r="F193" s="1582">
        <v>2.7900000000000005E-2</v>
      </c>
      <c r="G193" s="1582">
        <v>3.9E-2</v>
      </c>
      <c r="H193" s="1582">
        <v>3.4350000000000006E-2</v>
      </c>
      <c r="I193" s="1582">
        <v>2.5950000000000004E-2</v>
      </c>
      <c r="J193" s="1582">
        <v>2.2350000000000002E-2</v>
      </c>
      <c r="K193" s="1582">
        <v>1.2E-2</v>
      </c>
      <c r="L193" s="1582">
        <v>1.8300000000000004E-2</v>
      </c>
      <c r="M193" s="1582">
        <v>1.6800000000000006E-2</v>
      </c>
      <c r="N193" s="1582">
        <v>7.8000000000000005E-3</v>
      </c>
      <c r="O193" s="1582">
        <v>8.1000000000000013E-3</v>
      </c>
      <c r="P193" s="1582">
        <v>3.3000000000000008E-3</v>
      </c>
      <c r="Q193" s="1582">
        <v>3.0000000000000001E-3</v>
      </c>
      <c r="R193" s="1582">
        <v>2.8500000000000005E-3</v>
      </c>
      <c r="S193" s="1582">
        <v>3.9000000000000003E-3</v>
      </c>
      <c r="T193" s="1582">
        <v>2.8500000000000005E-3</v>
      </c>
      <c r="U193" s="1582">
        <v>1.0500000000000004E-3</v>
      </c>
      <c r="V193" s="1582">
        <v>4.500000000000002E-4</v>
      </c>
      <c r="W193" s="1582">
        <v>9.0000000000000041E-4</v>
      </c>
      <c r="X193" s="1582">
        <v>1.5000000000000001E-4</v>
      </c>
      <c r="Y193" s="1582"/>
      <c r="Z193" s="1582"/>
      <c r="AD193" s="1589">
        <v>0.59294999999999998</v>
      </c>
    </row>
    <row r="194" spans="1:30" x14ac:dyDescent="0.2">
      <c r="A194" s="1558" t="s">
        <v>318</v>
      </c>
      <c r="B194" s="1559">
        <v>2010</v>
      </c>
      <c r="C194" s="1587">
        <v>0.14130000000000001</v>
      </c>
      <c r="D194" s="1582">
        <v>6.0150000000000009E-2</v>
      </c>
      <c r="E194" s="1582">
        <v>0.15735000000000002</v>
      </c>
      <c r="F194" s="1582">
        <v>2.7900000000000005E-2</v>
      </c>
      <c r="G194" s="1582">
        <v>3.885000000000001E-2</v>
      </c>
      <c r="H194" s="1582">
        <v>3.3600000000000012E-2</v>
      </c>
      <c r="I194" s="1582">
        <v>2.5950000000000004E-2</v>
      </c>
      <c r="J194" s="1582">
        <v>2.2350000000000002E-2</v>
      </c>
      <c r="K194" s="1582">
        <v>1.2450000000000003E-2</v>
      </c>
      <c r="L194" s="1582">
        <v>1.7999999999999999E-2</v>
      </c>
      <c r="M194" s="1582">
        <v>1.6800000000000006E-2</v>
      </c>
      <c r="N194" s="1582">
        <v>7.6500000000000023E-3</v>
      </c>
      <c r="O194" s="1582">
        <v>8.5500000000000003E-3</v>
      </c>
      <c r="P194" s="1582">
        <v>3.3000000000000008E-3</v>
      </c>
      <c r="Q194" s="1582">
        <v>3.1500000000000005E-3</v>
      </c>
      <c r="R194" s="1582">
        <v>2.7000000000000001E-3</v>
      </c>
      <c r="S194" s="1582">
        <v>4.3500000000000014E-3</v>
      </c>
      <c r="T194" s="1582">
        <v>3.0000000000000001E-3</v>
      </c>
      <c r="U194" s="1582">
        <v>1.0500000000000004E-3</v>
      </c>
      <c r="V194" s="1582">
        <v>1.5000000000000001E-4</v>
      </c>
      <c r="W194" s="1582">
        <v>1.0500000000000004E-3</v>
      </c>
      <c r="X194" s="1582">
        <v>3.0000000000000003E-4</v>
      </c>
      <c r="Y194" s="1582">
        <v>0</v>
      </c>
      <c r="Z194" s="1582"/>
      <c r="AD194" s="1589">
        <v>0.58994999999999997</v>
      </c>
    </row>
    <row r="195" spans="1:30" x14ac:dyDescent="0.2">
      <c r="A195" s="1558" t="s">
        <v>318</v>
      </c>
      <c r="B195" s="1559">
        <v>2011</v>
      </c>
      <c r="C195" s="1587">
        <v>0.13935000000000003</v>
      </c>
      <c r="D195" s="1582">
        <v>0.06</v>
      </c>
      <c r="E195" s="1582">
        <v>0.15375</v>
      </c>
      <c r="F195" s="1582">
        <v>2.7900000000000005E-2</v>
      </c>
      <c r="G195" s="1582">
        <v>3.885000000000001E-2</v>
      </c>
      <c r="H195" s="1582">
        <v>3.2550000000000009E-2</v>
      </c>
      <c r="I195" s="1582">
        <v>2.5950000000000004E-2</v>
      </c>
      <c r="J195" s="1582">
        <v>2.2350000000000002E-2</v>
      </c>
      <c r="K195" s="1582">
        <v>1.2600000000000002E-2</v>
      </c>
      <c r="L195" s="1582">
        <v>1.7700000000000004E-2</v>
      </c>
      <c r="M195" s="1582">
        <v>1.6950000000000003E-2</v>
      </c>
      <c r="N195" s="1582">
        <v>7.8000000000000005E-3</v>
      </c>
      <c r="O195" s="1582">
        <v>8.5500000000000003E-3</v>
      </c>
      <c r="P195" s="1582">
        <v>3.4500000000000012E-3</v>
      </c>
      <c r="Q195" s="1582">
        <v>3.0000000000000001E-3</v>
      </c>
      <c r="R195" s="1582">
        <v>2.8500000000000005E-3</v>
      </c>
      <c r="S195" s="1582">
        <v>4.2000000000000015E-3</v>
      </c>
      <c r="T195" s="1582">
        <v>2.8500000000000005E-3</v>
      </c>
      <c r="U195" s="1582">
        <v>9.0000000000000041E-4</v>
      </c>
      <c r="V195" s="1582">
        <v>1.5000000000000001E-4</v>
      </c>
      <c r="W195" s="1582">
        <v>9.0000000000000041E-4</v>
      </c>
      <c r="X195" s="1582">
        <v>3.0000000000000003E-4</v>
      </c>
      <c r="Y195" s="1582">
        <v>0</v>
      </c>
      <c r="Z195" s="1582">
        <v>0</v>
      </c>
      <c r="AD195" s="1589">
        <v>0.58290000000000008</v>
      </c>
    </row>
    <row r="196" spans="1:30" x14ac:dyDescent="0.2">
      <c r="A196" s="1558" t="s">
        <v>318</v>
      </c>
      <c r="B196" s="1559">
        <v>2012</v>
      </c>
      <c r="C196" s="1587">
        <v>0.13620000000000004</v>
      </c>
      <c r="D196" s="1582">
        <v>5.9700000000000017E-2</v>
      </c>
      <c r="E196" s="1582">
        <v>0.15270000000000006</v>
      </c>
      <c r="F196" s="1582">
        <v>2.7900000000000005E-2</v>
      </c>
      <c r="G196" s="1582">
        <v>3.8550000000000015E-2</v>
      </c>
      <c r="H196" s="1582">
        <v>3.27E-2</v>
      </c>
      <c r="I196" s="1582">
        <v>2.5500000000000009E-2</v>
      </c>
      <c r="J196" s="1582">
        <v>2.2499999999999999E-2</v>
      </c>
      <c r="K196" s="1582">
        <v>1.2600000000000002E-2</v>
      </c>
      <c r="L196" s="1582">
        <v>1.7100000000000001E-2</v>
      </c>
      <c r="M196" s="1582">
        <v>1.6950000000000003E-2</v>
      </c>
      <c r="N196" s="1582">
        <v>7.8000000000000005E-3</v>
      </c>
      <c r="O196" s="1582">
        <v>8.5500000000000003E-3</v>
      </c>
      <c r="P196" s="1582">
        <v>3.6000000000000016E-3</v>
      </c>
      <c r="Q196" s="1582">
        <v>3.1500000000000005E-3</v>
      </c>
      <c r="R196" s="1582">
        <v>2.8500000000000005E-3</v>
      </c>
      <c r="S196" s="1582">
        <v>4.0500000000000006E-3</v>
      </c>
      <c r="T196" s="1582">
        <v>3.0000000000000001E-3</v>
      </c>
      <c r="U196" s="1582">
        <v>9.0000000000000041E-4</v>
      </c>
      <c r="V196" s="1582">
        <v>3.0000000000000003E-4</v>
      </c>
      <c r="W196" s="1582">
        <v>9.0000000000000041E-4</v>
      </c>
      <c r="X196" s="1582">
        <v>3.0000000000000003E-4</v>
      </c>
      <c r="Y196" s="1582">
        <v>0</v>
      </c>
      <c r="Z196" s="1582">
        <v>0</v>
      </c>
      <c r="AA196" s="1582">
        <v>0</v>
      </c>
      <c r="AB196" s="1582"/>
      <c r="AC196" s="1582"/>
      <c r="AD196" s="1589">
        <v>0.5778000000000002</v>
      </c>
    </row>
    <row r="197" spans="1:30" x14ac:dyDescent="0.2">
      <c r="A197" s="1558" t="s">
        <v>318</v>
      </c>
      <c r="B197" s="1559">
        <v>2013</v>
      </c>
      <c r="C197" s="1587">
        <v>0.13155</v>
      </c>
      <c r="D197" s="1582">
        <v>5.8650000000000008E-2</v>
      </c>
      <c r="E197" s="1582">
        <v>0.14910000000000001</v>
      </c>
      <c r="F197" s="1582">
        <v>2.7450000000000002E-2</v>
      </c>
      <c r="G197" s="1582">
        <v>3.7650000000000003E-2</v>
      </c>
      <c r="H197" s="1582">
        <v>3.3000000000000002E-2</v>
      </c>
      <c r="I197" s="1582">
        <v>2.4900000000000005E-2</v>
      </c>
      <c r="J197" s="1582">
        <v>2.2200000000000004E-2</v>
      </c>
      <c r="K197" s="1582">
        <v>1.2600000000000002E-2</v>
      </c>
      <c r="L197" s="1582">
        <v>1.6500000000000001E-2</v>
      </c>
      <c r="M197" s="1582">
        <v>1.635E-2</v>
      </c>
      <c r="N197" s="1582">
        <v>7.6500000000000023E-3</v>
      </c>
      <c r="O197" s="1582">
        <v>8.400000000000003E-3</v>
      </c>
      <c r="P197" s="1582">
        <v>3.7499999999999999E-3</v>
      </c>
      <c r="Q197" s="1582">
        <v>3.3000000000000008E-3</v>
      </c>
      <c r="R197" s="1582">
        <v>3.3000000000000008E-3</v>
      </c>
      <c r="S197" s="1582">
        <v>4.3500000000000014E-3</v>
      </c>
      <c r="T197" s="1582">
        <v>3.1500000000000005E-3</v>
      </c>
      <c r="U197" s="1582">
        <v>9.0000000000000041E-4</v>
      </c>
      <c r="V197" s="1582">
        <v>3.0000000000000003E-4</v>
      </c>
      <c r="W197" s="1582">
        <v>7.5000000000000002E-4</v>
      </c>
      <c r="X197" s="1582">
        <v>3.0000000000000003E-4</v>
      </c>
      <c r="Y197" s="1582">
        <v>0</v>
      </c>
      <c r="Z197" s="1582">
        <v>0</v>
      </c>
      <c r="AA197" s="1582">
        <v>0</v>
      </c>
      <c r="AB197" s="1582">
        <v>0</v>
      </c>
      <c r="AC197" s="1582"/>
      <c r="AD197" s="1589">
        <v>0.56609999999999994</v>
      </c>
    </row>
    <row r="198" spans="1:30" x14ac:dyDescent="0.2">
      <c r="A198" s="1558" t="s">
        <v>318</v>
      </c>
      <c r="B198" s="1559">
        <v>2014</v>
      </c>
      <c r="C198" s="1587">
        <v>0.12240000000000004</v>
      </c>
      <c r="D198" s="1582">
        <v>5.4450000000000005E-2</v>
      </c>
      <c r="E198" s="1582">
        <v>0.14385000000000003</v>
      </c>
      <c r="F198" s="1582">
        <v>2.6700000000000002E-2</v>
      </c>
      <c r="G198" s="1582">
        <v>3.6749999999999998E-2</v>
      </c>
      <c r="H198" s="1582">
        <v>3.2400000000000005E-2</v>
      </c>
      <c r="I198" s="1582">
        <v>2.4750000000000008E-2</v>
      </c>
      <c r="J198" s="1582">
        <v>2.1900000000000006E-2</v>
      </c>
      <c r="K198" s="1582">
        <v>1.2750000000000004E-2</v>
      </c>
      <c r="L198" s="1582">
        <v>1.5450000000000004E-2</v>
      </c>
      <c r="M198" s="1582">
        <v>1.5600000000000001E-2</v>
      </c>
      <c r="N198" s="1582">
        <v>7.6500000000000023E-3</v>
      </c>
      <c r="O198" s="1582">
        <v>8.400000000000003E-3</v>
      </c>
      <c r="P198" s="1582">
        <v>3.7499999999999999E-3</v>
      </c>
      <c r="Q198" s="1582">
        <v>3.3000000000000008E-3</v>
      </c>
      <c r="R198" s="1582">
        <v>3.4500000000000012E-3</v>
      </c>
      <c r="S198" s="1582">
        <v>4.3500000000000014E-3</v>
      </c>
      <c r="T198" s="1582">
        <v>3.3000000000000008E-3</v>
      </c>
      <c r="U198" s="1582">
        <v>9.0000000000000041E-4</v>
      </c>
      <c r="V198" s="1582">
        <v>3.0000000000000003E-4</v>
      </c>
      <c r="W198" s="1582">
        <v>6.0000000000000006E-4</v>
      </c>
      <c r="X198" s="1582">
        <v>3.0000000000000003E-4</v>
      </c>
      <c r="Y198" s="1582">
        <v>0</v>
      </c>
      <c r="Z198" s="1582">
        <v>0</v>
      </c>
      <c r="AA198" s="1582">
        <v>0</v>
      </c>
      <c r="AB198" s="1582">
        <v>0</v>
      </c>
      <c r="AC198" s="1582">
        <v>0</v>
      </c>
      <c r="AD198" s="1589">
        <v>0.54330000000000001</v>
      </c>
    </row>
    <row r="199" spans="1:30" x14ac:dyDescent="0.2">
      <c r="A199" s="54"/>
      <c r="B199" s="5"/>
      <c r="C199" s="54"/>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1"/>
    </row>
    <row r="200" spans="1:30" ht="14.25" x14ac:dyDescent="0.2">
      <c r="A200" s="528" t="s">
        <v>196</v>
      </c>
    </row>
    <row r="201" spans="1:30" x14ac:dyDescent="0.2">
      <c r="A201" s="607" t="s">
        <v>198</v>
      </c>
    </row>
    <row r="202" spans="1:30" x14ac:dyDescent="0.2">
      <c r="A202" s="408" t="s">
        <v>1213</v>
      </c>
    </row>
  </sheetData>
  <mergeCells count="1">
    <mergeCell ref="A1:C1"/>
  </mergeCells>
  <phoneticPr fontId="10" type="noConversion"/>
  <hyperlinks>
    <hyperlink ref="A1" location="Inhoud!A1" display="Home"/>
    <hyperlink ref="A1:C1" location="Contents!A1" display="To table of contents"/>
    <hyperlink ref="A202" r:id="rId1"/>
  </hyperlinks>
  <pageMargins left="0.57999999999999996" right="0.57999999999999996" top="0.31" bottom="0.21" header="0.23" footer="0.17"/>
  <pageSetup paperSize="9" scale="72" orientation="landscape" r:id="rId2"/>
  <headerFooter alignWithMargins="0"/>
  <rowBreaks count="1" manualBreakCount="1">
    <brk id="63" max="2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5"/>
  <sheetViews>
    <sheetView zoomScale="75" workbookViewId="0">
      <selection sqref="A1:C1"/>
    </sheetView>
  </sheetViews>
  <sheetFormatPr defaultRowHeight="12.75" x14ac:dyDescent="0.2"/>
  <cols>
    <col min="1" max="1" width="8.140625" customWidth="1"/>
    <col min="2" max="2" width="16.5703125" customWidth="1"/>
    <col min="3" max="26" width="8.7109375" customWidth="1"/>
  </cols>
  <sheetData>
    <row r="1" spans="1:27" x14ac:dyDescent="0.2">
      <c r="A1" s="2032" t="s">
        <v>884</v>
      </c>
      <c r="B1" s="2032"/>
      <c r="C1" s="2032"/>
    </row>
    <row r="2" spans="1:27" ht="15" x14ac:dyDescent="0.25">
      <c r="A2" s="6" t="s">
        <v>1826</v>
      </c>
      <c r="J2" s="698" t="s">
        <v>199</v>
      </c>
    </row>
    <row r="3" spans="1:27" x14ac:dyDescent="0.2">
      <c r="A3" s="677"/>
      <c r="B3" s="1"/>
      <c r="C3" s="394">
        <v>1990</v>
      </c>
      <c r="D3" s="358">
        <v>1991</v>
      </c>
      <c r="E3" s="358">
        <v>1992</v>
      </c>
      <c r="F3" s="358">
        <v>1993</v>
      </c>
      <c r="G3" s="358">
        <v>1994</v>
      </c>
      <c r="H3" s="358">
        <v>1995</v>
      </c>
      <c r="I3" s="358">
        <v>1996</v>
      </c>
      <c r="J3" s="358">
        <v>1997</v>
      </c>
      <c r="K3" s="358">
        <v>1998</v>
      </c>
      <c r="L3" s="358">
        <v>1999</v>
      </c>
      <c r="M3" s="358">
        <v>2000</v>
      </c>
      <c r="N3" s="358">
        <v>2001</v>
      </c>
      <c r="O3" s="678">
        <v>2002</v>
      </c>
      <c r="P3" s="678">
        <v>2003</v>
      </c>
      <c r="Q3" s="678">
        <v>2004</v>
      </c>
      <c r="R3" s="678">
        <v>2005</v>
      </c>
      <c r="S3" s="678">
        <v>2006</v>
      </c>
      <c r="T3" s="712">
        <v>2007</v>
      </c>
      <c r="U3" s="712">
        <v>2008</v>
      </c>
      <c r="V3" s="712">
        <v>2009</v>
      </c>
      <c r="W3" s="712">
        <v>2010</v>
      </c>
      <c r="X3" s="712">
        <v>2011</v>
      </c>
      <c r="Y3" s="712" t="s">
        <v>1176</v>
      </c>
      <c r="Z3" s="712" t="s">
        <v>1314</v>
      </c>
      <c r="AA3" s="679" t="s">
        <v>1825</v>
      </c>
    </row>
    <row r="4" spans="1:27" x14ac:dyDescent="0.2">
      <c r="A4" s="63"/>
      <c r="B4" s="3"/>
      <c r="C4" s="83" t="s">
        <v>200</v>
      </c>
      <c r="D4" s="291"/>
      <c r="E4" s="291"/>
      <c r="F4" s="291"/>
      <c r="G4" s="291"/>
      <c r="H4" s="291"/>
      <c r="I4" s="291"/>
      <c r="J4" s="291"/>
      <c r="K4" s="291"/>
      <c r="L4" s="291"/>
      <c r="M4" s="291"/>
      <c r="N4" s="291"/>
      <c r="O4" s="680"/>
      <c r="P4" s="680"/>
      <c r="Q4" s="680"/>
      <c r="R4" s="3"/>
      <c r="S4" s="3"/>
      <c r="T4" s="4"/>
      <c r="U4" s="4"/>
      <c r="V4" s="4"/>
      <c r="W4" s="4"/>
      <c r="X4" s="4"/>
      <c r="Y4" s="4"/>
      <c r="Z4" s="4"/>
      <c r="AA4" s="585"/>
    </row>
    <row r="5" spans="1:27" ht="3.6" customHeight="1" x14ac:dyDescent="0.2">
      <c r="A5" s="63"/>
      <c r="B5" s="3"/>
      <c r="C5" s="63"/>
      <c r="D5" s="291"/>
      <c r="E5" s="291"/>
      <c r="F5" s="291"/>
      <c r="G5" s="291"/>
      <c r="H5" s="291"/>
      <c r="I5" s="291"/>
      <c r="J5" s="291"/>
      <c r="K5" s="291"/>
      <c r="L5" s="291"/>
      <c r="M5" s="291"/>
      <c r="N5" s="291"/>
      <c r="O5" s="680"/>
      <c r="P5" s="680"/>
      <c r="Q5" s="680"/>
      <c r="R5" s="3"/>
      <c r="S5" s="3"/>
      <c r="T5" s="4"/>
      <c r="U5" s="4"/>
      <c r="V5" s="4"/>
      <c r="W5" s="4"/>
      <c r="X5" s="4"/>
      <c r="Y5" s="4"/>
      <c r="Z5" s="4"/>
      <c r="AA5" s="585"/>
    </row>
    <row r="6" spans="1:27" s="3" customFormat="1" x14ac:dyDescent="0.2">
      <c r="A6" s="63" t="s">
        <v>201</v>
      </c>
      <c r="C6" s="55"/>
      <c r="T6" s="4"/>
      <c r="U6" s="4"/>
      <c r="V6" s="4"/>
      <c r="W6" s="4"/>
      <c r="X6" s="4"/>
      <c r="Y6" s="4"/>
      <c r="Z6" s="4"/>
      <c r="AA6" s="585"/>
    </row>
    <row r="7" spans="1:27" s="3" customFormat="1" x14ac:dyDescent="0.2">
      <c r="A7" s="63"/>
      <c r="B7" s="58" t="s">
        <v>202</v>
      </c>
      <c r="C7" s="55"/>
      <c r="T7" s="4"/>
      <c r="U7" s="4"/>
      <c r="V7" s="4"/>
      <c r="W7" s="4"/>
      <c r="X7" s="4"/>
      <c r="Y7" s="4"/>
      <c r="Z7" s="4"/>
      <c r="AA7" s="585"/>
    </row>
    <row r="8" spans="1:27" s="3" customFormat="1" x14ac:dyDescent="0.2">
      <c r="A8" s="55"/>
      <c r="B8" s="3" t="s">
        <v>1099</v>
      </c>
      <c r="C8" s="1594">
        <v>8528</v>
      </c>
      <c r="D8" s="1595">
        <v>8590</v>
      </c>
      <c r="E8" s="1595">
        <v>9907</v>
      </c>
      <c r="F8" s="1595">
        <v>11032</v>
      </c>
      <c r="G8" s="1595">
        <v>12643</v>
      </c>
      <c r="H8" s="1595">
        <v>14238</v>
      </c>
      <c r="I8" s="1595">
        <v>16613</v>
      </c>
      <c r="J8" s="1595">
        <v>17449</v>
      </c>
      <c r="K8" s="1595">
        <v>18264</v>
      </c>
      <c r="L8" s="1595">
        <v>18882</v>
      </c>
      <c r="M8" s="1595">
        <v>20061</v>
      </c>
      <c r="N8" s="1595">
        <v>21033.4</v>
      </c>
      <c r="O8" s="1595">
        <v>20963.7</v>
      </c>
      <c r="P8" s="1595">
        <v>21407.200000000001</v>
      </c>
      <c r="Q8" s="1595">
        <v>22686.400000000001</v>
      </c>
      <c r="R8" s="1595">
        <v>22896.1</v>
      </c>
      <c r="S8" s="1595">
        <v>23628.7</v>
      </c>
      <c r="T8" s="1595">
        <v>25079.4</v>
      </c>
      <c r="U8" s="1595">
        <v>26201.9</v>
      </c>
      <c r="V8" s="1595">
        <v>27604.5</v>
      </c>
      <c r="W8" s="1595">
        <v>28988.1</v>
      </c>
      <c r="X8" s="1595">
        <v>29715.200000000001</v>
      </c>
      <c r="Y8" s="1595">
        <v>30002.2</v>
      </c>
      <c r="Z8" s="1595">
        <v>31007.200000000001</v>
      </c>
      <c r="AA8" s="1596">
        <v>32356.2</v>
      </c>
    </row>
    <row r="9" spans="1:27" s="3" customFormat="1" x14ac:dyDescent="0.2">
      <c r="A9" s="55"/>
      <c r="B9" s="3" t="s">
        <v>203</v>
      </c>
      <c r="C9" s="1594">
        <v>3138</v>
      </c>
      <c r="D9" s="1595">
        <v>3555</v>
      </c>
      <c r="E9" s="1595">
        <v>3598</v>
      </c>
      <c r="F9" s="1595">
        <v>3897</v>
      </c>
      <c r="G9" s="1595">
        <v>4632</v>
      </c>
      <c r="H9" s="1595">
        <v>4634</v>
      </c>
      <c r="I9" s="1595">
        <v>4055</v>
      </c>
      <c r="J9" s="1595">
        <v>4132</v>
      </c>
      <c r="K9" s="1595">
        <v>4224</v>
      </c>
      <c r="L9" s="1595">
        <v>4336</v>
      </c>
      <c r="M9" s="1595">
        <v>4677</v>
      </c>
      <c r="N9" s="1595">
        <v>3244.5</v>
      </c>
      <c r="O9" s="1595">
        <v>3718.1</v>
      </c>
      <c r="P9" s="1595">
        <v>3784.8</v>
      </c>
      <c r="Q9" s="1595">
        <v>3964.7</v>
      </c>
      <c r="R9" s="1595">
        <v>3902.6</v>
      </c>
      <c r="S9" s="1595">
        <v>4346.5</v>
      </c>
      <c r="T9" s="1595">
        <v>4741.3</v>
      </c>
      <c r="U9" s="1595">
        <v>4449</v>
      </c>
      <c r="V9" s="1595">
        <v>4016.6</v>
      </c>
      <c r="W9" s="1595">
        <v>4037.5</v>
      </c>
      <c r="X9" s="1595">
        <v>3852.2</v>
      </c>
      <c r="Y9" s="1595">
        <v>3679.1</v>
      </c>
      <c r="Z9" s="1595">
        <v>3526.3</v>
      </c>
      <c r="AA9" s="1596">
        <v>3672.3</v>
      </c>
    </row>
    <row r="10" spans="1:27" s="3" customFormat="1" x14ac:dyDescent="0.2">
      <c r="A10" s="55"/>
      <c r="B10" s="3" t="s">
        <v>204</v>
      </c>
      <c r="C10" s="1594">
        <v>3835</v>
      </c>
      <c r="D10" s="1595">
        <v>3648</v>
      </c>
      <c r="E10" s="1595">
        <v>4062</v>
      </c>
      <c r="F10" s="1595">
        <v>4736</v>
      </c>
      <c r="G10" s="1595">
        <v>4790</v>
      </c>
      <c r="H10" s="1595">
        <v>4073</v>
      </c>
      <c r="I10" s="1595">
        <v>4273</v>
      </c>
      <c r="J10" s="1595">
        <v>4395</v>
      </c>
      <c r="K10" s="1595">
        <v>4485</v>
      </c>
      <c r="L10" s="1595">
        <v>4467</v>
      </c>
      <c r="M10" s="1595">
        <v>3331</v>
      </c>
      <c r="N10" s="1595">
        <v>3767.5</v>
      </c>
      <c r="O10" s="1595">
        <v>3929.6</v>
      </c>
      <c r="P10" s="1595">
        <v>4022.2</v>
      </c>
      <c r="Q10" s="1595">
        <v>4137</v>
      </c>
      <c r="R10" s="1595">
        <v>4494.6000000000004</v>
      </c>
      <c r="S10" s="1595">
        <v>4869.6000000000004</v>
      </c>
      <c r="T10" s="1595">
        <v>4754.2</v>
      </c>
      <c r="U10" s="1595">
        <v>4082</v>
      </c>
      <c r="V10" s="1595">
        <v>4041.7</v>
      </c>
      <c r="W10" s="1595">
        <v>3995.5</v>
      </c>
      <c r="X10" s="1595">
        <v>3751.3</v>
      </c>
      <c r="Y10" s="1595">
        <v>3566.1</v>
      </c>
      <c r="Z10" s="1595">
        <v>3692.9</v>
      </c>
      <c r="AA10" s="1596">
        <v>3701.3</v>
      </c>
    </row>
    <row r="11" spans="1:27" s="3" customFormat="1" x14ac:dyDescent="0.2">
      <c r="A11" s="55"/>
      <c r="B11" s="3" t="s">
        <v>205</v>
      </c>
      <c r="C11" s="1594">
        <v>3882</v>
      </c>
      <c r="D11" s="1595">
        <v>4084</v>
      </c>
      <c r="E11" s="1595">
        <v>4941</v>
      </c>
      <c r="F11" s="1595">
        <v>4916</v>
      </c>
      <c r="G11" s="1595">
        <v>4244</v>
      </c>
      <c r="H11" s="1595">
        <v>4331</v>
      </c>
      <c r="I11" s="1595">
        <v>4549</v>
      </c>
      <c r="J11" s="1595">
        <v>4664</v>
      </c>
      <c r="K11" s="1595">
        <v>4626</v>
      </c>
      <c r="L11" s="1595">
        <v>3712</v>
      </c>
      <c r="M11" s="1595">
        <v>3885</v>
      </c>
      <c r="N11" s="1595">
        <v>3958.8</v>
      </c>
      <c r="O11" s="1595">
        <v>4206.2</v>
      </c>
      <c r="P11" s="1595">
        <v>4280.8999999999996</v>
      </c>
      <c r="Q11" s="1595">
        <v>4705.8</v>
      </c>
      <c r="R11" s="1595">
        <v>5054.8999999999996</v>
      </c>
      <c r="S11" s="1595">
        <v>4807.3999999999996</v>
      </c>
      <c r="T11" s="1595">
        <v>4367.3</v>
      </c>
      <c r="U11" s="1595">
        <v>4099.2</v>
      </c>
      <c r="V11" s="1595">
        <v>3999.7</v>
      </c>
      <c r="W11" s="1595">
        <v>3904.9</v>
      </c>
      <c r="X11" s="1595">
        <v>3650.6</v>
      </c>
      <c r="Y11" s="1595">
        <v>3723.5</v>
      </c>
      <c r="Z11" s="1595">
        <v>3756.4</v>
      </c>
      <c r="AA11" s="1596">
        <v>3693.8</v>
      </c>
    </row>
    <row r="12" spans="1:27" s="3" customFormat="1" x14ac:dyDescent="0.2">
      <c r="A12" s="55"/>
      <c r="B12" s="3" t="s">
        <v>206</v>
      </c>
      <c r="C12" s="1594">
        <v>4286</v>
      </c>
      <c r="D12" s="1595">
        <v>4917</v>
      </c>
      <c r="E12" s="1595">
        <v>5071</v>
      </c>
      <c r="F12" s="1595">
        <v>4319</v>
      </c>
      <c r="G12" s="1595">
        <v>4501</v>
      </c>
      <c r="H12" s="1595">
        <v>4581</v>
      </c>
      <c r="I12" s="1595">
        <v>4776</v>
      </c>
      <c r="J12" s="1595">
        <v>4767</v>
      </c>
      <c r="K12" s="1595">
        <v>3827</v>
      </c>
      <c r="L12" s="1595">
        <v>4142</v>
      </c>
      <c r="M12" s="1595">
        <v>4076</v>
      </c>
      <c r="N12" s="1595">
        <v>4252</v>
      </c>
      <c r="O12" s="1595">
        <v>4434.3</v>
      </c>
      <c r="P12" s="1595">
        <v>4665.8</v>
      </c>
      <c r="Q12" s="1595">
        <v>5346</v>
      </c>
      <c r="R12" s="1595">
        <v>5039.3</v>
      </c>
      <c r="S12" s="1595">
        <v>4444.8999999999996</v>
      </c>
      <c r="T12" s="1595">
        <v>4344.8999999999996</v>
      </c>
      <c r="U12" s="1595">
        <v>4031</v>
      </c>
      <c r="V12" s="1595">
        <v>3953.9</v>
      </c>
      <c r="W12" s="1595">
        <v>3698.7</v>
      </c>
      <c r="X12" s="1595">
        <v>3863.7</v>
      </c>
      <c r="Y12" s="1595">
        <v>3846.1</v>
      </c>
      <c r="Z12" s="1595">
        <v>3901.9</v>
      </c>
      <c r="AA12" s="1596">
        <v>3298.1</v>
      </c>
    </row>
    <row r="13" spans="1:27" s="3" customFormat="1" x14ac:dyDescent="0.2">
      <c r="A13" s="55"/>
      <c r="B13" s="3" t="s">
        <v>207</v>
      </c>
      <c r="C13" s="1594">
        <v>5188</v>
      </c>
      <c r="D13" s="1595">
        <v>5070</v>
      </c>
      <c r="E13" s="1595">
        <v>4473</v>
      </c>
      <c r="F13" s="1595">
        <v>4615</v>
      </c>
      <c r="G13" s="1595">
        <v>4812</v>
      </c>
      <c r="H13" s="1595">
        <v>4819</v>
      </c>
      <c r="I13" s="1595">
        <v>4941</v>
      </c>
      <c r="J13" s="1595">
        <v>3997</v>
      </c>
      <c r="K13" s="1595">
        <v>4324</v>
      </c>
      <c r="L13" s="1595">
        <v>4340</v>
      </c>
      <c r="M13" s="1595">
        <v>4577</v>
      </c>
      <c r="N13" s="1595">
        <v>4508.5</v>
      </c>
      <c r="O13" s="1595">
        <v>4969.8</v>
      </c>
      <c r="P13" s="1595">
        <v>5563.6</v>
      </c>
      <c r="Q13" s="1595">
        <v>5470.7</v>
      </c>
      <c r="R13" s="1595">
        <v>4832.6000000000004</v>
      </c>
      <c r="S13" s="1595">
        <v>4577.1000000000004</v>
      </c>
      <c r="T13" s="1595">
        <v>4416.8999999999996</v>
      </c>
      <c r="U13" s="1595">
        <v>4120.6000000000004</v>
      </c>
      <c r="V13" s="1595">
        <v>3917.7</v>
      </c>
      <c r="W13" s="1595">
        <v>4039.2</v>
      </c>
      <c r="X13" s="1595">
        <v>4153.1000000000004</v>
      </c>
      <c r="Y13" s="1595">
        <v>4271</v>
      </c>
      <c r="Z13" s="1595">
        <v>3671.5</v>
      </c>
      <c r="AA13" s="1596">
        <v>4343.1000000000004</v>
      </c>
    </row>
    <row r="14" spans="1:27" s="3" customFormat="1" x14ac:dyDescent="0.2">
      <c r="A14" s="55"/>
      <c r="B14" s="3" t="s">
        <v>208</v>
      </c>
      <c r="C14" s="1594">
        <v>5761</v>
      </c>
      <c r="D14" s="1595">
        <v>4825</v>
      </c>
      <c r="E14" s="1595">
        <v>5150</v>
      </c>
      <c r="F14" s="1595">
        <v>5312</v>
      </c>
      <c r="G14" s="1595">
        <v>5519</v>
      </c>
      <c r="H14" s="1595">
        <v>5342</v>
      </c>
      <c r="I14" s="1595">
        <v>4461</v>
      </c>
      <c r="J14" s="1595">
        <v>4892</v>
      </c>
      <c r="K14" s="1595">
        <v>4890</v>
      </c>
      <c r="L14" s="1595">
        <v>5146</v>
      </c>
      <c r="M14" s="1595">
        <v>4939</v>
      </c>
      <c r="N14" s="1595">
        <v>5304.3</v>
      </c>
      <c r="O14" s="1595">
        <v>6033.2</v>
      </c>
      <c r="P14" s="1595">
        <v>5841.2</v>
      </c>
      <c r="Q14" s="1595">
        <v>5344.8</v>
      </c>
      <c r="R14" s="1595">
        <v>5056.6000000000004</v>
      </c>
      <c r="S14" s="1595">
        <v>4832.1000000000004</v>
      </c>
      <c r="T14" s="1595">
        <v>4622.3</v>
      </c>
      <c r="U14" s="1595">
        <v>4257.1000000000004</v>
      </c>
      <c r="V14" s="1595">
        <v>4426.6000000000004</v>
      </c>
      <c r="W14" s="1595">
        <v>4536.2</v>
      </c>
      <c r="X14" s="1595">
        <v>4762.5</v>
      </c>
      <c r="Y14" s="1595">
        <v>4103.3999999999996</v>
      </c>
      <c r="Z14" s="1595">
        <v>4851</v>
      </c>
      <c r="AA14" s="1596">
        <v>5034.7</v>
      </c>
    </row>
    <row r="15" spans="1:27" s="3" customFormat="1" x14ac:dyDescent="0.2">
      <c r="A15" s="55"/>
      <c r="B15" s="3" t="s">
        <v>617</v>
      </c>
      <c r="C15" s="1594">
        <v>5375</v>
      </c>
      <c r="D15" s="1595">
        <v>5425</v>
      </c>
      <c r="E15" s="1595">
        <v>5841</v>
      </c>
      <c r="F15" s="1595">
        <v>5999</v>
      </c>
      <c r="G15" s="1595">
        <v>6086</v>
      </c>
      <c r="H15" s="1595">
        <v>4769</v>
      </c>
      <c r="I15" s="1595">
        <v>5346</v>
      </c>
      <c r="J15" s="1595">
        <v>5420</v>
      </c>
      <c r="K15" s="1595">
        <v>5675</v>
      </c>
      <c r="L15" s="1595">
        <v>5658</v>
      </c>
      <c r="M15" s="1595">
        <v>5801</v>
      </c>
      <c r="N15" s="1595">
        <v>6456</v>
      </c>
      <c r="O15" s="1595">
        <v>6312.3</v>
      </c>
      <c r="P15" s="1595">
        <v>5742.2</v>
      </c>
      <c r="Q15" s="1595">
        <v>5572.4</v>
      </c>
      <c r="R15" s="1595">
        <v>5266</v>
      </c>
      <c r="S15" s="1595">
        <v>5002.8</v>
      </c>
      <c r="T15" s="1595">
        <v>4700.2</v>
      </c>
      <c r="U15" s="1595">
        <v>4718.5</v>
      </c>
      <c r="V15" s="1595">
        <v>4895.6000000000004</v>
      </c>
      <c r="W15" s="1595">
        <v>5238.2</v>
      </c>
      <c r="X15" s="1595">
        <v>4453.6000000000004</v>
      </c>
      <c r="Y15" s="1595">
        <v>5171.8999999999996</v>
      </c>
      <c r="Z15" s="1595">
        <v>5389.8</v>
      </c>
      <c r="AA15" s="1596">
        <v>5013.6000000000004</v>
      </c>
    </row>
    <row r="16" spans="1:27" s="3" customFormat="1" x14ac:dyDescent="0.2">
      <c r="A16" s="55"/>
      <c r="B16" s="3" t="s">
        <v>618</v>
      </c>
      <c r="C16" s="1594">
        <v>5963</v>
      </c>
      <c r="D16" s="1595">
        <v>6061</v>
      </c>
      <c r="E16" s="1595">
        <v>6546</v>
      </c>
      <c r="F16" s="1595">
        <v>6529</v>
      </c>
      <c r="G16" s="1595">
        <v>5381</v>
      </c>
      <c r="H16" s="1595">
        <v>5723</v>
      </c>
      <c r="I16" s="1595">
        <v>5923</v>
      </c>
      <c r="J16" s="1595">
        <v>6272</v>
      </c>
      <c r="K16" s="1595">
        <v>6196</v>
      </c>
      <c r="L16" s="1595">
        <v>6758</v>
      </c>
      <c r="M16" s="1595">
        <v>6849</v>
      </c>
      <c r="N16" s="1595">
        <v>6645.6</v>
      </c>
      <c r="O16" s="1595">
        <v>6018</v>
      </c>
      <c r="P16" s="1595">
        <v>5861.7</v>
      </c>
      <c r="Q16" s="1595">
        <v>5740.4</v>
      </c>
      <c r="R16" s="1595">
        <v>5460</v>
      </c>
      <c r="S16" s="1595">
        <v>5268.3</v>
      </c>
      <c r="T16" s="1595">
        <v>5347.4</v>
      </c>
      <c r="U16" s="1595">
        <v>5328.7</v>
      </c>
      <c r="V16" s="1595">
        <v>5585.5</v>
      </c>
      <c r="W16" s="1595">
        <v>4719.2</v>
      </c>
      <c r="X16" s="1595">
        <v>5687.2</v>
      </c>
      <c r="Y16" s="1595">
        <v>5763.3</v>
      </c>
      <c r="Z16" s="1595">
        <v>5442.5</v>
      </c>
      <c r="AA16" s="1596">
        <v>4790.3</v>
      </c>
    </row>
    <row r="17" spans="1:27" s="3" customFormat="1" x14ac:dyDescent="0.2">
      <c r="A17" s="55"/>
      <c r="B17" s="3" t="s">
        <v>1098</v>
      </c>
      <c r="C17" s="1594">
        <v>6079</v>
      </c>
      <c r="D17" s="1595">
        <v>6085</v>
      </c>
      <c r="E17" s="1595">
        <v>6040</v>
      </c>
      <c r="F17" s="1595">
        <v>4872</v>
      </c>
      <c r="G17" s="1595">
        <v>5635</v>
      </c>
      <c r="H17" s="1595">
        <v>5585</v>
      </c>
      <c r="I17" s="1595">
        <v>4229</v>
      </c>
      <c r="J17" s="1595">
        <v>4237</v>
      </c>
      <c r="K17" s="1595">
        <v>4609</v>
      </c>
      <c r="L17" s="1595">
        <v>5164</v>
      </c>
      <c r="M17" s="1595">
        <v>4133</v>
      </c>
      <c r="N17" s="1595">
        <v>3689.6</v>
      </c>
      <c r="O17" s="1595">
        <v>3448.8</v>
      </c>
      <c r="P17" s="1595">
        <v>3401.3</v>
      </c>
      <c r="Q17" s="1595">
        <v>3388.7</v>
      </c>
      <c r="R17" s="1595">
        <v>3386.3</v>
      </c>
      <c r="S17" s="1595">
        <v>3293</v>
      </c>
      <c r="T17" s="1595">
        <v>3348</v>
      </c>
      <c r="U17" s="1595">
        <v>3309.9</v>
      </c>
      <c r="V17" s="1595">
        <v>2832.7</v>
      </c>
      <c r="W17" s="1595">
        <v>3369.6</v>
      </c>
      <c r="X17" s="1595">
        <v>3480.7</v>
      </c>
      <c r="Y17" s="1595">
        <v>3140.7</v>
      </c>
      <c r="Z17" s="1595">
        <v>2656.8</v>
      </c>
      <c r="AA17" s="1596">
        <v>2415.1999999999998</v>
      </c>
    </row>
    <row r="18" spans="1:27" s="3" customFormat="1" x14ac:dyDescent="0.2">
      <c r="A18" s="55"/>
      <c r="B18" s="291" t="s">
        <v>619</v>
      </c>
      <c r="C18" s="1597">
        <v>52037</v>
      </c>
      <c r="D18" s="1598">
        <v>52264</v>
      </c>
      <c r="E18" s="1598">
        <v>55631</v>
      </c>
      <c r="F18" s="1598">
        <v>56229</v>
      </c>
      <c r="G18" s="1598">
        <v>58247</v>
      </c>
      <c r="H18" s="1598">
        <v>58094</v>
      </c>
      <c r="I18" s="1598">
        <v>59165</v>
      </c>
      <c r="J18" s="1598">
        <v>60227</v>
      </c>
      <c r="K18" s="1598">
        <v>61121</v>
      </c>
      <c r="L18" s="1598">
        <v>62604</v>
      </c>
      <c r="M18" s="1598">
        <v>62326</v>
      </c>
      <c r="N18" s="1598">
        <v>62860.4</v>
      </c>
      <c r="O18" s="1598">
        <v>64034</v>
      </c>
      <c r="P18" s="1598">
        <v>64571</v>
      </c>
      <c r="Q18" s="1598">
        <v>66357.100000000006</v>
      </c>
      <c r="R18" s="1598">
        <v>65389.1</v>
      </c>
      <c r="S18" s="1598">
        <v>65070.400000000001</v>
      </c>
      <c r="T18" s="1598">
        <v>65721.899999999994</v>
      </c>
      <c r="U18" s="1598">
        <v>64597.9</v>
      </c>
      <c r="V18" s="1598">
        <v>65274.5</v>
      </c>
      <c r="W18" s="1598">
        <v>66527.100000000006</v>
      </c>
      <c r="X18" s="1598">
        <v>67370</v>
      </c>
      <c r="Y18" s="1598">
        <v>67267.399999999994</v>
      </c>
      <c r="Z18" s="1598">
        <v>67896.3</v>
      </c>
      <c r="AA18" s="1599">
        <v>68318.399999999994</v>
      </c>
    </row>
    <row r="19" spans="1:27" s="3" customFormat="1" ht="5.45" customHeight="1" x14ac:dyDescent="0.2">
      <c r="A19" s="55"/>
      <c r="C19" s="1594"/>
      <c r="D19" s="1595"/>
      <c r="E19" s="1595"/>
      <c r="F19" s="1595"/>
      <c r="G19" s="1595"/>
      <c r="H19" s="1595"/>
      <c r="I19" s="1595"/>
      <c r="J19" s="1595"/>
      <c r="K19" s="1595"/>
      <c r="L19" s="1595"/>
      <c r="M19" s="1595"/>
      <c r="N19" s="1595"/>
      <c r="O19" s="1595"/>
      <c r="P19" s="1595"/>
      <c r="Q19" s="1595"/>
      <c r="R19" s="1595"/>
      <c r="S19" s="1595"/>
      <c r="T19" s="1591"/>
      <c r="U19" s="1591"/>
      <c r="V19" s="1591"/>
      <c r="W19" s="1591"/>
      <c r="X19" s="1591"/>
      <c r="Y19" s="1591"/>
      <c r="Z19" s="1591"/>
      <c r="AA19" s="1592"/>
    </row>
    <row r="20" spans="1:27" s="3" customFormat="1" x14ac:dyDescent="0.2">
      <c r="A20" s="63" t="s">
        <v>620</v>
      </c>
      <c r="C20" s="1594"/>
      <c r="D20" s="1595"/>
      <c r="E20" s="1595"/>
      <c r="F20" s="1595"/>
      <c r="G20" s="1595"/>
      <c r="H20" s="1595"/>
      <c r="I20" s="1595"/>
      <c r="J20" s="1595"/>
      <c r="K20" s="1595"/>
      <c r="L20" s="1595"/>
      <c r="M20" s="1595"/>
      <c r="N20" s="1595"/>
      <c r="O20" s="1595"/>
      <c r="P20" s="1595"/>
      <c r="Q20" s="1595"/>
      <c r="R20" s="1595"/>
      <c r="S20" s="1595"/>
      <c r="T20" s="1591"/>
      <c r="U20" s="1591"/>
      <c r="V20" s="1591"/>
      <c r="W20" s="1591"/>
      <c r="X20" s="1591"/>
      <c r="Y20" s="1591"/>
      <c r="Z20" s="1591"/>
      <c r="AA20" s="1592"/>
    </row>
    <row r="21" spans="1:27" s="3" customFormat="1" x14ac:dyDescent="0.2">
      <c r="A21" s="55"/>
      <c r="B21" s="58" t="s">
        <v>202</v>
      </c>
      <c r="C21" s="1597"/>
      <c r="D21" s="1598"/>
      <c r="E21" s="1598"/>
      <c r="F21" s="1598"/>
      <c r="G21" s="1598"/>
      <c r="H21" s="1598"/>
      <c r="I21" s="1598"/>
      <c r="J21" s="1598"/>
      <c r="K21" s="1598"/>
      <c r="L21" s="1598"/>
      <c r="M21" s="1598"/>
      <c r="N21" s="1598"/>
      <c r="O21" s="1598"/>
      <c r="P21" s="1598"/>
      <c r="Q21" s="1598"/>
      <c r="R21" s="1598"/>
      <c r="S21" s="1598"/>
      <c r="T21" s="1591"/>
      <c r="U21" s="1591"/>
      <c r="V21" s="1591"/>
      <c r="W21" s="1591"/>
      <c r="X21" s="1591"/>
      <c r="Y21" s="1591"/>
      <c r="Z21" s="1591"/>
      <c r="AA21" s="1592"/>
    </row>
    <row r="22" spans="1:27" s="3" customFormat="1" x14ac:dyDescent="0.2">
      <c r="A22" s="55"/>
      <c r="B22" s="3" t="s">
        <v>1099</v>
      </c>
      <c r="C22" s="1594">
        <v>1226</v>
      </c>
      <c r="D22" s="1595">
        <v>1329</v>
      </c>
      <c r="E22" s="1595">
        <v>1550</v>
      </c>
      <c r="F22" s="1595">
        <v>1836</v>
      </c>
      <c r="G22" s="1595">
        <v>2292</v>
      </c>
      <c r="H22" s="1595">
        <v>2649</v>
      </c>
      <c r="I22" s="1595">
        <v>3229</v>
      </c>
      <c r="J22" s="1595">
        <v>3338</v>
      </c>
      <c r="K22" s="1595">
        <v>3418</v>
      </c>
      <c r="L22" s="1595">
        <v>3328</v>
      </c>
      <c r="M22" s="1595">
        <v>3793</v>
      </c>
      <c r="N22" s="1595">
        <v>3731.6</v>
      </c>
      <c r="O22" s="1595">
        <v>3442.7</v>
      </c>
      <c r="P22" s="1595">
        <v>3319.9</v>
      </c>
      <c r="Q22" s="1595">
        <v>3477.8</v>
      </c>
      <c r="R22" s="1595">
        <v>3601.3</v>
      </c>
      <c r="S22" s="1595">
        <v>3965.5</v>
      </c>
      <c r="T22" s="1595">
        <v>4701.2</v>
      </c>
      <c r="U22" s="1595">
        <v>5551.3</v>
      </c>
      <c r="V22" s="1595">
        <v>6243</v>
      </c>
      <c r="W22" s="1595">
        <v>6833.7</v>
      </c>
      <c r="X22" s="1595">
        <v>7183.5</v>
      </c>
      <c r="Y22" s="1595">
        <v>7591.2</v>
      </c>
      <c r="Z22" s="1595">
        <v>8100.3</v>
      </c>
      <c r="AA22" s="1596">
        <v>8593.6</v>
      </c>
    </row>
    <row r="23" spans="1:27" s="3" customFormat="1" x14ac:dyDescent="0.2">
      <c r="A23" s="55"/>
      <c r="B23" s="3" t="s">
        <v>203</v>
      </c>
      <c r="C23" s="1594">
        <v>644</v>
      </c>
      <c r="D23" s="1595">
        <v>717</v>
      </c>
      <c r="E23" s="1595">
        <v>985</v>
      </c>
      <c r="F23" s="1595">
        <v>1122</v>
      </c>
      <c r="G23" s="1595">
        <v>1211</v>
      </c>
      <c r="H23" s="1595">
        <v>1200</v>
      </c>
      <c r="I23" s="1595">
        <v>1086</v>
      </c>
      <c r="J23" s="1595">
        <v>1046</v>
      </c>
      <c r="K23" s="1595">
        <v>861</v>
      </c>
      <c r="L23" s="1595">
        <v>872</v>
      </c>
      <c r="M23" s="1595">
        <v>1043</v>
      </c>
      <c r="N23" s="1595">
        <v>657.9</v>
      </c>
      <c r="O23" s="1595">
        <v>791.9</v>
      </c>
      <c r="P23" s="1595">
        <v>964.1</v>
      </c>
      <c r="Q23" s="1595">
        <v>1145.8</v>
      </c>
      <c r="R23" s="1595">
        <v>1257.3</v>
      </c>
      <c r="S23" s="1595">
        <v>1756.5</v>
      </c>
      <c r="T23" s="1595">
        <v>2224.3000000000002</v>
      </c>
      <c r="U23" s="1595">
        <v>2090.6999999999998</v>
      </c>
      <c r="V23" s="1595">
        <v>1819.7</v>
      </c>
      <c r="W23" s="1595">
        <v>1780.8</v>
      </c>
      <c r="X23" s="1595">
        <v>1841.6</v>
      </c>
      <c r="Y23" s="1595">
        <v>2050.3000000000002</v>
      </c>
      <c r="Z23" s="1595">
        <v>2191.5</v>
      </c>
      <c r="AA23" s="1596">
        <v>2259.5</v>
      </c>
    </row>
    <row r="24" spans="1:27" s="3" customFormat="1" x14ac:dyDescent="0.2">
      <c r="A24" s="55"/>
      <c r="B24" s="3" t="s">
        <v>204</v>
      </c>
      <c r="C24" s="1594">
        <v>861</v>
      </c>
      <c r="D24" s="1595">
        <v>1129</v>
      </c>
      <c r="E24" s="1595">
        <v>1346</v>
      </c>
      <c r="F24" s="1595">
        <v>1360</v>
      </c>
      <c r="G24" s="1595">
        <v>1358</v>
      </c>
      <c r="H24" s="1595">
        <v>1181</v>
      </c>
      <c r="I24" s="1595">
        <v>1201</v>
      </c>
      <c r="J24" s="1595">
        <v>1007</v>
      </c>
      <c r="K24" s="1595">
        <v>1016</v>
      </c>
      <c r="L24" s="1595">
        <v>1161</v>
      </c>
      <c r="M24" s="1595">
        <v>745</v>
      </c>
      <c r="N24" s="1595">
        <v>878.6</v>
      </c>
      <c r="O24" s="1595">
        <v>1075.8</v>
      </c>
      <c r="P24" s="1595">
        <v>1285</v>
      </c>
      <c r="Q24" s="1595">
        <v>1443.8</v>
      </c>
      <c r="R24" s="1595">
        <v>1976.7</v>
      </c>
      <c r="S24" s="1595">
        <v>2547.3000000000002</v>
      </c>
      <c r="T24" s="1595">
        <v>2483.3000000000002</v>
      </c>
      <c r="U24" s="1595">
        <v>2093</v>
      </c>
      <c r="V24" s="1595">
        <v>1950.2</v>
      </c>
      <c r="W24" s="1595">
        <v>2104.1999999999998</v>
      </c>
      <c r="X24" s="1595">
        <v>2302.4</v>
      </c>
      <c r="Y24" s="1595">
        <v>2426.9</v>
      </c>
      <c r="Z24" s="1595">
        <v>2475.6</v>
      </c>
      <c r="AA24" s="1596">
        <v>1743.4</v>
      </c>
    </row>
    <row r="25" spans="1:27" s="3" customFormat="1" x14ac:dyDescent="0.2">
      <c r="A25" s="55"/>
      <c r="B25" s="3" t="s">
        <v>205</v>
      </c>
      <c r="C25" s="1594">
        <v>1287</v>
      </c>
      <c r="D25" s="1595">
        <v>1479</v>
      </c>
      <c r="E25" s="1595">
        <v>1561</v>
      </c>
      <c r="F25" s="1595">
        <v>1466</v>
      </c>
      <c r="G25" s="1595">
        <v>1318</v>
      </c>
      <c r="H25" s="1595">
        <v>1300</v>
      </c>
      <c r="I25" s="1595">
        <v>1126</v>
      </c>
      <c r="J25" s="1595">
        <v>1144</v>
      </c>
      <c r="K25" s="1595">
        <v>1293</v>
      </c>
      <c r="L25" s="1595">
        <v>919</v>
      </c>
      <c r="M25" s="1595">
        <v>987</v>
      </c>
      <c r="N25" s="1595">
        <v>1161.9000000000001</v>
      </c>
      <c r="O25" s="1595">
        <v>1422.7</v>
      </c>
      <c r="P25" s="1595">
        <v>1614</v>
      </c>
      <c r="Q25" s="1595">
        <v>2203.6</v>
      </c>
      <c r="R25" s="1595">
        <v>2776.5</v>
      </c>
      <c r="S25" s="1595">
        <v>2711.9</v>
      </c>
      <c r="T25" s="1595">
        <v>2433.6</v>
      </c>
      <c r="U25" s="1595">
        <v>2185.1</v>
      </c>
      <c r="V25" s="1595">
        <v>2245.1</v>
      </c>
      <c r="W25" s="1595">
        <v>2490.3000000000002</v>
      </c>
      <c r="X25" s="1595">
        <v>2642.3</v>
      </c>
      <c r="Y25" s="1595">
        <v>2687.4</v>
      </c>
      <c r="Z25" s="1595">
        <v>1936.6</v>
      </c>
      <c r="AA25" s="1596">
        <v>1737.7</v>
      </c>
    </row>
    <row r="26" spans="1:27" s="3" customFormat="1" x14ac:dyDescent="0.2">
      <c r="A26" s="55"/>
      <c r="B26" s="3" t="s">
        <v>206</v>
      </c>
      <c r="C26" s="1594">
        <v>1678</v>
      </c>
      <c r="D26" s="1595">
        <v>1690</v>
      </c>
      <c r="E26" s="1595">
        <v>1661</v>
      </c>
      <c r="F26" s="1595">
        <v>1435</v>
      </c>
      <c r="G26" s="1595">
        <v>1460</v>
      </c>
      <c r="H26" s="1595">
        <v>1226</v>
      </c>
      <c r="I26" s="1595">
        <v>1255</v>
      </c>
      <c r="J26" s="1595">
        <v>1428</v>
      </c>
      <c r="K26" s="1595">
        <v>1010</v>
      </c>
      <c r="L26" s="1595">
        <v>1206</v>
      </c>
      <c r="M26" s="1595">
        <v>1295</v>
      </c>
      <c r="N26" s="1595">
        <v>1531.5</v>
      </c>
      <c r="O26" s="1595">
        <v>1760.9</v>
      </c>
      <c r="P26" s="1595">
        <v>2369</v>
      </c>
      <c r="Q26" s="1595">
        <v>3068.8</v>
      </c>
      <c r="R26" s="1595">
        <v>2927.9</v>
      </c>
      <c r="S26" s="1595">
        <v>2645.1</v>
      </c>
      <c r="T26" s="1595">
        <v>2501.6999999999998</v>
      </c>
      <c r="U26" s="1595">
        <v>2458.3000000000002</v>
      </c>
      <c r="V26" s="1595">
        <v>2611.4</v>
      </c>
      <c r="W26" s="1595">
        <v>2827.5</v>
      </c>
      <c r="X26" s="1595">
        <v>2937.9</v>
      </c>
      <c r="Y26" s="1595">
        <v>2249.8000000000002</v>
      </c>
      <c r="Z26" s="1595">
        <v>1969</v>
      </c>
      <c r="AA26" s="1596">
        <v>1353.8</v>
      </c>
    </row>
    <row r="27" spans="1:27" s="3" customFormat="1" x14ac:dyDescent="0.2">
      <c r="A27" s="55"/>
      <c r="B27" s="3" t="s">
        <v>207</v>
      </c>
      <c r="C27" s="1594">
        <v>1873</v>
      </c>
      <c r="D27" s="1595">
        <v>1765</v>
      </c>
      <c r="E27" s="1595">
        <v>1607</v>
      </c>
      <c r="F27" s="1595">
        <v>1580</v>
      </c>
      <c r="G27" s="1595">
        <v>1359</v>
      </c>
      <c r="H27" s="1595">
        <v>1359</v>
      </c>
      <c r="I27" s="1595">
        <v>1550</v>
      </c>
      <c r="J27" s="1595">
        <v>1116</v>
      </c>
      <c r="K27" s="1595">
        <v>1328</v>
      </c>
      <c r="L27" s="1595">
        <v>1559</v>
      </c>
      <c r="M27" s="1595">
        <v>1728</v>
      </c>
      <c r="N27" s="1595">
        <v>1909.9</v>
      </c>
      <c r="O27" s="1595">
        <v>2601.6999999999998</v>
      </c>
      <c r="P27" s="1595">
        <v>3371.1</v>
      </c>
      <c r="Q27" s="1595">
        <v>3287.8</v>
      </c>
      <c r="R27" s="1595">
        <v>2964.2</v>
      </c>
      <c r="S27" s="1595">
        <v>2775.1</v>
      </c>
      <c r="T27" s="1595">
        <v>2760.8</v>
      </c>
      <c r="U27" s="1595">
        <v>2929.3</v>
      </c>
      <c r="V27" s="1595">
        <v>2963</v>
      </c>
      <c r="W27" s="1595">
        <v>3248.5</v>
      </c>
      <c r="X27" s="1595">
        <v>3074.7</v>
      </c>
      <c r="Y27" s="1595">
        <v>2596</v>
      </c>
      <c r="Z27" s="1595">
        <v>1694.5</v>
      </c>
      <c r="AA27" s="1596">
        <v>2187.3000000000002</v>
      </c>
    </row>
    <row r="28" spans="1:27" s="3" customFormat="1" x14ac:dyDescent="0.2">
      <c r="A28" s="55"/>
      <c r="B28" s="3" t="s">
        <v>208</v>
      </c>
      <c r="C28" s="1594">
        <v>2139</v>
      </c>
      <c r="D28" s="1595">
        <v>1885</v>
      </c>
      <c r="E28" s="1595">
        <v>1944</v>
      </c>
      <c r="F28" s="1595">
        <v>1608</v>
      </c>
      <c r="G28" s="1595">
        <v>1666</v>
      </c>
      <c r="H28" s="1595">
        <v>1808</v>
      </c>
      <c r="I28" s="1595">
        <v>1309</v>
      </c>
      <c r="J28" s="1595">
        <v>1589</v>
      </c>
      <c r="K28" s="1595">
        <v>1859</v>
      </c>
      <c r="L28" s="1595">
        <v>2163</v>
      </c>
      <c r="M28" s="1595">
        <v>2291</v>
      </c>
      <c r="N28" s="1595">
        <v>3011</v>
      </c>
      <c r="O28" s="1595">
        <v>3833.8</v>
      </c>
      <c r="P28" s="1595">
        <v>3808.4</v>
      </c>
      <c r="Q28" s="1595">
        <v>3512.5</v>
      </c>
      <c r="R28" s="1595">
        <v>3216.2</v>
      </c>
      <c r="S28" s="1595">
        <v>3240.1</v>
      </c>
      <c r="T28" s="1595">
        <v>3478.7</v>
      </c>
      <c r="U28" s="1595">
        <v>3548</v>
      </c>
      <c r="V28" s="1595">
        <v>3669.5</v>
      </c>
      <c r="W28" s="1595">
        <v>4010.7</v>
      </c>
      <c r="X28" s="1595">
        <v>3502</v>
      </c>
      <c r="Y28" s="1595">
        <v>2284.3000000000002</v>
      </c>
      <c r="Z28" s="1595">
        <v>2739</v>
      </c>
      <c r="AA28" s="1596">
        <v>4163.3</v>
      </c>
    </row>
    <row r="29" spans="1:27" s="3" customFormat="1" x14ac:dyDescent="0.2">
      <c r="A29" s="55"/>
      <c r="B29" s="3" t="s">
        <v>617</v>
      </c>
      <c r="C29" s="1594">
        <v>2311</v>
      </c>
      <c r="D29" s="1595">
        <v>2288</v>
      </c>
      <c r="E29" s="1595">
        <v>1992</v>
      </c>
      <c r="F29" s="1595">
        <v>1972</v>
      </c>
      <c r="G29" s="1595">
        <v>2215</v>
      </c>
      <c r="H29" s="1595">
        <v>1549</v>
      </c>
      <c r="I29" s="1595">
        <v>1878</v>
      </c>
      <c r="J29" s="1595">
        <v>2243</v>
      </c>
      <c r="K29" s="1595">
        <v>2613</v>
      </c>
      <c r="L29" s="1595">
        <v>2931</v>
      </c>
      <c r="M29" s="1595">
        <v>3537</v>
      </c>
      <c r="N29" s="1595">
        <v>4336</v>
      </c>
      <c r="O29" s="1595">
        <v>4214.6000000000004</v>
      </c>
      <c r="P29" s="1595">
        <v>3952.9</v>
      </c>
      <c r="Q29" s="1595">
        <v>3677.6</v>
      </c>
      <c r="R29" s="1595">
        <v>3681.9</v>
      </c>
      <c r="S29" s="1595">
        <v>4026.3</v>
      </c>
      <c r="T29" s="1595">
        <v>4141.3</v>
      </c>
      <c r="U29" s="1595">
        <v>4171</v>
      </c>
      <c r="V29" s="1595">
        <v>4529.2</v>
      </c>
      <c r="W29" s="1595">
        <v>4072.7</v>
      </c>
      <c r="X29" s="1595">
        <v>2657.8</v>
      </c>
      <c r="Y29" s="1595">
        <v>3106.6</v>
      </c>
      <c r="Z29" s="1595">
        <v>4676.5</v>
      </c>
      <c r="AA29" s="1596">
        <v>4556.2</v>
      </c>
    </row>
    <row r="30" spans="1:27" s="3" customFormat="1" x14ac:dyDescent="0.2">
      <c r="A30" s="55"/>
      <c r="B30" s="3" t="s">
        <v>618</v>
      </c>
      <c r="C30" s="1594">
        <v>2602</v>
      </c>
      <c r="D30" s="1595">
        <v>2146</v>
      </c>
      <c r="E30" s="1595">
        <v>2237</v>
      </c>
      <c r="F30" s="1595">
        <v>2371</v>
      </c>
      <c r="G30" s="1595">
        <v>1794</v>
      </c>
      <c r="H30" s="1595">
        <v>2113</v>
      </c>
      <c r="I30" s="1595">
        <v>2535</v>
      </c>
      <c r="J30" s="1595">
        <v>3004</v>
      </c>
      <c r="K30" s="1595">
        <v>3380</v>
      </c>
      <c r="L30" s="1595">
        <v>4445</v>
      </c>
      <c r="M30" s="1595">
        <v>4752</v>
      </c>
      <c r="N30" s="1595">
        <v>4476.3999999999996</v>
      </c>
      <c r="O30" s="1595">
        <v>4145.5</v>
      </c>
      <c r="P30" s="1595">
        <v>3885</v>
      </c>
      <c r="Q30" s="1595">
        <v>3959.4</v>
      </c>
      <c r="R30" s="1595">
        <v>4313.3</v>
      </c>
      <c r="S30" s="1595">
        <v>4467.7</v>
      </c>
      <c r="T30" s="1595">
        <v>4536.3999999999996</v>
      </c>
      <c r="U30" s="1595">
        <v>4786.8</v>
      </c>
      <c r="V30" s="1595">
        <v>4297.6000000000004</v>
      </c>
      <c r="W30" s="1595">
        <v>2825.9</v>
      </c>
      <c r="X30" s="1595">
        <v>3221.9</v>
      </c>
      <c r="Y30" s="1595">
        <v>4850.3999999999996</v>
      </c>
      <c r="Z30" s="1595">
        <v>4705</v>
      </c>
      <c r="AA30" s="1596">
        <v>3508.8</v>
      </c>
    </row>
    <row r="31" spans="1:27" s="3" customFormat="1" x14ac:dyDescent="0.2">
      <c r="A31" s="55"/>
      <c r="B31" s="3" t="s">
        <v>1098</v>
      </c>
      <c r="C31" s="1594">
        <v>1890</v>
      </c>
      <c r="D31" s="1595">
        <v>1904</v>
      </c>
      <c r="E31" s="1595">
        <v>1909</v>
      </c>
      <c r="F31" s="1595">
        <v>1429</v>
      </c>
      <c r="G31" s="1595">
        <v>1809</v>
      </c>
      <c r="H31" s="1595">
        <v>2181</v>
      </c>
      <c r="I31" s="1595">
        <v>1847</v>
      </c>
      <c r="J31" s="1595">
        <v>2099</v>
      </c>
      <c r="K31" s="1595">
        <v>2788</v>
      </c>
      <c r="L31" s="1595">
        <v>3496</v>
      </c>
      <c r="M31" s="1595">
        <v>2869</v>
      </c>
      <c r="N31" s="1595">
        <v>2448.9</v>
      </c>
      <c r="O31" s="1595">
        <v>2285.8000000000002</v>
      </c>
      <c r="P31" s="1595">
        <v>2362.1</v>
      </c>
      <c r="Q31" s="1595">
        <v>2540.1999999999998</v>
      </c>
      <c r="R31" s="1595">
        <v>2693.3</v>
      </c>
      <c r="S31" s="1595">
        <v>2722.6</v>
      </c>
      <c r="T31" s="1595">
        <v>2882.7</v>
      </c>
      <c r="U31" s="1595">
        <v>2544.1999999999998</v>
      </c>
      <c r="V31" s="1595">
        <v>1749.4</v>
      </c>
      <c r="W31" s="1595">
        <v>1731.5</v>
      </c>
      <c r="X31" s="1595">
        <v>2705.2</v>
      </c>
      <c r="Y31" s="1595">
        <v>2671.7</v>
      </c>
      <c r="Z31" s="1595">
        <v>1695.1</v>
      </c>
      <c r="AA31" s="1596">
        <v>1619.7</v>
      </c>
    </row>
    <row r="32" spans="1:27" s="3" customFormat="1" x14ac:dyDescent="0.2">
      <c r="A32" s="55"/>
      <c r="B32" s="291" t="s">
        <v>619</v>
      </c>
      <c r="C32" s="1597">
        <v>16508</v>
      </c>
      <c r="D32" s="1598">
        <v>16333</v>
      </c>
      <c r="E32" s="1598">
        <v>16791</v>
      </c>
      <c r="F32" s="1598">
        <v>16180</v>
      </c>
      <c r="G32" s="1598">
        <v>16481</v>
      </c>
      <c r="H32" s="1598">
        <v>16565</v>
      </c>
      <c r="I32" s="1598">
        <v>17016</v>
      </c>
      <c r="J32" s="1598">
        <v>18016</v>
      </c>
      <c r="K32" s="1598">
        <v>19568</v>
      </c>
      <c r="L32" s="1598">
        <v>22079</v>
      </c>
      <c r="M32" s="1598">
        <v>23041</v>
      </c>
      <c r="N32" s="1598">
        <v>24143.9</v>
      </c>
      <c r="O32" s="1598">
        <v>25575.4</v>
      </c>
      <c r="P32" s="1598">
        <v>26931.5</v>
      </c>
      <c r="Q32" s="1598">
        <v>28317.200000000001</v>
      </c>
      <c r="R32" s="1598">
        <v>29408.6</v>
      </c>
      <c r="S32" s="1598">
        <v>30858.1</v>
      </c>
      <c r="T32" s="1598">
        <v>32144</v>
      </c>
      <c r="U32" s="1598">
        <v>32357.599999999999</v>
      </c>
      <c r="V32" s="1598">
        <v>32078.2</v>
      </c>
      <c r="W32" s="1598">
        <v>31925.8</v>
      </c>
      <c r="X32" s="1598">
        <v>32069.200000000001</v>
      </c>
      <c r="Y32" s="1598">
        <v>32514.799999999999</v>
      </c>
      <c r="Z32" s="1598">
        <v>32183</v>
      </c>
      <c r="AA32" s="1599">
        <v>31723.5</v>
      </c>
    </row>
    <row r="33" spans="1:27" s="3" customFormat="1" ht="3" customHeight="1" x14ac:dyDescent="0.2">
      <c r="A33" s="55"/>
      <c r="C33" s="1594"/>
      <c r="D33" s="1595"/>
      <c r="E33" s="1595"/>
      <c r="F33" s="1595"/>
      <c r="G33" s="1595"/>
      <c r="H33" s="1595"/>
      <c r="I33" s="1595"/>
      <c r="J33" s="1595"/>
      <c r="K33" s="1595"/>
      <c r="L33" s="1595"/>
      <c r="M33" s="1595"/>
      <c r="N33" s="1595"/>
      <c r="O33" s="1595"/>
      <c r="P33" s="1595"/>
      <c r="Q33" s="1595"/>
      <c r="R33" s="1595"/>
      <c r="S33" s="1595"/>
      <c r="T33" s="1591"/>
      <c r="U33" s="1591"/>
      <c r="V33" s="1591"/>
      <c r="W33" s="1591"/>
      <c r="X33" s="1591"/>
      <c r="Y33" s="1591"/>
      <c r="Z33" s="1591"/>
      <c r="AA33" s="1592"/>
    </row>
    <row r="34" spans="1:27" s="3" customFormat="1" x14ac:dyDescent="0.2">
      <c r="A34" s="63" t="s">
        <v>312</v>
      </c>
      <c r="C34" s="1594"/>
      <c r="D34" s="1595"/>
      <c r="E34" s="1595"/>
      <c r="F34" s="1595"/>
      <c r="G34" s="1595"/>
      <c r="H34" s="1595"/>
      <c r="I34" s="1595"/>
      <c r="J34" s="1595"/>
      <c r="K34" s="1595"/>
      <c r="L34" s="1595"/>
      <c r="M34" s="1595"/>
      <c r="N34" s="1595"/>
      <c r="O34" s="1595"/>
      <c r="P34" s="1595"/>
      <c r="Q34" s="1595"/>
      <c r="R34" s="1595"/>
      <c r="S34" s="1595"/>
      <c r="T34" s="1591"/>
      <c r="U34" s="1591"/>
      <c r="V34" s="1591"/>
      <c r="W34" s="1591"/>
      <c r="X34" s="1591"/>
      <c r="Y34" s="1591"/>
      <c r="Z34" s="1591"/>
      <c r="AA34" s="1592"/>
    </row>
    <row r="35" spans="1:27" s="3" customFormat="1" x14ac:dyDescent="0.2">
      <c r="A35" s="55"/>
      <c r="B35" s="58" t="s">
        <v>202</v>
      </c>
      <c r="C35" s="1597"/>
      <c r="D35" s="1598"/>
      <c r="E35" s="1598"/>
      <c r="F35" s="1598"/>
      <c r="G35" s="1598"/>
      <c r="H35" s="1598"/>
      <c r="I35" s="1598"/>
      <c r="J35" s="1598"/>
      <c r="K35" s="1598"/>
      <c r="L35" s="1598"/>
      <c r="M35" s="1598"/>
      <c r="N35" s="1598"/>
      <c r="O35" s="1598"/>
      <c r="P35" s="1598"/>
      <c r="Q35" s="1598"/>
      <c r="R35" s="1598"/>
      <c r="S35" s="1598"/>
      <c r="T35" s="1591"/>
      <c r="U35" s="1591"/>
      <c r="V35" s="1591"/>
      <c r="W35" s="1591"/>
      <c r="X35" s="1591"/>
      <c r="Y35" s="1591"/>
      <c r="Z35" s="1591"/>
      <c r="AA35" s="1592"/>
    </row>
    <row r="36" spans="1:27" s="3" customFormat="1" x14ac:dyDescent="0.2">
      <c r="A36" s="55"/>
      <c r="B36" s="3" t="s">
        <v>1099</v>
      </c>
      <c r="C36" s="1594">
        <v>1511</v>
      </c>
      <c r="D36" s="1595">
        <v>1368</v>
      </c>
      <c r="E36" s="1595">
        <v>1312</v>
      </c>
      <c r="F36" s="1595">
        <v>1211</v>
      </c>
      <c r="G36" s="1595">
        <v>1184</v>
      </c>
      <c r="H36" s="1595">
        <v>1114</v>
      </c>
      <c r="I36" s="1595">
        <v>1285</v>
      </c>
      <c r="J36" s="1595">
        <v>1337</v>
      </c>
      <c r="K36" s="1595">
        <v>1393</v>
      </c>
      <c r="L36" s="1595">
        <v>1428</v>
      </c>
      <c r="M36" s="1595">
        <v>1963</v>
      </c>
      <c r="N36" s="1595">
        <v>1944.4</v>
      </c>
      <c r="O36" s="1595">
        <v>1717.4</v>
      </c>
      <c r="P36" s="1595">
        <v>1571</v>
      </c>
      <c r="Q36" s="1595">
        <v>1519.7</v>
      </c>
      <c r="R36" s="1595">
        <v>1491</v>
      </c>
      <c r="S36" s="1595">
        <v>1630.3</v>
      </c>
      <c r="T36" s="1595">
        <v>1757.9</v>
      </c>
      <c r="U36" s="1595">
        <v>1835.1</v>
      </c>
      <c r="V36" s="1595">
        <v>1935.5</v>
      </c>
      <c r="W36" s="1595">
        <v>2028.3</v>
      </c>
      <c r="X36" s="1595">
        <v>2005.8</v>
      </c>
      <c r="Y36" s="1595">
        <v>1946</v>
      </c>
      <c r="Z36" s="1595">
        <v>1862.6</v>
      </c>
      <c r="AA36" s="1596">
        <v>1771.8</v>
      </c>
    </row>
    <row r="37" spans="1:27" s="3" customFormat="1" x14ac:dyDescent="0.2">
      <c r="A37" s="55"/>
      <c r="B37" s="3" t="s">
        <v>203</v>
      </c>
      <c r="C37" s="1594">
        <v>828</v>
      </c>
      <c r="D37" s="1595">
        <v>749</v>
      </c>
      <c r="E37" s="1595">
        <v>645</v>
      </c>
      <c r="F37" s="1595">
        <v>633</v>
      </c>
      <c r="G37" s="1595">
        <v>653</v>
      </c>
      <c r="H37" s="1595">
        <v>592</v>
      </c>
      <c r="I37" s="1595">
        <v>540</v>
      </c>
      <c r="J37" s="1595">
        <v>581</v>
      </c>
      <c r="K37" s="1595">
        <v>568</v>
      </c>
      <c r="L37" s="1595">
        <v>491</v>
      </c>
      <c r="M37" s="1595">
        <v>626</v>
      </c>
      <c r="N37" s="1595">
        <v>414</v>
      </c>
      <c r="O37" s="1595">
        <v>435.6</v>
      </c>
      <c r="P37" s="1595">
        <v>426.3</v>
      </c>
      <c r="Q37" s="1595">
        <v>445.4</v>
      </c>
      <c r="R37" s="1595">
        <v>464.4</v>
      </c>
      <c r="S37" s="1595">
        <v>447.6</v>
      </c>
      <c r="T37" s="1595">
        <v>353.6</v>
      </c>
      <c r="U37" s="1595">
        <v>360.8</v>
      </c>
      <c r="V37" s="1595">
        <v>387.3</v>
      </c>
      <c r="W37" s="1595">
        <v>309.5</v>
      </c>
      <c r="X37" s="1595">
        <v>215.6</v>
      </c>
      <c r="Y37" s="1595">
        <v>188.3</v>
      </c>
      <c r="Z37" s="1595">
        <v>191.2</v>
      </c>
      <c r="AA37" s="1596">
        <v>214.5</v>
      </c>
    </row>
    <row r="38" spans="1:27" s="3" customFormat="1" x14ac:dyDescent="0.2">
      <c r="A38" s="55"/>
      <c r="B38" s="3" t="s">
        <v>204</v>
      </c>
      <c r="C38" s="1594">
        <v>952</v>
      </c>
      <c r="D38" s="1595">
        <v>793</v>
      </c>
      <c r="E38" s="1595">
        <v>814</v>
      </c>
      <c r="F38" s="1595">
        <v>806</v>
      </c>
      <c r="G38" s="1595">
        <v>763</v>
      </c>
      <c r="H38" s="1595">
        <v>631</v>
      </c>
      <c r="I38" s="1595">
        <v>688</v>
      </c>
      <c r="J38" s="1595">
        <v>699</v>
      </c>
      <c r="K38" s="1595">
        <v>591</v>
      </c>
      <c r="L38" s="1595">
        <v>618</v>
      </c>
      <c r="M38" s="1595">
        <v>484</v>
      </c>
      <c r="N38" s="1595">
        <v>530.20000000000005</v>
      </c>
      <c r="O38" s="1595">
        <v>507.2</v>
      </c>
      <c r="P38" s="1595">
        <v>520.9</v>
      </c>
      <c r="Q38" s="1595">
        <v>520.5</v>
      </c>
      <c r="R38" s="1595">
        <v>475.6</v>
      </c>
      <c r="S38" s="1595">
        <v>370.6</v>
      </c>
      <c r="T38" s="1595">
        <v>378.8</v>
      </c>
      <c r="U38" s="1595">
        <v>414.5</v>
      </c>
      <c r="V38" s="1595">
        <v>325.3</v>
      </c>
      <c r="W38" s="1595">
        <v>235</v>
      </c>
      <c r="X38" s="1595">
        <v>187.4</v>
      </c>
      <c r="Y38" s="1595">
        <v>192.6</v>
      </c>
      <c r="Z38" s="1595">
        <v>222.7</v>
      </c>
      <c r="AA38" s="1596">
        <v>165.7</v>
      </c>
    </row>
    <row r="39" spans="1:27" s="3" customFormat="1" x14ac:dyDescent="0.2">
      <c r="A39" s="55"/>
      <c r="B39" s="3" t="s">
        <v>205</v>
      </c>
      <c r="C39" s="1594">
        <v>942</v>
      </c>
      <c r="D39" s="1595">
        <v>942</v>
      </c>
      <c r="E39" s="1595">
        <v>978</v>
      </c>
      <c r="F39" s="1595">
        <v>900</v>
      </c>
      <c r="G39" s="1595">
        <v>781</v>
      </c>
      <c r="H39" s="1595">
        <v>781</v>
      </c>
      <c r="I39" s="1595">
        <v>807</v>
      </c>
      <c r="J39" s="1595">
        <v>697</v>
      </c>
      <c r="K39" s="1595">
        <v>713</v>
      </c>
      <c r="L39" s="1595">
        <v>537</v>
      </c>
      <c r="M39" s="1595">
        <v>606</v>
      </c>
      <c r="N39" s="1595">
        <v>589.70000000000005</v>
      </c>
      <c r="O39" s="1595">
        <v>593.20000000000005</v>
      </c>
      <c r="P39" s="1595">
        <v>574.1</v>
      </c>
      <c r="Q39" s="1595">
        <v>506.8</v>
      </c>
      <c r="R39" s="1595">
        <v>378</v>
      </c>
      <c r="S39" s="1595">
        <v>400</v>
      </c>
      <c r="T39" s="1595">
        <v>422</v>
      </c>
      <c r="U39" s="1595">
        <v>338.2</v>
      </c>
      <c r="V39" s="1595">
        <v>237.5</v>
      </c>
      <c r="W39" s="1595">
        <v>195.4</v>
      </c>
      <c r="X39" s="1595">
        <v>193.7</v>
      </c>
      <c r="Y39" s="1595">
        <v>223.4</v>
      </c>
      <c r="Z39" s="1595">
        <v>171.6</v>
      </c>
      <c r="AA39" s="1596">
        <v>188.7</v>
      </c>
    </row>
    <row r="40" spans="1:27" s="3" customFormat="1" x14ac:dyDescent="0.2">
      <c r="A40" s="55"/>
      <c r="B40" s="3" t="s">
        <v>206</v>
      </c>
      <c r="C40" s="1594">
        <v>1074</v>
      </c>
      <c r="D40" s="1595">
        <v>1086</v>
      </c>
      <c r="E40" s="1595">
        <v>1059</v>
      </c>
      <c r="F40" s="1595">
        <v>893</v>
      </c>
      <c r="G40" s="1595">
        <v>948</v>
      </c>
      <c r="H40" s="1595">
        <v>906</v>
      </c>
      <c r="I40" s="1595">
        <v>766</v>
      </c>
      <c r="J40" s="1595">
        <v>801</v>
      </c>
      <c r="K40" s="1595">
        <v>596</v>
      </c>
      <c r="L40" s="1595">
        <v>646</v>
      </c>
      <c r="M40" s="1595">
        <v>660</v>
      </c>
      <c r="N40" s="1595">
        <v>649.20000000000005</v>
      </c>
      <c r="O40" s="1595">
        <v>636.9</v>
      </c>
      <c r="P40" s="1595">
        <v>547</v>
      </c>
      <c r="Q40" s="1595">
        <v>392.7</v>
      </c>
      <c r="R40" s="1595">
        <v>401.6</v>
      </c>
      <c r="S40" s="1595">
        <v>440.7</v>
      </c>
      <c r="T40" s="1595">
        <v>338.5</v>
      </c>
      <c r="U40" s="1595">
        <v>235.4</v>
      </c>
      <c r="V40" s="1595">
        <v>193.5</v>
      </c>
      <c r="W40" s="1595">
        <v>194.3</v>
      </c>
      <c r="X40" s="1595">
        <v>224.9</v>
      </c>
      <c r="Y40" s="1595">
        <v>172.9</v>
      </c>
      <c r="Z40" s="1595">
        <v>195.3</v>
      </c>
      <c r="AA40" s="1596">
        <v>78.599999999999994</v>
      </c>
    </row>
    <row r="41" spans="1:27" s="3" customFormat="1" x14ac:dyDescent="0.2">
      <c r="A41" s="55"/>
      <c r="B41" s="3" t="s">
        <v>207</v>
      </c>
      <c r="C41" s="1594">
        <v>1210</v>
      </c>
      <c r="D41" s="1595">
        <v>1153</v>
      </c>
      <c r="E41" s="1595">
        <v>1037</v>
      </c>
      <c r="F41" s="1595">
        <v>1078</v>
      </c>
      <c r="G41" s="1595">
        <v>1089</v>
      </c>
      <c r="H41" s="1595">
        <v>842</v>
      </c>
      <c r="I41" s="1595">
        <v>897</v>
      </c>
      <c r="J41" s="1595">
        <v>684</v>
      </c>
      <c r="K41" s="1595">
        <v>727</v>
      </c>
      <c r="L41" s="1595">
        <v>698</v>
      </c>
      <c r="M41" s="1595">
        <v>727</v>
      </c>
      <c r="N41" s="1595">
        <v>706.5</v>
      </c>
      <c r="O41" s="1595">
        <v>608.1</v>
      </c>
      <c r="P41" s="1595">
        <v>424</v>
      </c>
      <c r="Q41" s="1595">
        <v>431.4</v>
      </c>
      <c r="R41" s="1595">
        <v>461.5</v>
      </c>
      <c r="S41" s="1595">
        <v>354.4</v>
      </c>
      <c r="T41" s="1595">
        <v>230</v>
      </c>
      <c r="U41" s="1595">
        <v>190.7</v>
      </c>
      <c r="V41" s="1595">
        <v>195.4</v>
      </c>
      <c r="W41" s="1595">
        <v>234.2</v>
      </c>
      <c r="X41" s="1595">
        <v>188.9</v>
      </c>
      <c r="Y41" s="1595">
        <v>210.9</v>
      </c>
      <c r="Z41" s="1595">
        <v>83.2</v>
      </c>
      <c r="AA41" s="1596">
        <v>79.599999999999994</v>
      </c>
    </row>
    <row r="42" spans="1:27" s="3" customFormat="1" x14ac:dyDescent="0.2">
      <c r="A42" s="55"/>
      <c r="B42" s="3" t="s">
        <v>208</v>
      </c>
      <c r="C42" s="1594">
        <v>1450</v>
      </c>
      <c r="D42" s="1595">
        <v>1295</v>
      </c>
      <c r="E42" s="1595">
        <v>1446</v>
      </c>
      <c r="F42" s="1595">
        <v>1425</v>
      </c>
      <c r="G42" s="1595">
        <v>1172</v>
      </c>
      <c r="H42" s="1595">
        <v>1096</v>
      </c>
      <c r="I42" s="1595">
        <v>871</v>
      </c>
      <c r="J42" s="1595">
        <v>954</v>
      </c>
      <c r="K42" s="1595">
        <v>894</v>
      </c>
      <c r="L42" s="1595">
        <v>873</v>
      </c>
      <c r="M42" s="1595">
        <v>851</v>
      </c>
      <c r="N42" s="1595">
        <v>759.2</v>
      </c>
      <c r="O42" s="1595">
        <v>519.6</v>
      </c>
      <c r="P42" s="1595">
        <v>531.5</v>
      </c>
      <c r="Q42" s="1595">
        <v>571.9</v>
      </c>
      <c r="R42" s="1595">
        <v>414.5</v>
      </c>
      <c r="S42" s="1595">
        <v>259.5</v>
      </c>
      <c r="T42" s="1595">
        <v>200.2</v>
      </c>
      <c r="U42" s="1595">
        <v>217.4</v>
      </c>
      <c r="V42" s="1595">
        <v>268</v>
      </c>
      <c r="W42" s="1595">
        <v>222.8</v>
      </c>
      <c r="X42" s="1595">
        <v>250.1</v>
      </c>
      <c r="Y42" s="1595">
        <v>97.7</v>
      </c>
      <c r="Z42" s="1595">
        <v>85.1</v>
      </c>
      <c r="AA42" s="1596">
        <v>133</v>
      </c>
    </row>
    <row r="43" spans="1:27" s="3" customFormat="1" x14ac:dyDescent="0.2">
      <c r="A43" s="55"/>
      <c r="B43" s="3" t="s">
        <v>617</v>
      </c>
      <c r="C43" s="1594">
        <v>1647</v>
      </c>
      <c r="D43" s="1595">
        <v>1820</v>
      </c>
      <c r="E43" s="1595">
        <v>1932</v>
      </c>
      <c r="F43" s="1595">
        <v>1523</v>
      </c>
      <c r="G43" s="1595">
        <v>1560</v>
      </c>
      <c r="H43" s="1595">
        <v>1105</v>
      </c>
      <c r="I43" s="1595">
        <v>1237</v>
      </c>
      <c r="J43" s="1595">
        <v>1195</v>
      </c>
      <c r="K43" s="1595">
        <v>1154</v>
      </c>
      <c r="L43" s="1595">
        <v>1076</v>
      </c>
      <c r="M43" s="1595">
        <v>926</v>
      </c>
      <c r="N43" s="1595">
        <v>632.9</v>
      </c>
      <c r="O43" s="1595">
        <v>625.4</v>
      </c>
      <c r="P43" s="1595">
        <v>667.6</v>
      </c>
      <c r="Q43" s="1595">
        <v>483.1</v>
      </c>
      <c r="R43" s="1595">
        <v>281.60000000000002</v>
      </c>
      <c r="S43" s="1595">
        <v>222.5</v>
      </c>
      <c r="T43" s="1595">
        <v>230.2</v>
      </c>
      <c r="U43" s="1595">
        <v>292.7</v>
      </c>
      <c r="V43" s="1595">
        <v>248.2</v>
      </c>
      <c r="W43" s="1595">
        <v>275.7</v>
      </c>
      <c r="X43" s="1595">
        <v>107.3</v>
      </c>
      <c r="Y43" s="1595">
        <v>87.8</v>
      </c>
      <c r="Z43" s="1595">
        <v>137.19999999999999</v>
      </c>
      <c r="AA43" s="1596">
        <v>155.1</v>
      </c>
    </row>
    <row r="44" spans="1:27" s="3" customFormat="1" x14ac:dyDescent="0.2">
      <c r="A44" s="55"/>
      <c r="B44" s="3" t="s">
        <v>618</v>
      </c>
      <c r="C44" s="1594">
        <v>2120</v>
      </c>
      <c r="D44" s="1595">
        <v>2159</v>
      </c>
      <c r="E44" s="1595">
        <v>1780</v>
      </c>
      <c r="F44" s="1595">
        <v>1766</v>
      </c>
      <c r="G44" s="1595">
        <v>1335</v>
      </c>
      <c r="H44" s="1595">
        <v>1426</v>
      </c>
      <c r="I44" s="1595">
        <v>1396</v>
      </c>
      <c r="J44" s="1595">
        <v>1367</v>
      </c>
      <c r="K44" s="1595">
        <v>1254</v>
      </c>
      <c r="L44" s="1595">
        <v>1099</v>
      </c>
      <c r="M44" s="1595">
        <v>674</v>
      </c>
      <c r="N44" s="1595">
        <v>655.29999999999995</v>
      </c>
      <c r="O44" s="1595">
        <v>698.7</v>
      </c>
      <c r="P44" s="1595">
        <v>486.2</v>
      </c>
      <c r="Q44" s="1595">
        <v>281.39999999999998</v>
      </c>
      <c r="R44" s="1595">
        <v>218.7</v>
      </c>
      <c r="S44" s="1595">
        <v>239.7</v>
      </c>
      <c r="T44" s="1595">
        <v>305.3</v>
      </c>
      <c r="U44" s="1595">
        <v>251.8</v>
      </c>
      <c r="V44" s="1595">
        <v>292.8</v>
      </c>
      <c r="W44" s="1595">
        <v>116.4</v>
      </c>
      <c r="X44" s="1595">
        <v>90.6</v>
      </c>
      <c r="Y44" s="1595">
        <v>136</v>
      </c>
      <c r="Z44" s="1595">
        <v>159</v>
      </c>
      <c r="AA44" s="1596">
        <v>40.4</v>
      </c>
    </row>
    <row r="45" spans="1:27" s="3" customFormat="1" x14ac:dyDescent="0.2">
      <c r="A45" s="55"/>
      <c r="B45" s="3" t="s">
        <v>1098</v>
      </c>
      <c r="C45" s="1594">
        <v>1590</v>
      </c>
      <c r="D45" s="1595">
        <v>1202</v>
      </c>
      <c r="E45" s="1595">
        <v>1203</v>
      </c>
      <c r="F45" s="1595">
        <v>896</v>
      </c>
      <c r="G45" s="1595">
        <v>1012</v>
      </c>
      <c r="H45" s="1595">
        <v>1000</v>
      </c>
      <c r="I45" s="1595">
        <v>781</v>
      </c>
      <c r="J45" s="1595">
        <v>696</v>
      </c>
      <c r="K45" s="1595">
        <v>634</v>
      </c>
      <c r="L45" s="1595">
        <v>423</v>
      </c>
      <c r="M45" s="1595">
        <v>315</v>
      </c>
      <c r="N45" s="1595">
        <v>377.1</v>
      </c>
      <c r="O45" s="1595">
        <v>302.60000000000002</v>
      </c>
      <c r="P45" s="1595">
        <v>163.1</v>
      </c>
      <c r="Q45" s="1595">
        <v>112.6</v>
      </c>
      <c r="R45" s="1595">
        <v>119.9</v>
      </c>
      <c r="S45" s="1595">
        <v>174.4</v>
      </c>
      <c r="T45" s="1595">
        <v>136.1</v>
      </c>
      <c r="U45" s="1595">
        <v>157.9</v>
      </c>
      <c r="V45" s="1595">
        <v>77.900000000000006</v>
      </c>
      <c r="W45" s="1595">
        <v>43.2</v>
      </c>
      <c r="X45" s="1595">
        <v>53</v>
      </c>
      <c r="Y45" s="1595">
        <v>84.3</v>
      </c>
      <c r="Z45" s="1595">
        <v>24</v>
      </c>
      <c r="AA45" s="1596">
        <v>13.7</v>
      </c>
    </row>
    <row r="46" spans="1:27" s="3" customFormat="1" x14ac:dyDescent="0.2">
      <c r="A46" s="55"/>
      <c r="B46" s="291" t="s">
        <v>619</v>
      </c>
      <c r="C46" s="1597">
        <v>13324</v>
      </c>
      <c r="D46" s="1598">
        <v>12566</v>
      </c>
      <c r="E46" s="1598">
        <v>12205</v>
      </c>
      <c r="F46" s="1598">
        <v>11131</v>
      </c>
      <c r="G46" s="1598">
        <v>10498</v>
      </c>
      <c r="H46" s="1598">
        <v>9494</v>
      </c>
      <c r="I46" s="1598">
        <v>9271</v>
      </c>
      <c r="J46" s="1598">
        <v>9013</v>
      </c>
      <c r="K46" s="1598">
        <v>8522</v>
      </c>
      <c r="L46" s="1598">
        <v>7888</v>
      </c>
      <c r="M46" s="1598">
        <v>7832</v>
      </c>
      <c r="N46" s="1598">
        <v>7258.5</v>
      </c>
      <c r="O46" s="1598">
        <v>6644.7</v>
      </c>
      <c r="P46" s="1598">
        <v>5911.8</v>
      </c>
      <c r="Q46" s="1598">
        <v>5265.6</v>
      </c>
      <c r="R46" s="1598">
        <v>4706.8</v>
      </c>
      <c r="S46" s="1598">
        <v>4539.8</v>
      </c>
      <c r="T46" s="1598">
        <v>4352.5</v>
      </c>
      <c r="U46" s="1598">
        <v>4294.7</v>
      </c>
      <c r="V46" s="1598">
        <v>4161.3</v>
      </c>
      <c r="W46" s="1598">
        <v>3854.7</v>
      </c>
      <c r="X46" s="1598">
        <v>3517.1</v>
      </c>
      <c r="Y46" s="1598">
        <v>3340</v>
      </c>
      <c r="Z46" s="1598">
        <v>3131.9</v>
      </c>
      <c r="AA46" s="1599">
        <v>2841.2</v>
      </c>
    </row>
    <row r="47" spans="1:27" s="3" customFormat="1" ht="3" customHeight="1" x14ac:dyDescent="0.2">
      <c r="A47" s="55"/>
      <c r="C47" s="1594"/>
      <c r="D47" s="1595"/>
      <c r="E47" s="1595"/>
      <c r="F47" s="1595"/>
      <c r="G47" s="1595"/>
      <c r="H47" s="1595"/>
      <c r="I47" s="1595"/>
      <c r="J47" s="1595"/>
      <c r="K47" s="1595"/>
      <c r="L47" s="1595"/>
      <c r="M47" s="1595"/>
      <c r="N47" s="1595"/>
      <c r="O47" s="1595"/>
      <c r="P47" s="1595"/>
      <c r="Q47" s="1595"/>
      <c r="R47" s="1595"/>
      <c r="S47" s="1595"/>
      <c r="T47" s="1591"/>
      <c r="U47" s="1591"/>
      <c r="V47" s="1591"/>
      <c r="W47" s="1591"/>
      <c r="X47" s="1591"/>
      <c r="Y47" s="1591"/>
      <c r="Z47" s="1591"/>
      <c r="AA47" s="1592"/>
    </row>
    <row r="48" spans="1:27" s="3" customFormat="1" x14ac:dyDescent="0.2">
      <c r="A48" s="63" t="s">
        <v>619</v>
      </c>
      <c r="C48" s="1597"/>
      <c r="D48" s="1598"/>
      <c r="E48" s="1598"/>
      <c r="F48" s="1598"/>
      <c r="G48" s="1598"/>
      <c r="H48" s="1598"/>
      <c r="I48" s="1598"/>
      <c r="J48" s="1598"/>
      <c r="K48" s="1598"/>
      <c r="L48" s="1598"/>
      <c r="M48" s="1598"/>
      <c r="N48" s="1598"/>
      <c r="O48" s="1598"/>
      <c r="P48" s="1598"/>
      <c r="Q48" s="1598"/>
      <c r="R48" s="1598"/>
      <c r="S48" s="1598"/>
      <c r="T48" s="1591"/>
      <c r="U48" s="1591"/>
      <c r="V48" s="1591"/>
      <c r="W48" s="1591"/>
      <c r="X48" s="1591"/>
      <c r="Y48" s="1591"/>
      <c r="Z48" s="1591"/>
      <c r="AA48" s="1592"/>
    </row>
    <row r="49" spans="1:27" s="3" customFormat="1" x14ac:dyDescent="0.2">
      <c r="A49" s="63"/>
      <c r="B49" s="58" t="s">
        <v>202</v>
      </c>
      <c r="C49" s="1597"/>
      <c r="D49" s="1598"/>
      <c r="E49" s="1598"/>
      <c r="F49" s="1598"/>
      <c r="G49" s="1598"/>
      <c r="H49" s="1598"/>
      <c r="I49" s="1598"/>
      <c r="J49" s="1598"/>
      <c r="K49" s="1598"/>
      <c r="L49" s="1598"/>
      <c r="M49" s="1598"/>
      <c r="N49" s="1598"/>
      <c r="O49" s="1598"/>
      <c r="P49" s="1598"/>
      <c r="Q49" s="1598"/>
      <c r="R49" s="1598"/>
      <c r="S49" s="1598"/>
      <c r="T49" s="1591"/>
      <c r="U49" s="1591"/>
      <c r="V49" s="1591"/>
      <c r="W49" s="1591"/>
      <c r="X49" s="1591"/>
      <c r="Y49" s="1591"/>
      <c r="Z49" s="1591"/>
      <c r="AA49" s="1592"/>
    </row>
    <row r="50" spans="1:27" s="3" customFormat="1" x14ac:dyDescent="0.2">
      <c r="A50" s="55"/>
      <c r="B50" s="3" t="s">
        <v>1099</v>
      </c>
      <c r="C50" s="1594">
        <v>11265</v>
      </c>
      <c r="D50" s="1595">
        <v>11288</v>
      </c>
      <c r="E50" s="1595">
        <v>12769</v>
      </c>
      <c r="F50" s="1595">
        <v>14077</v>
      </c>
      <c r="G50" s="1595">
        <v>16118</v>
      </c>
      <c r="H50" s="1595">
        <v>18002</v>
      </c>
      <c r="I50" s="1595">
        <v>21128</v>
      </c>
      <c r="J50" s="1595">
        <v>22124</v>
      </c>
      <c r="K50" s="1595">
        <v>23075</v>
      </c>
      <c r="L50" s="1595">
        <v>23638</v>
      </c>
      <c r="M50" s="1595">
        <v>25817</v>
      </c>
      <c r="N50" s="1595">
        <v>26709.4</v>
      </c>
      <c r="O50" s="1595">
        <v>26123.8</v>
      </c>
      <c r="P50" s="1595">
        <v>26298.1</v>
      </c>
      <c r="Q50" s="1595">
        <v>27683.9</v>
      </c>
      <c r="R50" s="1595">
        <v>27988.400000000001</v>
      </c>
      <c r="S50" s="1595">
        <v>29224.5</v>
      </c>
      <c r="T50" s="1595">
        <v>31538.5</v>
      </c>
      <c r="U50" s="1595">
        <v>33588.300000000003</v>
      </c>
      <c r="V50" s="1595">
        <v>35782.9</v>
      </c>
      <c r="W50" s="1595">
        <v>37850.1</v>
      </c>
      <c r="X50" s="1595">
        <v>38904.5</v>
      </c>
      <c r="Y50" s="1595">
        <v>39539.4</v>
      </c>
      <c r="Z50" s="1595">
        <v>40970.199999999997</v>
      </c>
      <c r="AA50" s="1596">
        <v>42721.599999999999</v>
      </c>
    </row>
    <row r="51" spans="1:27" s="3" customFormat="1" x14ac:dyDescent="0.2">
      <c r="A51" s="55"/>
      <c r="B51" s="3" t="s">
        <v>203</v>
      </c>
      <c r="C51" s="1594">
        <v>4612</v>
      </c>
      <c r="D51" s="1595">
        <v>5022</v>
      </c>
      <c r="E51" s="1595">
        <v>5228</v>
      </c>
      <c r="F51" s="1595">
        <v>5652</v>
      </c>
      <c r="G51" s="1595">
        <v>6496</v>
      </c>
      <c r="H51" s="1595">
        <v>6428</v>
      </c>
      <c r="I51" s="1595">
        <v>5682</v>
      </c>
      <c r="J51" s="1595">
        <v>5761</v>
      </c>
      <c r="K51" s="1595">
        <v>5653</v>
      </c>
      <c r="L51" s="1595">
        <v>5699</v>
      </c>
      <c r="M51" s="1595">
        <v>6346</v>
      </c>
      <c r="N51" s="1595">
        <v>4316.5</v>
      </c>
      <c r="O51" s="1595">
        <v>4945.7</v>
      </c>
      <c r="P51" s="1595">
        <v>5175.2</v>
      </c>
      <c r="Q51" s="1595">
        <v>5555.9</v>
      </c>
      <c r="R51" s="1595">
        <v>5624.3</v>
      </c>
      <c r="S51" s="1595">
        <v>6550.7</v>
      </c>
      <c r="T51" s="1595">
        <v>7319.2</v>
      </c>
      <c r="U51" s="1595">
        <v>6900.4</v>
      </c>
      <c r="V51" s="1595">
        <v>6223.6</v>
      </c>
      <c r="W51" s="1595">
        <v>6127.9</v>
      </c>
      <c r="X51" s="1595">
        <v>5909.3</v>
      </c>
      <c r="Y51" s="1595">
        <v>5917.7</v>
      </c>
      <c r="Z51" s="1595">
        <v>5909</v>
      </c>
      <c r="AA51" s="1596">
        <v>6146.4</v>
      </c>
    </row>
    <row r="52" spans="1:27" s="3" customFormat="1" x14ac:dyDescent="0.2">
      <c r="A52" s="55"/>
      <c r="B52" s="3" t="s">
        <v>204</v>
      </c>
      <c r="C52" s="1594">
        <v>5647</v>
      </c>
      <c r="D52" s="1595">
        <v>5570</v>
      </c>
      <c r="E52" s="1595">
        <v>6223</v>
      </c>
      <c r="F52" s="1595">
        <v>6903</v>
      </c>
      <c r="G52" s="1595">
        <v>6910</v>
      </c>
      <c r="H52" s="1595">
        <v>5887</v>
      </c>
      <c r="I52" s="1595">
        <v>6160</v>
      </c>
      <c r="J52" s="1595">
        <v>6103</v>
      </c>
      <c r="K52" s="1595">
        <v>6091</v>
      </c>
      <c r="L52" s="1595">
        <v>6245</v>
      </c>
      <c r="M52" s="1595">
        <v>4562</v>
      </c>
      <c r="N52" s="1595">
        <v>5176.3</v>
      </c>
      <c r="O52" s="1595">
        <v>5512.6</v>
      </c>
      <c r="P52" s="1595">
        <v>5828.1</v>
      </c>
      <c r="Q52" s="1595">
        <v>6101.4</v>
      </c>
      <c r="R52" s="1595">
        <v>6947</v>
      </c>
      <c r="S52" s="1595">
        <v>7787.5</v>
      </c>
      <c r="T52" s="1595">
        <v>7616.3</v>
      </c>
      <c r="U52" s="1595">
        <v>6589.6</v>
      </c>
      <c r="V52" s="1595">
        <v>6317.1</v>
      </c>
      <c r="W52" s="1595">
        <v>6334.7</v>
      </c>
      <c r="X52" s="1595">
        <v>6241</v>
      </c>
      <c r="Y52" s="1595">
        <v>6185.6</v>
      </c>
      <c r="Z52" s="1595">
        <v>6391.2</v>
      </c>
      <c r="AA52" s="1596">
        <v>5610.4</v>
      </c>
    </row>
    <row r="53" spans="1:27" s="3" customFormat="1" x14ac:dyDescent="0.2">
      <c r="A53" s="55"/>
      <c r="B53" s="3" t="s">
        <v>205</v>
      </c>
      <c r="C53" s="1594">
        <v>6112</v>
      </c>
      <c r="D53" s="1595">
        <v>6504</v>
      </c>
      <c r="E53" s="1595">
        <v>7481</v>
      </c>
      <c r="F53" s="1595">
        <v>7284</v>
      </c>
      <c r="G53" s="1595">
        <v>6344</v>
      </c>
      <c r="H53" s="1595">
        <v>6411</v>
      </c>
      <c r="I53" s="1595">
        <v>6484</v>
      </c>
      <c r="J53" s="1595">
        <v>6505</v>
      </c>
      <c r="K53" s="1595">
        <v>6633</v>
      </c>
      <c r="L53" s="1595">
        <v>5168</v>
      </c>
      <c r="M53" s="1595">
        <v>5478</v>
      </c>
      <c r="N53" s="1595">
        <v>5710.4</v>
      </c>
      <c r="O53" s="1595">
        <v>6222.2</v>
      </c>
      <c r="P53" s="1595">
        <v>6469</v>
      </c>
      <c r="Q53" s="1595">
        <v>7416.3</v>
      </c>
      <c r="R53" s="1595">
        <v>8209.4</v>
      </c>
      <c r="S53" s="1595">
        <v>7919.3</v>
      </c>
      <c r="T53" s="1595">
        <v>7222.9</v>
      </c>
      <c r="U53" s="1595">
        <v>6622.5</v>
      </c>
      <c r="V53" s="1595">
        <v>6482.3</v>
      </c>
      <c r="W53" s="1595">
        <v>6590.6</v>
      </c>
      <c r="X53" s="1595">
        <v>6486.5</v>
      </c>
      <c r="Y53" s="1595">
        <v>6634.4</v>
      </c>
      <c r="Z53" s="1595">
        <v>5864.5</v>
      </c>
      <c r="AA53" s="1596">
        <v>5620.2</v>
      </c>
    </row>
    <row r="54" spans="1:27" s="3" customFormat="1" x14ac:dyDescent="0.2">
      <c r="A54" s="55"/>
      <c r="B54" s="3" t="s">
        <v>206</v>
      </c>
      <c r="C54" s="1594">
        <v>7038</v>
      </c>
      <c r="D54" s="1595">
        <v>7694</v>
      </c>
      <c r="E54" s="1595">
        <v>7792</v>
      </c>
      <c r="F54" s="1595">
        <v>6647</v>
      </c>
      <c r="G54" s="1595">
        <v>6910</v>
      </c>
      <c r="H54" s="1595">
        <v>6713</v>
      </c>
      <c r="I54" s="1595">
        <v>6797</v>
      </c>
      <c r="J54" s="1595">
        <v>6996</v>
      </c>
      <c r="K54" s="1595">
        <v>5433</v>
      </c>
      <c r="L54" s="1595">
        <v>5992</v>
      </c>
      <c r="M54" s="1595">
        <v>6030</v>
      </c>
      <c r="N54" s="1595">
        <v>6432.8</v>
      </c>
      <c r="O54" s="1595">
        <v>6832.1</v>
      </c>
      <c r="P54" s="1595">
        <v>7581.8</v>
      </c>
      <c r="Q54" s="1595">
        <v>8807.5</v>
      </c>
      <c r="R54" s="1595">
        <v>8368.7999999999993</v>
      </c>
      <c r="S54" s="1595">
        <v>7530.8</v>
      </c>
      <c r="T54" s="1595">
        <v>7185.2</v>
      </c>
      <c r="U54" s="1595">
        <v>6724.7</v>
      </c>
      <c r="V54" s="1595">
        <v>6758.8</v>
      </c>
      <c r="W54" s="1595">
        <v>6720.5</v>
      </c>
      <c r="X54" s="1595">
        <v>7026.5</v>
      </c>
      <c r="Y54" s="1595">
        <v>6268.8</v>
      </c>
      <c r="Z54" s="1595">
        <v>6066.2</v>
      </c>
      <c r="AA54" s="1596">
        <v>4730.5</v>
      </c>
    </row>
    <row r="55" spans="1:27" s="3" customFormat="1" x14ac:dyDescent="0.2">
      <c r="A55" s="55"/>
      <c r="B55" s="3" t="s">
        <v>207</v>
      </c>
      <c r="C55" s="1594">
        <v>8270</v>
      </c>
      <c r="D55" s="1595">
        <v>7987</v>
      </c>
      <c r="E55" s="1595">
        <v>7117</v>
      </c>
      <c r="F55" s="1595">
        <v>7272</v>
      </c>
      <c r="G55" s="1595">
        <v>7260</v>
      </c>
      <c r="H55" s="1595">
        <v>7020</v>
      </c>
      <c r="I55" s="1595">
        <v>7386</v>
      </c>
      <c r="J55" s="1595">
        <v>5797</v>
      </c>
      <c r="K55" s="1595">
        <v>6380</v>
      </c>
      <c r="L55" s="1595">
        <v>6597</v>
      </c>
      <c r="M55" s="1595">
        <v>7031</v>
      </c>
      <c r="N55" s="1595">
        <v>7124.9</v>
      </c>
      <c r="O55" s="1595">
        <v>8179.5</v>
      </c>
      <c r="P55" s="1595">
        <v>9358.7999999999993</v>
      </c>
      <c r="Q55" s="1595">
        <v>9189.9</v>
      </c>
      <c r="R55" s="1595">
        <v>8258.2999999999993</v>
      </c>
      <c r="S55" s="1595">
        <v>7706.6</v>
      </c>
      <c r="T55" s="1595">
        <v>7407.7</v>
      </c>
      <c r="U55" s="1595">
        <v>7240.5</v>
      </c>
      <c r="V55" s="1595">
        <v>7076</v>
      </c>
      <c r="W55" s="1595">
        <v>7521.8</v>
      </c>
      <c r="X55" s="1595">
        <v>7416.7</v>
      </c>
      <c r="Y55" s="1595">
        <v>7078</v>
      </c>
      <c r="Z55" s="1595">
        <v>5449.2</v>
      </c>
      <c r="AA55" s="1596">
        <v>6610</v>
      </c>
    </row>
    <row r="56" spans="1:27" s="3" customFormat="1" x14ac:dyDescent="0.2">
      <c r="A56" s="55"/>
      <c r="B56" s="3" t="s">
        <v>208</v>
      </c>
      <c r="C56" s="1594">
        <v>9350</v>
      </c>
      <c r="D56" s="1595">
        <v>8004</v>
      </c>
      <c r="E56" s="1595">
        <v>8541</v>
      </c>
      <c r="F56" s="1595">
        <v>8342</v>
      </c>
      <c r="G56" s="1595">
        <v>8357</v>
      </c>
      <c r="H56" s="1595">
        <v>8246</v>
      </c>
      <c r="I56" s="1595">
        <v>6642</v>
      </c>
      <c r="J56" s="1595">
        <v>7435</v>
      </c>
      <c r="K56" s="1595">
        <v>7643</v>
      </c>
      <c r="L56" s="1595">
        <v>8181</v>
      </c>
      <c r="M56" s="1595">
        <v>8079</v>
      </c>
      <c r="N56" s="1595">
        <v>9074.6</v>
      </c>
      <c r="O56" s="1595">
        <v>10386.6</v>
      </c>
      <c r="P56" s="1595">
        <v>10181.200000000001</v>
      </c>
      <c r="Q56" s="1595">
        <v>9429.2000000000007</v>
      </c>
      <c r="R56" s="1595">
        <v>8687.2999999999993</v>
      </c>
      <c r="S56" s="1595">
        <v>8331.7999999999993</v>
      </c>
      <c r="T56" s="1595">
        <v>8301.1</v>
      </c>
      <c r="U56" s="1595">
        <v>8022.5</v>
      </c>
      <c r="V56" s="1595">
        <v>8364.2000000000007</v>
      </c>
      <c r="W56" s="1595">
        <v>8769.7000000000007</v>
      </c>
      <c r="X56" s="1595">
        <v>8514.6</v>
      </c>
      <c r="Y56" s="1595">
        <v>6485.5</v>
      </c>
      <c r="Z56" s="1595">
        <v>7675</v>
      </c>
      <c r="AA56" s="1596">
        <v>9331</v>
      </c>
    </row>
    <row r="57" spans="1:27" s="3" customFormat="1" x14ac:dyDescent="0.2">
      <c r="A57" s="55"/>
      <c r="B57" s="3" t="s">
        <v>617</v>
      </c>
      <c r="C57" s="1594">
        <v>9332</v>
      </c>
      <c r="D57" s="1595">
        <v>9534</v>
      </c>
      <c r="E57" s="1595">
        <v>9765</v>
      </c>
      <c r="F57" s="1595">
        <v>9495</v>
      </c>
      <c r="G57" s="1595">
        <v>9862</v>
      </c>
      <c r="H57" s="1595">
        <v>7421</v>
      </c>
      <c r="I57" s="1595">
        <v>8461</v>
      </c>
      <c r="J57" s="1595">
        <v>8857</v>
      </c>
      <c r="K57" s="1595">
        <v>9441</v>
      </c>
      <c r="L57" s="1595">
        <v>9664</v>
      </c>
      <c r="M57" s="1595">
        <v>10263</v>
      </c>
      <c r="N57" s="1595">
        <v>11425</v>
      </c>
      <c r="O57" s="1595">
        <v>11152.4</v>
      </c>
      <c r="P57" s="1595">
        <v>10362.700000000001</v>
      </c>
      <c r="Q57" s="1595">
        <v>9733.1</v>
      </c>
      <c r="R57" s="1595">
        <v>9229.5</v>
      </c>
      <c r="S57" s="1595">
        <v>9251.6</v>
      </c>
      <c r="T57" s="1595">
        <v>9071.7000000000007</v>
      </c>
      <c r="U57" s="1595">
        <v>9182.2000000000007</v>
      </c>
      <c r="V57" s="1595">
        <v>9673</v>
      </c>
      <c r="W57" s="1595">
        <v>9586.6</v>
      </c>
      <c r="X57" s="1595">
        <v>7218.7</v>
      </c>
      <c r="Y57" s="1595">
        <v>8366.4</v>
      </c>
      <c r="Z57" s="1595">
        <v>10203.5</v>
      </c>
      <c r="AA57" s="1596">
        <v>9724.9</v>
      </c>
    </row>
    <row r="58" spans="1:27" s="3" customFormat="1" x14ac:dyDescent="0.2">
      <c r="A58" s="55"/>
      <c r="B58" s="3" t="s">
        <v>618</v>
      </c>
      <c r="C58" s="1594">
        <v>10684</v>
      </c>
      <c r="D58" s="1595">
        <v>10369</v>
      </c>
      <c r="E58" s="1595">
        <v>10561</v>
      </c>
      <c r="F58" s="1595">
        <v>10667</v>
      </c>
      <c r="G58" s="1595">
        <v>8511</v>
      </c>
      <c r="H58" s="1595">
        <v>9261</v>
      </c>
      <c r="I58" s="1595">
        <v>9855</v>
      </c>
      <c r="J58" s="1595">
        <v>10642</v>
      </c>
      <c r="K58" s="1595">
        <v>10831</v>
      </c>
      <c r="L58" s="1595">
        <v>12304</v>
      </c>
      <c r="M58" s="1595">
        <v>12274</v>
      </c>
      <c r="N58" s="1595">
        <v>11777.3</v>
      </c>
      <c r="O58" s="1595">
        <v>10862.1</v>
      </c>
      <c r="P58" s="1595">
        <v>10233</v>
      </c>
      <c r="Q58" s="1595">
        <v>9981.2000000000007</v>
      </c>
      <c r="R58" s="1595">
        <v>9992.1</v>
      </c>
      <c r="S58" s="1595">
        <v>9975.6</v>
      </c>
      <c r="T58" s="1595">
        <v>10189</v>
      </c>
      <c r="U58" s="1595">
        <v>10367.299999999999</v>
      </c>
      <c r="V58" s="1595">
        <v>10176</v>
      </c>
      <c r="W58" s="1595">
        <v>7661.6</v>
      </c>
      <c r="X58" s="1595">
        <v>8999.6</v>
      </c>
      <c r="Y58" s="1595">
        <v>10749.8</v>
      </c>
      <c r="Z58" s="1595">
        <v>10306.5</v>
      </c>
      <c r="AA58" s="1596">
        <v>8339.6</v>
      </c>
    </row>
    <row r="59" spans="1:27" s="3" customFormat="1" x14ac:dyDescent="0.2">
      <c r="A59" s="55"/>
      <c r="B59" s="3" t="s">
        <v>1098</v>
      </c>
      <c r="C59" s="1594">
        <v>9561</v>
      </c>
      <c r="D59" s="1595">
        <v>9192</v>
      </c>
      <c r="E59" s="1595">
        <v>9151</v>
      </c>
      <c r="F59" s="1595">
        <v>7198</v>
      </c>
      <c r="G59" s="1595">
        <v>8457</v>
      </c>
      <c r="H59" s="1595">
        <v>8765</v>
      </c>
      <c r="I59" s="1595">
        <v>6857</v>
      </c>
      <c r="J59" s="1595">
        <v>7034</v>
      </c>
      <c r="K59" s="1595">
        <v>8031</v>
      </c>
      <c r="L59" s="1595">
        <v>9084</v>
      </c>
      <c r="M59" s="1595">
        <v>7317</v>
      </c>
      <c r="N59" s="1595">
        <v>6515.6</v>
      </c>
      <c r="O59" s="1595">
        <v>6037.2</v>
      </c>
      <c r="P59" s="1595">
        <v>5926.6</v>
      </c>
      <c r="Q59" s="1595">
        <v>6041.6</v>
      </c>
      <c r="R59" s="1595">
        <v>6199.5</v>
      </c>
      <c r="S59" s="1595">
        <v>6190</v>
      </c>
      <c r="T59" s="1595">
        <v>6366.7</v>
      </c>
      <c r="U59" s="1595">
        <v>6012</v>
      </c>
      <c r="V59" s="1595">
        <v>4660.1000000000004</v>
      </c>
      <c r="W59" s="1595">
        <v>5144.2</v>
      </c>
      <c r="X59" s="1595">
        <v>6238.9</v>
      </c>
      <c r="Y59" s="1595">
        <v>5896.7</v>
      </c>
      <c r="Z59" s="1595">
        <v>4375.8999999999996</v>
      </c>
      <c r="AA59" s="1596">
        <v>4048.6</v>
      </c>
    </row>
    <row r="60" spans="1:27" s="3" customFormat="1" x14ac:dyDescent="0.2">
      <c r="A60" s="55"/>
      <c r="B60" s="291" t="s">
        <v>619</v>
      </c>
      <c r="C60" s="1597">
        <v>81871</v>
      </c>
      <c r="D60" s="1598">
        <v>81163</v>
      </c>
      <c r="E60" s="1598">
        <v>84626</v>
      </c>
      <c r="F60" s="1598">
        <v>83538</v>
      </c>
      <c r="G60" s="1598">
        <v>85226</v>
      </c>
      <c r="H60" s="1598">
        <v>84153</v>
      </c>
      <c r="I60" s="1598">
        <v>85453</v>
      </c>
      <c r="J60" s="1598">
        <v>87257</v>
      </c>
      <c r="K60" s="1598">
        <v>89210</v>
      </c>
      <c r="L60" s="1598">
        <v>92573</v>
      </c>
      <c r="M60" s="1598">
        <v>93197</v>
      </c>
      <c r="N60" s="1598">
        <v>94262.8</v>
      </c>
      <c r="O60" s="1598">
        <v>96254.2</v>
      </c>
      <c r="P60" s="1598">
        <v>97414.3</v>
      </c>
      <c r="Q60" s="1598">
        <v>99939.9</v>
      </c>
      <c r="R60" s="1598">
        <v>99504.5</v>
      </c>
      <c r="S60" s="1598">
        <v>100468.3</v>
      </c>
      <c r="T60" s="1598">
        <v>102218.4</v>
      </c>
      <c r="U60" s="1598">
        <v>101250.2</v>
      </c>
      <c r="V60" s="1598">
        <v>101514</v>
      </c>
      <c r="W60" s="1598">
        <v>102307.6</v>
      </c>
      <c r="X60" s="1598">
        <v>102956.4</v>
      </c>
      <c r="Y60" s="1598">
        <v>103122.1</v>
      </c>
      <c r="Z60" s="1598">
        <v>103211.2</v>
      </c>
      <c r="AA60" s="1599">
        <v>102883</v>
      </c>
    </row>
    <row r="61" spans="1:27" s="3" customFormat="1" x14ac:dyDescent="0.2">
      <c r="A61" s="54"/>
      <c r="B61" s="5"/>
      <c r="C61" s="1578"/>
      <c r="D61" s="683"/>
      <c r="E61" s="683"/>
      <c r="F61" s="683"/>
      <c r="G61" s="683"/>
      <c r="H61" s="683"/>
      <c r="I61" s="683"/>
      <c r="J61" s="683"/>
      <c r="K61" s="683"/>
      <c r="L61" s="683"/>
      <c r="M61" s="683"/>
      <c r="N61" s="683"/>
      <c r="O61" s="683"/>
      <c r="P61" s="683"/>
      <c r="Q61" s="683"/>
      <c r="R61" s="683"/>
      <c r="S61" s="683"/>
      <c r="T61" s="683"/>
      <c r="U61" s="683"/>
      <c r="V61" s="683"/>
      <c r="W61" s="683"/>
      <c r="X61" s="683"/>
      <c r="Y61" s="683"/>
      <c r="Z61" s="683"/>
      <c r="AA61" s="684"/>
    </row>
    <row r="62" spans="1:27" x14ac:dyDescent="0.2">
      <c r="A62" s="676" t="s">
        <v>621</v>
      </c>
    </row>
    <row r="63" spans="1:27" x14ac:dyDescent="0.2">
      <c r="A63" t="s">
        <v>622</v>
      </c>
      <c r="B63" s="676"/>
      <c r="R63" s="4"/>
      <c r="S63" s="680"/>
      <c r="T63" s="4"/>
    </row>
    <row r="64" spans="1:27" ht="3.6" customHeight="1" x14ac:dyDescent="0.2"/>
    <row r="65" spans="1:3" x14ac:dyDescent="0.2">
      <c r="A65" s="699" t="s">
        <v>623</v>
      </c>
      <c r="B65" s="699" t="s">
        <v>624</v>
      </c>
      <c r="C65" s="685"/>
    </row>
  </sheetData>
  <mergeCells count="1">
    <mergeCell ref="A1:C1"/>
  </mergeCells>
  <phoneticPr fontId="10" type="noConversion"/>
  <hyperlinks>
    <hyperlink ref="A1" location="Inhoud!A1" display="Home"/>
    <hyperlink ref="A1:C1" location="Contents!A1" display="To table of contents"/>
  </hyperlinks>
  <pageMargins left="0.4" right="0.3" top="0.37" bottom="0.23" header="0.23" footer="0.17"/>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5"/>
  <sheetViews>
    <sheetView zoomScale="75" workbookViewId="0">
      <selection sqref="A1:C1"/>
    </sheetView>
  </sheetViews>
  <sheetFormatPr defaultRowHeight="12.75" x14ac:dyDescent="0.2"/>
  <cols>
    <col min="1" max="1" width="7.42578125" customWidth="1"/>
    <col min="2" max="2" width="16.5703125" customWidth="1"/>
    <col min="3" max="26" width="8.7109375" customWidth="1"/>
  </cols>
  <sheetData>
    <row r="1" spans="1:28" x14ac:dyDescent="0.2">
      <c r="A1" s="2032" t="s">
        <v>884</v>
      </c>
      <c r="B1" s="2032"/>
      <c r="C1" s="2032"/>
      <c r="X1" s="3"/>
      <c r="Y1" s="3"/>
      <c r="Z1" s="3"/>
      <c r="AA1" s="3"/>
      <c r="AB1" s="3"/>
    </row>
    <row r="2" spans="1:28" ht="15" x14ac:dyDescent="0.25">
      <c r="A2" s="6" t="s">
        <v>1830</v>
      </c>
      <c r="J2" s="698" t="s">
        <v>199</v>
      </c>
      <c r="X2" s="3"/>
      <c r="Y2" s="3"/>
      <c r="Z2" s="3"/>
      <c r="AA2" s="3"/>
      <c r="AB2" s="3"/>
    </row>
    <row r="3" spans="1:28" x14ac:dyDescent="0.2">
      <c r="A3" s="677"/>
      <c r="B3" s="1"/>
      <c r="C3" s="394">
        <v>1990</v>
      </c>
      <c r="D3" s="358">
        <v>1991</v>
      </c>
      <c r="E3" s="358">
        <v>1992</v>
      </c>
      <c r="F3" s="358">
        <v>1993</v>
      </c>
      <c r="G3" s="358">
        <v>1994</v>
      </c>
      <c r="H3" s="358">
        <v>1995</v>
      </c>
      <c r="I3" s="358">
        <v>1996</v>
      </c>
      <c r="J3" s="358">
        <v>1997</v>
      </c>
      <c r="K3" s="358">
        <v>1998</v>
      </c>
      <c r="L3" s="358">
        <v>1999</v>
      </c>
      <c r="M3" s="358">
        <v>2000</v>
      </c>
      <c r="N3" s="358">
        <v>2001</v>
      </c>
      <c r="O3" s="678">
        <v>2002</v>
      </c>
      <c r="P3" s="678">
        <v>2003</v>
      </c>
      <c r="Q3" s="678">
        <v>2004</v>
      </c>
      <c r="R3" s="678">
        <v>2005</v>
      </c>
      <c r="S3" s="678">
        <v>2006</v>
      </c>
      <c r="T3" s="678">
        <v>2007</v>
      </c>
      <c r="U3" s="712">
        <v>2008</v>
      </c>
      <c r="V3" s="712">
        <v>2009</v>
      </c>
      <c r="W3" s="712">
        <v>2010</v>
      </c>
      <c r="X3" s="712">
        <v>2011</v>
      </c>
      <c r="Y3" s="712" t="s">
        <v>1176</v>
      </c>
      <c r="Z3" s="712" t="s">
        <v>1314</v>
      </c>
      <c r="AA3" s="679" t="s">
        <v>1825</v>
      </c>
    </row>
    <row r="4" spans="1:28" x14ac:dyDescent="0.2">
      <c r="A4" s="403"/>
      <c r="B4" s="10"/>
      <c r="C4" s="83" t="s">
        <v>200</v>
      </c>
      <c r="D4" s="81"/>
      <c r="E4" s="81"/>
      <c r="F4" s="81"/>
      <c r="G4" s="81"/>
      <c r="H4" s="81"/>
      <c r="I4" s="81"/>
      <c r="J4" s="81"/>
      <c r="K4" s="81"/>
      <c r="L4" s="81"/>
      <c r="M4" s="81"/>
      <c r="N4" s="81"/>
      <c r="O4" s="686"/>
      <c r="P4" s="686"/>
      <c r="Q4" s="686"/>
      <c r="R4" s="10"/>
      <c r="S4" s="10"/>
      <c r="T4" s="612"/>
      <c r="U4" s="612"/>
      <c r="V4" s="612"/>
      <c r="W4" s="612"/>
      <c r="X4" s="3"/>
      <c r="Y4" s="3"/>
      <c r="Z4" s="3"/>
      <c r="AA4" s="49"/>
    </row>
    <row r="5" spans="1:28" ht="3.6" customHeight="1" x14ac:dyDescent="0.2">
      <c r="A5" s="63"/>
      <c r="B5" s="3"/>
      <c r="C5" s="63"/>
      <c r="D5" s="291"/>
      <c r="E5" s="291"/>
      <c r="F5" s="291"/>
      <c r="G5" s="291"/>
      <c r="H5" s="291"/>
      <c r="I5" s="291"/>
      <c r="J5" s="291"/>
      <c r="K5" s="291"/>
      <c r="L5" s="291"/>
      <c r="M5" s="291"/>
      <c r="N5" s="291"/>
      <c r="O5" s="680"/>
      <c r="P5" s="680"/>
      <c r="Q5" s="680"/>
      <c r="R5" s="3"/>
      <c r="S5" s="3"/>
      <c r="T5" s="4"/>
      <c r="U5" s="4"/>
      <c r="V5" s="4"/>
      <c r="W5" s="4"/>
      <c r="X5" s="3"/>
      <c r="Y5" s="3"/>
      <c r="Z5" s="3"/>
      <c r="AA5" s="49"/>
    </row>
    <row r="6" spans="1:28" s="3" customFormat="1" x14ac:dyDescent="0.2">
      <c r="A6" s="63" t="s">
        <v>201</v>
      </c>
      <c r="C6" s="55"/>
      <c r="T6" s="4"/>
      <c r="U6" s="4"/>
      <c r="V6" s="4"/>
      <c r="W6" s="4"/>
      <c r="AA6" s="49"/>
    </row>
    <row r="7" spans="1:28" s="3" customFormat="1" x14ac:dyDescent="0.2">
      <c r="A7" s="63"/>
      <c r="B7" s="58" t="s">
        <v>202</v>
      </c>
      <c r="C7" s="55"/>
      <c r="T7" s="4"/>
      <c r="U7" s="4"/>
      <c r="V7" s="4"/>
      <c r="W7" s="4"/>
      <c r="X7" s="681"/>
      <c r="Y7" s="681"/>
      <c r="Z7" s="681"/>
      <c r="AA7" s="682"/>
    </row>
    <row r="8" spans="1:28" s="3" customFormat="1" x14ac:dyDescent="0.2">
      <c r="A8" s="55"/>
      <c r="B8" s="3" t="s">
        <v>1099</v>
      </c>
      <c r="C8" s="1594">
        <v>208</v>
      </c>
      <c r="D8" s="1595">
        <v>188</v>
      </c>
      <c r="E8" s="1595">
        <v>196</v>
      </c>
      <c r="F8" s="1595">
        <v>198</v>
      </c>
      <c r="G8" s="1595">
        <v>202</v>
      </c>
      <c r="H8" s="1595">
        <v>204</v>
      </c>
      <c r="I8" s="1595">
        <v>214</v>
      </c>
      <c r="J8" s="1595">
        <v>231</v>
      </c>
      <c r="K8" s="1595">
        <v>254</v>
      </c>
      <c r="L8" s="1595">
        <v>281</v>
      </c>
      <c r="M8" s="1595">
        <v>312</v>
      </c>
      <c r="N8" s="1595">
        <v>336</v>
      </c>
      <c r="O8" s="1595">
        <v>362.6</v>
      </c>
      <c r="P8" s="1595">
        <v>314.60000000000002</v>
      </c>
      <c r="Q8" s="1595">
        <v>328.4</v>
      </c>
      <c r="R8" s="1595">
        <v>281</v>
      </c>
      <c r="S8" s="1595">
        <v>239.7</v>
      </c>
      <c r="T8" s="1595">
        <v>211.3</v>
      </c>
      <c r="U8" s="1595">
        <v>192.6</v>
      </c>
      <c r="V8" s="1595">
        <v>185.5</v>
      </c>
      <c r="W8" s="1595">
        <v>168.8</v>
      </c>
      <c r="X8" s="1595">
        <v>147.30000000000001</v>
      </c>
      <c r="Y8" s="1595">
        <v>120.1</v>
      </c>
      <c r="Z8" s="1595">
        <v>119</v>
      </c>
      <c r="AA8" s="1596">
        <v>120.6</v>
      </c>
    </row>
    <row r="9" spans="1:28" s="3" customFormat="1" x14ac:dyDescent="0.2">
      <c r="A9" s="55"/>
      <c r="B9" s="3" t="s">
        <v>203</v>
      </c>
      <c r="C9" s="1594">
        <v>85</v>
      </c>
      <c r="D9" s="1595">
        <v>72</v>
      </c>
      <c r="E9" s="1595">
        <v>79</v>
      </c>
      <c r="F9" s="1595">
        <v>80</v>
      </c>
      <c r="G9" s="1595">
        <v>80</v>
      </c>
      <c r="H9" s="1595">
        <v>79</v>
      </c>
      <c r="I9" s="1595">
        <v>81</v>
      </c>
      <c r="J9" s="1595">
        <v>86</v>
      </c>
      <c r="K9" s="1595">
        <v>92</v>
      </c>
      <c r="L9" s="1595">
        <v>100</v>
      </c>
      <c r="M9" s="1595">
        <v>109</v>
      </c>
      <c r="N9" s="1595">
        <v>114.7</v>
      </c>
      <c r="O9" s="1595">
        <v>19.5</v>
      </c>
      <c r="P9" s="1595">
        <v>18.2</v>
      </c>
      <c r="Q9" s="1595">
        <v>19.7</v>
      </c>
      <c r="R9" s="1595">
        <v>21.9</v>
      </c>
      <c r="S9" s="1595">
        <v>14.2</v>
      </c>
      <c r="T9" s="1595">
        <v>14.5</v>
      </c>
      <c r="U9" s="1595">
        <v>11.3</v>
      </c>
      <c r="V9" s="1595">
        <v>8.3000000000000007</v>
      </c>
      <c r="W9" s="1595">
        <v>7.2</v>
      </c>
      <c r="X9" s="1595">
        <v>7.2</v>
      </c>
      <c r="Y9" s="1595">
        <v>6.6</v>
      </c>
      <c r="Z9" s="1595">
        <v>6</v>
      </c>
      <c r="AA9" s="1596">
        <v>4.9000000000000004</v>
      </c>
    </row>
    <row r="10" spans="1:28" s="3" customFormat="1" x14ac:dyDescent="0.2">
      <c r="A10" s="55"/>
      <c r="B10" s="3" t="s">
        <v>204</v>
      </c>
      <c r="C10" s="1594">
        <v>102</v>
      </c>
      <c r="D10" s="1595">
        <v>92</v>
      </c>
      <c r="E10" s="1595">
        <v>127</v>
      </c>
      <c r="F10" s="1595">
        <v>129</v>
      </c>
      <c r="G10" s="1595">
        <v>115</v>
      </c>
      <c r="H10" s="1595">
        <v>101</v>
      </c>
      <c r="I10" s="1595">
        <v>89</v>
      </c>
      <c r="J10" s="1595">
        <v>80</v>
      </c>
      <c r="K10" s="1595">
        <v>69</v>
      </c>
      <c r="L10" s="1595">
        <v>57</v>
      </c>
      <c r="M10" s="1595">
        <v>41</v>
      </c>
      <c r="N10" s="1595">
        <v>21.2</v>
      </c>
      <c r="O10" s="1595">
        <v>20.3</v>
      </c>
      <c r="P10" s="1595">
        <v>21.1</v>
      </c>
      <c r="Q10" s="1595">
        <v>24.4</v>
      </c>
      <c r="R10" s="1595">
        <v>16.899999999999999</v>
      </c>
      <c r="S10" s="1595">
        <v>17.100000000000001</v>
      </c>
      <c r="T10" s="1595">
        <v>13.2</v>
      </c>
      <c r="U10" s="1595">
        <v>8.4</v>
      </c>
      <c r="V10" s="1595">
        <v>7.4</v>
      </c>
      <c r="W10" s="1595">
        <v>8.1999999999999993</v>
      </c>
      <c r="X10" s="1595">
        <v>6.6</v>
      </c>
      <c r="Y10" s="1595">
        <v>6.6</v>
      </c>
      <c r="Z10" s="1595">
        <v>4.9000000000000004</v>
      </c>
      <c r="AA10" s="1596">
        <v>4.7</v>
      </c>
    </row>
    <row r="11" spans="1:28" s="3" customFormat="1" x14ac:dyDescent="0.2">
      <c r="A11" s="55"/>
      <c r="B11" s="3" t="s">
        <v>205</v>
      </c>
      <c r="C11" s="1594">
        <v>118</v>
      </c>
      <c r="D11" s="1595">
        <v>166</v>
      </c>
      <c r="E11" s="1595">
        <v>228</v>
      </c>
      <c r="F11" s="1595">
        <v>230</v>
      </c>
      <c r="G11" s="1595">
        <v>205</v>
      </c>
      <c r="H11" s="1595">
        <v>178</v>
      </c>
      <c r="I11" s="1595">
        <v>156</v>
      </c>
      <c r="J11" s="1595">
        <v>137</v>
      </c>
      <c r="K11" s="1595">
        <v>116</v>
      </c>
      <c r="L11" s="1595">
        <v>92</v>
      </c>
      <c r="M11" s="1595">
        <v>61</v>
      </c>
      <c r="N11" s="1595">
        <v>22.6</v>
      </c>
      <c r="O11" s="1595">
        <v>23.9</v>
      </c>
      <c r="P11" s="1595">
        <v>25.3</v>
      </c>
      <c r="Q11" s="1595">
        <v>19.8</v>
      </c>
      <c r="R11" s="1595">
        <v>20.6</v>
      </c>
      <c r="S11" s="1595">
        <v>13.8</v>
      </c>
      <c r="T11" s="1595">
        <v>9.6999999999999993</v>
      </c>
      <c r="U11" s="1595">
        <v>7.8</v>
      </c>
      <c r="V11" s="1595">
        <v>8.4</v>
      </c>
      <c r="W11" s="1595">
        <v>8</v>
      </c>
      <c r="X11" s="1595">
        <v>7.3</v>
      </c>
      <c r="Y11" s="1595">
        <v>5.7</v>
      </c>
      <c r="Z11" s="1595">
        <v>5</v>
      </c>
      <c r="AA11" s="1596">
        <v>6.9</v>
      </c>
    </row>
    <row r="12" spans="1:28" s="3" customFormat="1" x14ac:dyDescent="0.2">
      <c r="A12" s="55"/>
      <c r="B12" s="3" t="s">
        <v>206</v>
      </c>
      <c r="C12" s="1594">
        <v>210</v>
      </c>
      <c r="D12" s="1595">
        <v>267</v>
      </c>
      <c r="E12" s="1595">
        <v>266</v>
      </c>
      <c r="F12" s="1595">
        <v>269</v>
      </c>
      <c r="G12" s="1595">
        <v>239</v>
      </c>
      <c r="H12" s="1595">
        <v>208</v>
      </c>
      <c r="I12" s="1595">
        <v>182</v>
      </c>
      <c r="J12" s="1595">
        <v>160</v>
      </c>
      <c r="K12" s="1595">
        <v>136</v>
      </c>
      <c r="L12" s="1595">
        <v>107</v>
      </c>
      <c r="M12" s="1595">
        <v>71</v>
      </c>
      <c r="N12" s="1595">
        <v>26.9</v>
      </c>
      <c r="O12" s="1595">
        <v>28.5</v>
      </c>
      <c r="P12" s="1595">
        <v>21.3</v>
      </c>
      <c r="Q12" s="1595">
        <v>24.2</v>
      </c>
      <c r="R12" s="1595">
        <v>16</v>
      </c>
      <c r="S12" s="1595">
        <v>10.9</v>
      </c>
      <c r="T12" s="1595">
        <v>8.4</v>
      </c>
      <c r="U12" s="1595">
        <v>8.9</v>
      </c>
      <c r="V12" s="1595">
        <v>8.1</v>
      </c>
      <c r="W12" s="1595">
        <v>7.8</v>
      </c>
      <c r="X12" s="1595">
        <v>6.5</v>
      </c>
      <c r="Y12" s="1595">
        <v>5.2</v>
      </c>
      <c r="Z12" s="1595">
        <v>6.7</v>
      </c>
      <c r="AA12" s="1596">
        <v>6.8</v>
      </c>
    </row>
    <row r="13" spans="1:28" s="3" customFormat="1" x14ac:dyDescent="0.2">
      <c r="A13" s="55"/>
      <c r="B13" s="3" t="s">
        <v>207</v>
      </c>
      <c r="C13" s="1594">
        <v>302</v>
      </c>
      <c r="D13" s="1595">
        <v>292</v>
      </c>
      <c r="E13" s="1595">
        <v>153</v>
      </c>
      <c r="F13" s="1595">
        <v>154</v>
      </c>
      <c r="G13" s="1595">
        <v>138</v>
      </c>
      <c r="H13" s="1595">
        <v>122</v>
      </c>
      <c r="I13" s="1595">
        <v>109</v>
      </c>
      <c r="J13" s="1595">
        <v>98</v>
      </c>
      <c r="K13" s="1595">
        <v>86</v>
      </c>
      <c r="L13" s="1595">
        <v>72</v>
      </c>
      <c r="M13" s="1595">
        <v>54</v>
      </c>
      <c r="N13" s="1595">
        <v>32</v>
      </c>
      <c r="O13" s="1595">
        <v>24.6</v>
      </c>
      <c r="P13" s="1595">
        <v>25.8</v>
      </c>
      <c r="Q13" s="1595">
        <v>17.100000000000001</v>
      </c>
      <c r="R13" s="1595">
        <v>11.6</v>
      </c>
      <c r="S13" s="1595">
        <v>9.3000000000000007</v>
      </c>
      <c r="T13" s="1595">
        <v>9.8000000000000007</v>
      </c>
      <c r="U13" s="1595">
        <v>8.1</v>
      </c>
      <c r="V13" s="1595">
        <v>8.8000000000000007</v>
      </c>
      <c r="W13" s="1595">
        <v>6.9</v>
      </c>
      <c r="X13" s="1595">
        <v>5.8</v>
      </c>
      <c r="Y13" s="1595">
        <v>7.4</v>
      </c>
      <c r="Z13" s="1595">
        <v>6.7</v>
      </c>
      <c r="AA13" s="1596">
        <v>6.3</v>
      </c>
    </row>
    <row r="14" spans="1:28" s="3" customFormat="1" x14ac:dyDescent="0.2">
      <c r="A14" s="55"/>
      <c r="B14" s="3" t="s">
        <v>208</v>
      </c>
      <c r="C14" s="1594">
        <v>307</v>
      </c>
      <c r="D14" s="1595">
        <v>160</v>
      </c>
      <c r="E14" s="1595">
        <v>133</v>
      </c>
      <c r="F14" s="1595">
        <v>134</v>
      </c>
      <c r="G14" s="1595">
        <v>121</v>
      </c>
      <c r="H14" s="1595">
        <v>106</v>
      </c>
      <c r="I14" s="1595">
        <v>95</v>
      </c>
      <c r="J14" s="1595">
        <v>85</v>
      </c>
      <c r="K14" s="1595">
        <v>75</v>
      </c>
      <c r="L14" s="1595">
        <v>63</v>
      </c>
      <c r="M14" s="1595">
        <v>48</v>
      </c>
      <c r="N14" s="1595">
        <v>28.8</v>
      </c>
      <c r="O14" s="1595">
        <v>29</v>
      </c>
      <c r="P14" s="1595">
        <v>16.899999999999999</v>
      </c>
      <c r="Q14" s="1595">
        <v>12.1</v>
      </c>
      <c r="R14" s="1595">
        <v>11.1</v>
      </c>
      <c r="S14" s="1595">
        <v>10.7</v>
      </c>
      <c r="T14" s="1595">
        <v>8.8000000000000007</v>
      </c>
      <c r="U14" s="1595">
        <v>8.4</v>
      </c>
      <c r="V14" s="1595">
        <v>7.4</v>
      </c>
      <c r="W14" s="1595">
        <v>5.8</v>
      </c>
      <c r="X14" s="1595">
        <v>7.7</v>
      </c>
      <c r="Y14" s="1595">
        <v>7.1</v>
      </c>
      <c r="Z14" s="1595">
        <v>6.4</v>
      </c>
      <c r="AA14" s="1596">
        <v>5.4</v>
      </c>
    </row>
    <row r="15" spans="1:28" s="3" customFormat="1" x14ac:dyDescent="0.2">
      <c r="A15" s="55"/>
      <c r="B15" s="3" t="s">
        <v>617</v>
      </c>
      <c r="C15" s="1594">
        <v>195</v>
      </c>
      <c r="D15" s="1595">
        <v>151</v>
      </c>
      <c r="E15" s="1595">
        <v>177</v>
      </c>
      <c r="F15" s="1595">
        <v>179</v>
      </c>
      <c r="G15" s="1595">
        <v>160</v>
      </c>
      <c r="H15" s="1595">
        <v>141</v>
      </c>
      <c r="I15" s="1595">
        <v>125</v>
      </c>
      <c r="J15" s="1595">
        <v>112</v>
      </c>
      <c r="K15" s="1595">
        <v>98</v>
      </c>
      <c r="L15" s="1595">
        <v>81</v>
      </c>
      <c r="M15" s="1595">
        <v>60</v>
      </c>
      <c r="N15" s="1595">
        <v>33.4</v>
      </c>
      <c r="O15" s="1595">
        <v>18.100000000000001</v>
      </c>
      <c r="P15" s="1595">
        <v>13.5</v>
      </c>
      <c r="Q15" s="1595">
        <v>12</v>
      </c>
      <c r="R15" s="1595">
        <v>12.2</v>
      </c>
      <c r="S15" s="1595">
        <v>9.1999999999999993</v>
      </c>
      <c r="T15" s="1595">
        <v>8.1999999999999993</v>
      </c>
      <c r="U15" s="1595">
        <v>7.9</v>
      </c>
      <c r="V15" s="1595">
        <v>5.9</v>
      </c>
      <c r="W15" s="1595">
        <v>9.5</v>
      </c>
      <c r="X15" s="1595">
        <v>7.6</v>
      </c>
      <c r="Y15" s="1595">
        <v>6.5</v>
      </c>
      <c r="Z15" s="1595">
        <v>5.6</v>
      </c>
      <c r="AA15" s="1596">
        <v>4.5</v>
      </c>
    </row>
    <row r="16" spans="1:28" s="3" customFormat="1" x14ac:dyDescent="0.2">
      <c r="A16" s="55"/>
      <c r="B16" s="3" t="s">
        <v>618</v>
      </c>
      <c r="C16" s="1594">
        <v>145</v>
      </c>
      <c r="D16" s="1595">
        <v>189</v>
      </c>
      <c r="E16" s="1595">
        <v>207</v>
      </c>
      <c r="F16" s="1595">
        <v>209</v>
      </c>
      <c r="G16" s="1595">
        <v>186</v>
      </c>
      <c r="H16" s="1595">
        <v>162</v>
      </c>
      <c r="I16" s="1595">
        <v>142</v>
      </c>
      <c r="J16" s="1595">
        <v>124</v>
      </c>
      <c r="K16" s="1595">
        <v>105</v>
      </c>
      <c r="L16" s="1595">
        <v>83</v>
      </c>
      <c r="M16" s="1595">
        <v>54</v>
      </c>
      <c r="N16" s="1595">
        <v>19.399999999999999</v>
      </c>
      <c r="O16" s="1595">
        <v>14.3</v>
      </c>
      <c r="P16" s="1595">
        <v>11.9</v>
      </c>
      <c r="Q16" s="1595">
        <v>12.8</v>
      </c>
      <c r="R16" s="1595">
        <v>10.1</v>
      </c>
      <c r="S16" s="1595">
        <v>8.4</v>
      </c>
      <c r="T16" s="1595">
        <v>8.4</v>
      </c>
      <c r="U16" s="1595">
        <v>6.3</v>
      </c>
      <c r="V16" s="1595">
        <v>9.6</v>
      </c>
      <c r="W16" s="1595">
        <v>8.5</v>
      </c>
      <c r="X16" s="1595">
        <v>6.9</v>
      </c>
      <c r="Y16" s="1595">
        <v>6.4</v>
      </c>
      <c r="Z16" s="1595">
        <v>4.5999999999999996</v>
      </c>
      <c r="AA16" s="1596">
        <v>4.5999999999999996</v>
      </c>
    </row>
    <row r="17" spans="1:27" s="3" customFormat="1" x14ac:dyDescent="0.2">
      <c r="A17" s="55"/>
      <c r="B17" s="3" t="s">
        <v>1098</v>
      </c>
      <c r="C17" s="1594">
        <v>114</v>
      </c>
      <c r="D17" s="1595">
        <v>161</v>
      </c>
      <c r="E17" s="1595">
        <v>178</v>
      </c>
      <c r="F17" s="1595">
        <v>180</v>
      </c>
      <c r="G17" s="1595">
        <v>159</v>
      </c>
      <c r="H17" s="1595">
        <v>137</v>
      </c>
      <c r="I17" s="1595">
        <v>119</v>
      </c>
      <c r="J17" s="1595">
        <v>104</v>
      </c>
      <c r="K17" s="1595">
        <v>86</v>
      </c>
      <c r="L17" s="1595">
        <v>66</v>
      </c>
      <c r="M17" s="1595">
        <v>40</v>
      </c>
      <c r="N17" s="1595">
        <v>8.5</v>
      </c>
      <c r="O17" s="1595">
        <v>6.9</v>
      </c>
      <c r="P17" s="1595">
        <v>7.7</v>
      </c>
      <c r="Q17" s="1595">
        <v>5.8</v>
      </c>
      <c r="R17" s="1595">
        <v>6.3</v>
      </c>
      <c r="S17" s="1595">
        <v>4.5999999999999996</v>
      </c>
      <c r="T17" s="1595">
        <v>3</v>
      </c>
      <c r="U17" s="1595">
        <v>4.4000000000000004</v>
      </c>
      <c r="V17" s="1595">
        <v>4.9000000000000004</v>
      </c>
      <c r="W17" s="1595">
        <v>3.5</v>
      </c>
      <c r="X17" s="1595">
        <v>3.8</v>
      </c>
      <c r="Y17" s="1595">
        <v>2.9</v>
      </c>
      <c r="Z17" s="1595">
        <v>2.2999999999999998</v>
      </c>
      <c r="AA17" s="1596">
        <v>2.9</v>
      </c>
    </row>
    <row r="18" spans="1:27" s="3" customFormat="1" x14ac:dyDescent="0.2">
      <c r="A18" s="55"/>
      <c r="B18" s="291" t="s">
        <v>619</v>
      </c>
      <c r="C18" s="1597">
        <v>1785</v>
      </c>
      <c r="D18" s="1598">
        <v>1741</v>
      </c>
      <c r="E18" s="1598">
        <v>1745</v>
      </c>
      <c r="F18" s="1598">
        <v>1762</v>
      </c>
      <c r="G18" s="1598">
        <v>1605</v>
      </c>
      <c r="H18" s="1598">
        <v>1437</v>
      </c>
      <c r="I18" s="1598">
        <v>1312</v>
      </c>
      <c r="J18" s="1598">
        <v>1217</v>
      </c>
      <c r="K18" s="1598">
        <v>1120</v>
      </c>
      <c r="L18" s="1598">
        <v>1002</v>
      </c>
      <c r="M18" s="1598">
        <v>851</v>
      </c>
      <c r="N18" s="1598">
        <v>643.6</v>
      </c>
      <c r="O18" s="1598">
        <v>547.79999999999995</v>
      </c>
      <c r="P18" s="1598">
        <v>476.3</v>
      </c>
      <c r="Q18" s="1598">
        <v>476.2</v>
      </c>
      <c r="R18" s="1598">
        <v>407.9</v>
      </c>
      <c r="S18" s="1598">
        <v>337.9</v>
      </c>
      <c r="T18" s="1598">
        <v>295.3</v>
      </c>
      <c r="U18" s="1598">
        <v>264.2</v>
      </c>
      <c r="V18" s="1598">
        <v>254.1</v>
      </c>
      <c r="W18" s="1598">
        <v>234.1</v>
      </c>
      <c r="X18" s="1598">
        <v>206.7</v>
      </c>
      <c r="Y18" s="1598">
        <v>174.4</v>
      </c>
      <c r="Z18" s="1598">
        <v>167.2</v>
      </c>
      <c r="AA18" s="1599">
        <v>167.5</v>
      </c>
    </row>
    <row r="19" spans="1:27" s="3" customFormat="1" ht="5.45" customHeight="1" x14ac:dyDescent="0.2">
      <c r="A19" s="55"/>
      <c r="B19" s="49"/>
      <c r="C19" s="1594"/>
      <c r="D19" s="1595"/>
      <c r="E19" s="1595"/>
      <c r="F19" s="1595"/>
      <c r="G19" s="1595"/>
      <c r="H19" s="1595"/>
      <c r="I19" s="1595"/>
      <c r="J19" s="1595"/>
      <c r="K19" s="1595"/>
      <c r="L19" s="1595"/>
      <c r="M19" s="1595"/>
      <c r="N19" s="1595"/>
      <c r="O19" s="1595"/>
      <c r="P19" s="1595"/>
      <c r="Q19" s="1595"/>
      <c r="R19" s="1595"/>
      <c r="S19" s="1595"/>
      <c r="T19" s="1593"/>
      <c r="U19" s="1593"/>
      <c r="V19" s="1595"/>
      <c r="W19" s="1595"/>
      <c r="X19" s="1595"/>
      <c r="Y19" s="1595"/>
      <c r="Z19" s="1595"/>
      <c r="AA19" s="1596"/>
    </row>
    <row r="20" spans="1:27" s="3" customFormat="1" x14ac:dyDescent="0.2">
      <c r="A20" s="63" t="s">
        <v>620</v>
      </c>
      <c r="B20" s="49"/>
      <c r="C20" s="1594"/>
      <c r="D20" s="1595"/>
      <c r="E20" s="1595"/>
      <c r="F20" s="1595"/>
      <c r="G20" s="1595"/>
      <c r="H20" s="1595"/>
      <c r="I20" s="1595"/>
      <c r="J20" s="1595"/>
      <c r="K20" s="1595"/>
      <c r="L20" s="1595"/>
      <c r="M20" s="1595"/>
      <c r="N20" s="1595"/>
      <c r="O20" s="1595"/>
      <c r="P20" s="1595"/>
      <c r="Q20" s="1595"/>
      <c r="R20" s="1595"/>
      <c r="S20" s="1595"/>
      <c r="T20" s="1593"/>
      <c r="U20" s="1593"/>
      <c r="V20" s="1595"/>
      <c r="W20" s="1595"/>
      <c r="X20" s="1595"/>
      <c r="Y20" s="1595"/>
      <c r="Z20" s="1595"/>
      <c r="AA20" s="1596"/>
    </row>
    <row r="21" spans="1:27" s="3" customFormat="1" x14ac:dyDescent="0.2">
      <c r="A21" s="55"/>
      <c r="B21" s="68" t="s">
        <v>202</v>
      </c>
      <c r="C21" s="1597"/>
      <c r="D21" s="1598"/>
      <c r="E21" s="1598"/>
      <c r="F21" s="1598"/>
      <c r="G21" s="1598"/>
      <c r="H21" s="1598"/>
      <c r="I21" s="1598"/>
      <c r="J21" s="1598"/>
      <c r="K21" s="1598"/>
      <c r="L21" s="1598"/>
      <c r="M21" s="1598"/>
      <c r="N21" s="1598"/>
      <c r="O21" s="1598"/>
      <c r="P21" s="1598"/>
      <c r="Q21" s="1598"/>
      <c r="R21" s="1598"/>
      <c r="S21" s="1598"/>
      <c r="T21" s="1593"/>
      <c r="U21" s="1593"/>
      <c r="V21" s="1595"/>
      <c r="W21" s="1595"/>
      <c r="X21" s="1595"/>
      <c r="Y21" s="1595"/>
      <c r="Z21" s="1595"/>
      <c r="AA21" s="1596"/>
    </row>
    <row r="22" spans="1:27" s="3" customFormat="1" x14ac:dyDescent="0.2">
      <c r="A22" s="55"/>
      <c r="B22" s="3" t="s">
        <v>1099</v>
      </c>
      <c r="C22" s="1594">
        <v>354</v>
      </c>
      <c r="D22" s="1595">
        <v>359</v>
      </c>
      <c r="E22" s="1595">
        <v>401</v>
      </c>
      <c r="F22" s="1595">
        <v>452</v>
      </c>
      <c r="G22" s="1595">
        <v>548</v>
      </c>
      <c r="H22" s="1595">
        <v>641</v>
      </c>
      <c r="I22" s="1595">
        <v>760</v>
      </c>
      <c r="J22" s="1595">
        <v>918</v>
      </c>
      <c r="K22" s="1595">
        <v>1112</v>
      </c>
      <c r="L22" s="1595">
        <v>1344</v>
      </c>
      <c r="M22" s="1595">
        <v>1607</v>
      </c>
      <c r="N22" s="1595">
        <v>1860.9</v>
      </c>
      <c r="O22" s="1595">
        <v>2046.2</v>
      </c>
      <c r="P22" s="1595">
        <v>1942.9</v>
      </c>
      <c r="Q22" s="1595">
        <v>2040</v>
      </c>
      <c r="R22" s="1595">
        <v>2238.8000000000002</v>
      </c>
      <c r="S22" s="1595">
        <v>2452.1</v>
      </c>
      <c r="T22" s="1595">
        <v>3075.7</v>
      </c>
      <c r="U22" s="1595">
        <v>3507.4</v>
      </c>
      <c r="V22" s="1595">
        <v>3850.2</v>
      </c>
      <c r="W22" s="1595">
        <v>4111.8999999999996</v>
      </c>
      <c r="X22" s="1595">
        <v>4387.5</v>
      </c>
      <c r="Y22" s="1595">
        <v>4540.3999999999996</v>
      </c>
      <c r="Z22" s="1595">
        <v>4877.3999999999996</v>
      </c>
      <c r="AA22" s="1596">
        <v>5036.8</v>
      </c>
    </row>
    <row r="23" spans="1:27" s="3" customFormat="1" x14ac:dyDescent="0.2">
      <c r="A23" s="55"/>
      <c r="B23" s="3" t="s">
        <v>203</v>
      </c>
      <c r="C23" s="1594">
        <v>166</v>
      </c>
      <c r="D23" s="1595">
        <v>149</v>
      </c>
      <c r="E23" s="1595">
        <v>224</v>
      </c>
      <c r="F23" s="1595">
        <v>252</v>
      </c>
      <c r="G23" s="1595">
        <v>281</v>
      </c>
      <c r="H23" s="1595">
        <v>309</v>
      </c>
      <c r="I23" s="1595">
        <v>349</v>
      </c>
      <c r="J23" s="1595">
        <v>405</v>
      </c>
      <c r="K23" s="1595">
        <v>475</v>
      </c>
      <c r="L23" s="1595">
        <v>558</v>
      </c>
      <c r="M23" s="1595">
        <v>651</v>
      </c>
      <c r="N23" s="1595">
        <v>738.4</v>
      </c>
      <c r="O23" s="1595">
        <v>301.10000000000002</v>
      </c>
      <c r="P23" s="1595">
        <v>453.8</v>
      </c>
      <c r="Q23" s="1595">
        <v>775.8</v>
      </c>
      <c r="R23" s="1595">
        <v>1012.7</v>
      </c>
      <c r="S23" s="1595">
        <v>1249.0999999999999</v>
      </c>
      <c r="T23" s="1595">
        <v>1193.0999999999999</v>
      </c>
      <c r="U23" s="1595">
        <v>1124.0999999999999</v>
      </c>
      <c r="V23" s="1595">
        <v>973.6</v>
      </c>
      <c r="W23" s="1595">
        <v>987.5</v>
      </c>
      <c r="X23" s="1595">
        <v>1001</v>
      </c>
      <c r="Y23" s="1595">
        <v>1135.5</v>
      </c>
      <c r="Z23" s="1595">
        <v>821.1</v>
      </c>
      <c r="AA23" s="1596">
        <v>813</v>
      </c>
    </row>
    <row r="24" spans="1:27" s="3" customFormat="1" x14ac:dyDescent="0.2">
      <c r="A24" s="55"/>
      <c r="B24" s="3" t="s">
        <v>204</v>
      </c>
      <c r="C24" s="1594">
        <v>176</v>
      </c>
      <c r="D24" s="1595">
        <v>257</v>
      </c>
      <c r="E24" s="1595">
        <v>357</v>
      </c>
      <c r="F24" s="1595">
        <v>403</v>
      </c>
      <c r="G24" s="1595">
        <v>382</v>
      </c>
      <c r="H24" s="1595">
        <v>359</v>
      </c>
      <c r="I24" s="1595">
        <v>347</v>
      </c>
      <c r="J24" s="1595">
        <v>346</v>
      </c>
      <c r="K24" s="1595">
        <v>348</v>
      </c>
      <c r="L24" s="1595">
        <v>351</v>
      </c>
      <c r="M24" s="1595">
        <v>350</v>
      </c>
      <c r="N24" s="1595">
        <v>337.3</v>
      </c>
      <c r="O24" s="1595">
        <v>506.7</v>
      </c>
      <c r="P24" s="1595">
        <v>914.2</v>
      </c>
      <c r="Q24" s="1595">
        <v>1172.4000000000001</v>
      </c>
      <c r="R24" s="1595">
        <v>1489.3</v>
      </c>
      <c r="S24" s="1595">
        <v>1377.8</v>
      </c>
      <c r="T24" s="1595">
        <v>1264.5999999999999</v>
      </c>
      <c r="U24" s="1595">
        <v>1177.0999999999999</v>
      </c>
      <c r="V24" s="1595">
        <v>1077</v>
      </c>
      <c r="W24" s="1595">
        <v>1088.8</v>
      </c>
      <c r="X24" s="1595">
        <v>1296.7</v>
      </c>
      <c r="Y24" s="1595">
        <v>947.2</v>
      </c>
      <c r="Z24" s="1595">
        <v>900.9</v>
      </c>
      <c r="AA24" s="1596">
        <v>1225.2</v>
      </c>
    </row>
    <row r="25" spans="1:27" s="3" customFormat="1" x14ac:dyDescent="0.2">
      <c r="A25" s="55"/>
      <c r="B25" s="3" t="s">
        <v>205</v>
      </c>
      <c r="C25" s="1594">
        <v>364</v>
      </c>
      <c r="D25" s="1595">
        <v>469</v>
      </c>
      <c r="E25" s="1595">
        <v>585</v>
      </c>
      <c r="F25" s="1595">
        <v>660</v>
      </c>
      <c r="G25" s="1595">
        <v>625</v>
      </c>
      <c r="H25" s="1595">
        <v>586</v>
      </c>
      <c r="I25" s="1595">
        <v>566</v>
      </c>
      <c r="J25" s="1595">
        <v>563</v>
      </c>
      <c r="K25" s="1595">
        <v>565</v>
      </c>
      <c r="L25" s="1595">
        <v>567</v>
      </c>
      <c r="M25" s="1595">
        <v>564</v>
      </c>
      <c r="N25" s="1595">
        <v>540.4</v>
      </c>
      <c r="O25" s="1595">
        <v>1000.2</v>
      </c>
      <c r="P25" s="1595">
        <v>1281.9000000000001</v>
      </c>
      <c r="Q25" s="1595">
        <v>1725.5</v>
      </c>
      <c r="R25" s="1595">
        <v>1672.4</v>
      </c>
      <c r="S25" s="1595">
        <v>1394.6</v>
      </c>
      <c r="T25" s="1595">
        <v>1274</v>
      </c>
      <c r="U25" s="1595">
        <v>1254.3</v>
      </c>
      <c r="V25" s="1595">
        <v>1181.9000000000001</v>
      </c>
      <c r="W25" s="1595">
        <v>1426</v>
      </c>
      <c r="X25" s="1595">
        <v>1106.9000000000001</v>
      </c>
      <c r="Y25" s="1595">
        <v>1047.9000000000001</v>
      </c>
      <c r="Z25" s="1595">
        <v>1349.8</v>
      </c>
      <c r="AA25" s="1596">
        <v>1433.8</v>
      </c>
    </row>
    <row r="26" spans="1:27" s="3" customFormat="1" x14ac:dyDescent="0.2">
      <c r="A26" s="55"/>
      <c r="B26" s="3" t="s">
        <v>206</v>
      </c>
      <c r="C26" s="1594">
        <v>567</v>
      </c>
      <c r="D26" s="1595">
        <v>691</v>
      </c>
      <c r="E26" s="1595">
        <v>789</v>
      </c>
      <c r="F26" s="1595">
        <v>889</v>
      </c>
      <c r="G26" s="1595">
        <v>873</v>
      </c>
      <c r="H26" s="1595">
        <v>851</v>
      </c>
      <c r="I26" s="1595">
        <v>858</v>
      </c>
      <c r="J26" s="1595">
        <v>895</v>
      </c>
      <c r="K26" s="1595">
        <v>947</v>
      </c>
      <c r="L26" s="1595">
        <v>1009</v>
      </c>
      <c r="M26" s="1595">
        <v>1072</v>
      </c>
      <c r="N26" s="1595">
        <v>1110</v>
      </c>
      <c r="O26" s="1595">
        <v>1417.3</v>
      </c>
      <c r="P26" s="1595">
        <v>1785.3</v>
      </c>
      <c r="Q26" s="1595">
        <v>1928.6</v>
      </c>
      <c r="R26" s="1595">
        <v>1597.1</v>
      </c>
      <c r="S26" s="1595">
        <v>1451.5</v>
      </c>
      <c r="T26" s="1595">
        <v>1469.5</v>
      </c>
      <c r="U26" s="1595">
        <v>1335.5</v>
      </c>
      <c r="V26" s="1595">
        <v>1546.1</v>
      </c>
      <c r="W26" s="1595">
        <v>1249.2</v>
      </c>
      <c r="X26" s="1595">
        <v>1217.9000000000001</v>
      </c>
      <c r="Y26" s="1595">
        <v>1562.2</v>
      </c>
      <c r="Z26" s="1595">
        <v>1587.4</v>
      </c>
      <c r="AA26" s="1596">
        <v>963</v>
      </c>
    </row>
    <row r="27" spans="1:27" s="3" customFormat="1" x14ac:dyDescent="0.2">
      <c r="A27" s="55"/>
      <c r="B27" s="3" t="s">
        <v>207</v>
      </c>
      <c r="C27" s="1594">
        <v>779</v>
      </c>
      <c r="D27" s="1595">
        <v>875</v>
      </c>
      <c r="E27" s="1595">
        <v>614</v>
      </c>
      <c r="F27" s="1595">
        <v>691</v>
      </c>
      <c r="G27" s="1595">
        <v>737</v>
      </c>
      <c r="H27" s="1595">
        <v>779</v>
      </c>
      <c r="I27" s="1595">
        <v>849</v>
      </c>
      <c r="J27" s="1595">
        <v>956</v>
      </c>
      <c r="K27" s="1595">
        <v>1091</v>
      </c>
      <c r="L27" s="1595">
        <v>1252</v>
      </c>
      <c r="M27" s="1595">
        <v>1431</v>
      </c>
      <c r="N27" s="1595">
        <v>1592.1</v>
      </c>
      <c r="O27" s="1595">
        <v>2006.9</v>
      </c>
      <c r="P27" s="1595">
        <v>2178.3000000000002</v>
      </c>
      <c r="Q27" s="1595">
        <v>1772.5</v>
      </c>
      <c r="R27" s="1595">
        <v>1685.6</v>
      </c>
      <c r="S27" s="1595">
        <v>1671.3</v>
      </c>
      <c r="T27" s="1595">
        <v>1572.3</v>
      </c>
      <c r="U27" s="1595">
        <v>1806.3</v>
      </c>
      <c r="V27" s="1595">
        <v>1408.6</v>
      </c>
      <c r="W27" s="1595">
        <v>1403.1</v>
      </c>
      <c r="X27" s="1595">
        <v>1805.2</v>
      </c>
      <c r="Y27" s="1595">
        <v>1843.9</v>
      </c>
      <c r="Z27" s="1595">
        <v>1078.0999999999999</v>
      </c>
      <c r="AA27" s="1596">
        <v>1112.3</v>
      </c>
    </row>
    <row r="28" spans="1:27" s="3" customFormat="1" x14ac:dyDescent="0.2">
      <c r="A28" s="55"/>
      <c r="B28" s="3" t="s">
        <v>208</v>
      </c>
      <c r="C28" s="1594">
        <v>958</v>
      </c>
      <c r="D28" s="1595">
        <v>658</v>
      </c>
      <c r="E28" s="1595">
        <v>721</v>
      </c>
      <c r="F28" s="1595">
        <v>813</v>
      </c>
      <c r="G28" s="1595">
        <v>904</v>
      </c>
      <c r="H28" s="1595">
        <v>990</v>
      </c>
      <c r="I28" s="1595">
        <v>1114</v>
      </c>
      <c r="J28" s="1595">
        <v>1289</v>
      </c>
      <c r="K28" s="1595">
        <v>1507</v>
      </c>
      <c r="L28" s="1595">
        <v>1767</v>
      </c>
      <c r="M28" s="1595">
        <v>2059</v>
      </c>
      <c r="N28" s="1595">
        <v>2331.9</v>
      </c>
      <c r="O28" s="1595">
        <v>2519.1999999999998</v>
      </c>
      <c r="P28" s="1595">
        <v>2072.5</v>
      </c>
      <c r="Q28" s="1595">
        <v>1876.9</v>
      </c>
      <c r="R28" s="1595">
        <v>1916.4</v>
      </c>
      <c r="S28" s="1595">
        <v>1784.4</v>
      </c>
      <c r="T28" s="1595">
        <v>2081.4</v>
      </c>
      <c r="U28" s="1595">
        <v>1642</v>
      </c>
      <c r="V28" s="1595">
        <v>1574.4</v>
      </c>
      <c r="W28" s="1595">
        <v>2022.1</v>
      </c>
      <c r="X28" s="1595">
        <v>2105.1</v>
      </c>
      <c r="Y28" s="1595">
        <v>1226.4000000000001</v>
      </c>
      <c r="Z28" s="1595">
        <v>1219.7</v>
      </c>
      <c r="AA28" s="1596">
        <v>1498.2</v>
      </c>
    </row>
    <row r="29" spans="1:27" s="3" customFormat="1" x14ac:dyDescent="0.2">
      <c r="A29" s="55"/>
      <c r="B29" s="3" t="s">
        <v>617</v>
      </c>
      <c r="C29" s="1594">
        <v>757</v>
      </c>
      <c r="D29" s="1595">
        <v>840</v>
      </c>
      <c r="E29" s="1595">
        <v>1039</v>
      </c>
      <c r="F29" s="1595">
        <v>1171</v>
      </c>
      <c r="G29" s="1595">
        <v>1267</v>
      </c>
      <c r="H29" s="1595">
        <v>1356</v>
      </c>
      <c r="I29" s="1595">
        <v>1494</v>
      </c>
      <c r="J29" s="1595">
        <v>1700</v>
      </c>
      <c r="K29" s="1595">
        <v>1957</v>
      </c>
      <c r="L29" s="1595">
        <v>2264</v>
      </c>
      <c r="M29" s="1595">
        <v>2606</v>
      </c>
      <c r="N29" s="1595">
        <v>2919.9</v>
      </c>
      <c r="O29" s="1595">
        <v>2313.6999999999998</v>
      </c>
      <c r="P29" s="1595">
        <v>2062.1</v>
      </c>
      <c r="Q29" s="1595">
        <v>2144.1</v>
      </c>
      <c r="R29" s="1595">
        <v>1964</v>
      </c>
      <c r="S29" s="1595">
        <v>2288.3000000000002</v>
      </c>
      <c r="T29" s="1595">
        <v>1819.3</v>
      </c>
      <c r="U29" s="1595">
        <v>1779.4</v>
      </c>
      <c r="V29" s="1595">
        <v>2161</v>
      </c>
      <c r="W29" s="1595">
        <v>2249.1999999999998</v>
      </c>
      <c r="X29" s="1595">
        <v>1350.5</v>
      </c>
      <c r="Y29" s="1595">
        <v>1324.8</v>
      </c>
      <c r="Z29" s="1595">
        <v>1583.7</v>
      </c>
      <c r="AA29" s="1596">
        <v>1536.6</v>
      </c>
    </row>
    <row r="30" spans="1:27" s="3" customFormat="1" x14ac:dyDescent="0.2">
      <c r="A30" s="55"/>
      <c r="B30" s="3" t="s">
        <v>618</v>
      </c>
      <c r="C30" s="1594">
        <v>897</v>
      </c>
      <c r="D30" s="1595">
        <v>1108</v>
      </c>
      <c r="E30" s="1595">
        <v>1304</v>
      </c>
      <c r="F30" s="1595">
        <v>1470</v>
      </c>
      <c r="G30" s="1595">
        <v>1500</v>
      </c>
      <c r="H30" s="1595">
        <v>1521</v>
      </c>
      <c r="I30" s="1595">
        <v>1595</v>
      </c>
      <c r="J30" s="1595">
        <v>1732</v>
      </c>
      <c r="K30" s="1595">
        <v>1909</v>
      </c>
      <c r="L30" s="1595">
        <v>2121</v>
      </c>
      <c r="M30" s="1595">
        <v>2351</v>
      </c>
      <c r="N30" s="1595">
        <v>2541.9</v>
      </c>
      <c r="O30" s="1595">
        <v>2207.6999999999998</v>
      </c>
      <c r="P30" s="1595">
        <v>2283.3000000000002</v>
      </c>
      <c r="Q30" s="1595">
        <v>2075.1</v>
      </c>
      <c r="R30" s="1595">
        <v>2429.9</v>
      </c>
      <c r="S30" s="1595">
        <v>1913.8</v>
      </c>
      <c r="T30" s="1595">
        <v>1893.9</v>
      </c>
      <c r="U30" s="1595">
        <v>2322</v>
      </c>
      <c r="V30" s="1595">
        <v>2297.9</v>
      </c>
      <c r="W30" s="1595">
        <v>1453.3</v>
      </c>
      <c r="X30" s="1595">
        <v>1394.6</v>
      </c>
      <c r="Y30" s="1595">
        <v>1655.2</v>
      </c>
      <c r="Z30" s="1595">
        <v>1600.5</v>
      </c>
      <c r="AA30" s="1596">
        <v>1491.3</v>
      </c>
    </row>
    <row r="31" spans="1:27" s="3" customFormat="1" x14ac:dyDescent="0.2">
      <c r="A31" s="55"/>
      <c r="B31" s="3" t="s">
        <v>1098</v>
      </c>
      <c r="C31" s="1594">
        <v>800</v>
      </c>
      <c r="D31" s="1595">
        <v>972</v>
      </c>
      <c r="E31" s="1595">
        <v>1277</v>
      </c>
      <c r="F31" s="1595">
        <v>1440</v>
      </c>
      <c r="G31" s="1595">
        <v>1376</v>
      </c>
      <c r="H31" s="1595">
        <v>1304</v>
      </c>
      <c r="I31" s="1595">
        <v>1274</v>
      </c>
      <c r="J31" s="1595">
        <v>1284</v>
      </c>
      <c r="K31" s="1595">
        <v>1308</v>
      </c>
      <c r="L31" s="1595">
        <v>1338</v>
      </c>
      <c r="M31" s="1595">
        <v>1358</v>
      </c>
      <c r="N31" s="1595">
        <v>1335.4</v>
      </c>
      <c r="O31" s="1595">
        <v>1335</v>
      </c>
      <c r="P31" s="1595">
        <v>1181.9000000000001</v>
      </c>
      <c r="Q31" s="1595">
        <v>1378.7</v>
      </c>
      <c r="R31" s="1595">
        <v>1185.5999999999999</v>
      </c>
      <c r="S31" s="1595">
        <v>1060.0999999999999</v>
      </c>
      <c r="T31" s="1595">
        <v>1375.7</v>
      </c>
      <c r="U31" s="1595">
        <v>1398.8</v>
      </c>
      <c r="V31" s="1595">
        <v>842.1</v>
      </c>
      <c r="W31" s="1595">
        <v>816.9</v>
      </c>
      <c r="X31" s="1595">
        <v>931</v>
      </c>
      <c r="Y31" s="1595">
        <v>937.3</v>
      </c>
      <c r="Z31" s="1595">
        <v>858.1</v>
      </c>
      <c r="AA31" s="1596">
        <v>852.6</v>
      </c>
    </row>
    <row r="32" spans="1:27" s="3" customFormat="1" x14ac:dyDescent="0.2">
      <c r="A32" s="55"/>
      <c r="B32" s="291" t="s">
        <v>619</v>
      </c>
      <c r="C32" s="1597">
        <v>5817</v>
      </c>
      <c r="D32" s="1598">
        <v>6380</v>
      </c>
      <c r="E32" s="1598">
        <v>7312</v>
      </c>
      <c r="F32" s="1598">
        <v>8241</v>
      </c>
      <c r="G32" s="1598">
        <v>8494</v>
      </c>
      <c r="H32" s="1598">
        <v>8696</v>
      </c>
      <c r="I32" s="1598">
        <v>9206</v>
      </c>
      <c r="J32" s="1598">
        <v>10087</v>
      </c>
      <c r="K32" s="1598">
        <v>11218</v>
      </c>
      <c r="L32" s="1598">
        <v>12571</v>
      </c>
      <c r="M32" s="1598">
        <v>14047</v>
      </c>
      <c r="N32" s="1598">
        <v>15308.3</v>
      </c>
      <c r="O32" s="1598">
        <v>15654.1</v>
      </c>
      <c r="P32" s="1598">
        <v>16156.1</v>
      </c>
      <c r="Q32" s="1598">
        <v>16889.5</v>
      </c>
      <c r="R32" s="1598">
        <v>17191.8</v>
      </c>
      <c r="S32" s="1598">
        <v>16642.900000000001</v>
      </c>
      <c r="T32" s="1598">
        <v>17019.400000000001</v>
      </c>
      <c r="U32" s="1598">
        <v>17346.8</v>
      </c>
      <c r="V32" s="1598">
        <v>16912.599999999999</v>
      </c>
      <c r="W32" s="1598">
        <v>16808.099999999999</v>
      </c>
      <c r="X32" s="1598">
        <v>16596.3</v>
      </c>
      <c r="Y32" s="1598">
        <v>16220.7</v>
      </c>
      <c r="Z32" s="1598">
        <v>15876.7</v>
      </c>
      <c r="AA32" s="1599">
        <v>15962.9</v>
      </c>
    </row>
    <row r="33" spans="1:27" s="3" customFormat="1" ht="3" customHeight="1" x14ac:dyDescent="0.2">
      <c r="A33" s="55"/>
      <c r="B33" s="49"/>
      <c r="C33" s="1594"/>
      <c r="D33" s="1595"/>
      <c r="E33" s="1595"/>
      <c r="F33" s="1595"/>
      <c r="G33" s="1595"/>
      <c r="H33" s="1595"/>
      <c r="I33" s="1595"/>
      <c r="J33" s="1595"/>
      <c r="K33" s="1595"/>
      <c r="L33" s="1595"/>
      <c r="M33" s="1595"/>
      <c r="N33" s="1595"/>
      <c r="O33" s="1595"/>
      <c r="P33" s="1595"/>
      <c r="Q33" s="1595"/>
      <c r="R33" s="1595"/>
      <c r="S33" s="1595"/>
      <c r="T33" s="1593"/>
      <c r="U33" s="1593"/>
      <c r="V33" s="1595"/>
      <c r="W33" s="1595"/>
      <c r="X33" s="1595"/>
      <c r="Y33" s="1595"/>
      <c r="Z33" s="1595"/>
      <c r="AA33" s="1596"/>
    </row>
    <row r="34" spans="1:27" s="3" customFormat="1" x14ac:dyDescent="0.2">
      <c r="A34" s="63" t="s">
        <v>312</v>
      </c>
      <c r="B34" s="49"/>
      <c r="C34" s="1594"/>
      <c r="D34" s="1595"/>
      <c r="E34" s="1595"/>
      <c r="F34" s="1595"/>
      <c r="G34" s="1595"/>
      <c r="H34" s="1595"/>
      <c r="I34" s="1595"/>
      <c r="J34" s="1595"/>
      <c r="K34" s="1595"/>
      <c r="L34" s="1595"/>
      <c r="M34" s="1595"/>
      <c r="N34" s="1595"/>
      <c r="O34" s="1595"/>
      <c r="P34" s="1595"/>
      <c r="Q34" s="1595"/>
      <c r="R34" s="1595"/>
      <c r="S34" s="1595"/>
      <c r="T34" s="1593"/>
      <c r="U34" s="1593"/>
      <c r="V34" s="1595"/>
      <c r="W34" s="1595"/>
      <c r="X34" s="1595"/>
      <c r="Y34" s="1595"/>
      <c r="Z34" s="1595"/>
      <c r="AA34" s="1596"/>
    </row>
    <row r="35" spans="1:27" s="3" customFormat="1" x14ac:dyDescent="0.2">
      <c r="A35" s="55"/>
      <c r="B35" s="68" t="s">
        <v>202</v>
      </c>
      <c r="C35" s="1597"/>
      <c r="D35" s="1598"/>
      <c r="E35" s="1598"/>
      <c r="F35" s="1598"/>
      <c r="G35" s="1598"/>
      <c r="H35" s="1598"/>
      <c r="I35" s="1598"/>
      <c r="J35" s="1598"/>
      <c r="K35" s="1598"/>
      <c r="L35" s="1598"/>
      <c r="M35" s="1598"/>
      <c r="N35" s="1598"/>
      <c r="O35" s="1598"/>
      <c r="P35" s="1598"/>
      <c r="Q35" s="1598"/>
      <c r="R35" s="1598"/>
      <c r="S35" s="1598"/>
      <c r="T35" s="1593"/>
      <c r="U35" s="1593"/>
      <c r="V35" s="1595"/>
      <c r="W35" s="1595"/>
      <c r="X35" s="1595"/>
      <c r="Y35" s="1595"/>
      <c r="Z35" s="1595"/>
      <c r="AA35" s="1596"/>
    </row>
    <row r="36" spans="1:27" s="3" customFormat="1" x14ac:dyDescent="0.2">
      <c r="A36" s="55"/>
      <c r="B36" s="3" t="s">
        <v>1099</v>
      </c>
      <c r="C36" s="1594">
        <v>109</v>
      </c>
      <c r="D36" s="1595">
        <v>80</v>
      </c>
      <c r="E36" s="1595">
        <v>81</v>
      </c>
      <c r="F36" s="1595">
        <v>83</v>
      </c>
      <c r="G36" s="1595">
        <v>82</v>
      </c>
      <c r="H36" s="1595">
        <v>80</v>
      </c>
      <c r="I36" s="1595">
        <v>81</v>
      </c>
      <c r="J36" s="1595">
        <v>85</v>
      </c>
      <c r="K36" s="1595">
        <v>91</v>
      </c>
      <c r="L36" s="1595">
        <v>98</v>
      </c>
      <c r="M36" s="1595">
        <v>104</v>
      </c>
      <c r="N36" s="1595">
        <v>108.8</v>
      </c>
      <c r="O36" s="1595">
        <v>123.6</v>
      </c>
      <c r="P36" s="1595">
        <v>130.1</v>
      </c>
      <c r="Q36" s="1595">
        <v>139.80000000000001</v>
      </c>
      <c r="R36" s="1595">
        <v>144.6</v>
      </c>
      <c r="S36" s="1595">
        <v>141.5</v>
      </c>
      <c r="T36" s="1595">
        <v>145.80000000000001</v>
      </c>
      <c r="U36" s="1595">
        <v>142.5</v>
      </c>
      <c r="V36" s="1595">
        <v>139.80000000000001</v>
      </c>
      <c r="W36" s="1595">
        <v>135.5</v>
      </c>
      <c r="X36" s="1595">
        <v>124.5</v>
      </c>
      <c r="Y36" s="1595">
        <v>114.4</v>
      </c>
      <c r="Z36" s="1595">
        <v>109.5</v>
      </c>
      <c r="AA36" s="1596">
        <v>114</v>
      </c>
    </row>
    <row r="37" spans="1:27" s="3" customFormat="1" x14ac:dyDescent="0.2">
      <c r="A37" s="55"/>
      <c r="B37" s="3" t="s">
        <v>203</v>
      </c>
      <c r="C37" s="1594">
        <v>23</v>
      </c>
      <c r="D37" s="1595">
        <v>26</v>
      </c>
      <c r="E37" s="1595">
        <v>25</v>
      </c>
      <c r="F37" s="1595">
        <v>26</v>
      </c>
      <c r="G37" s="1595">
        <v>25</v>
      </c>
      <c r="H37" s="1595">
        <v>24</v>
      </c>
      <c r="I37" s="1595">
        <v>24</v>
      </c>
      <c r="J37" s="1595">
        <v>25</v>
      </c>
      <c r="K37" s="1595">
        <v>26</v>
      </c>
      <c r="L37" s="1595">
        <v>27</v>
      </c>
      <c r="M37" s="1595">
        <v>29</v>
      </c>
      <c r="N37" s="1595">
        <v>29.3</v>
      </c>
      <c r="O37" s="1595">
        <v>25.3</v>
      </c>
      <c r="P37" s="1595">
        <v>28.5</v>
      </c>
      <c r="Q37" s="1595">
        <v>32.700000000000003</v>
      </c>
      <c r="R37" s="1595">
        <v>30.7</v>
      </c>
      <c r="S37" s="1595">
        <v>24.1</v>
      </c>
      <c r="T37" s="1595">
        <v>18</v>
      </c>
      <c r="U37" s="1595">
        <v>18.7</v>
      </c>
      <c r="V37" s="1595">
        <v>11</v>
      </c>
      <c r="W37" s="1595">
        <v>13.5</v>
      </c>
      <c r="X37" s="1595">
        <v>14.1</v>
      </c>
      <c r="Y37" s="1595">
        <v>11.7</v>
      </c>
      <c r="Z37" s="1595">
        <v>8.1</v>
      </c>
      <c r="AA37" s="1596">
        <v>7.9</v>
      </c>
    </row>
    <row r="38" spans="1:27" s="3" customFormat="1" x14ac:dyDescent="0.2">
      <c r="A38" s="55"/>
      <c r="B38" s="3" t="s">
        <v>204</v>
      </c>
      <c r="C38" s="1594">
        <v>33</v>
      </c>
      <c r="D38" s="1595">
        <v>29</v>
      </c>
      <c r="E38" s="1595">
        <v>37</v>
      </c>
      <c r="F38" s="1595">
        <v>38</v>
      </c>
      <c r="G38" s="1595">
        <v>36</v>
      </c>
      <c r="H38" s="1595">
        <v>34</v>
      </c>
      <c r="I38" s="1595">
        <v>32</v>
      </c>
      <c r="J38" s="1595">
        <v>32</v>
      </c>
      <c r="K38" s="1595">
        <v>32</v>
      </c>
      <c r="L38" s="1595">
        <v>32</v>
      </c>
      <c r="M38" s="1595">
        <v>31</v>
      </c>
      <c r="N38" s="1595">
        <v>29.8</v>
      </c>
      <c r="O38" s="1595">
        <v>31</v>
      </c>
      <c r="P38" s="1595">
        <v>35.1</v>
      </c>
      <c r="Q38" s="1595">
        <v>37.200000000000003</v>
      </c>
      <c r="R38" s="1595">
        <v>25.6</v>
      </c>
      <c r="S38" s="1595">
        <v>18.8</v>
      </c>
      <c r="T38" s="1595">
        <v>20</v>
      </c>
      <c r="U38" s="1595">
        <v>11.8</v>
      </c>
      <c r="V38" s="1595">
        <v>13.2</v>
      </c>
      <c r="W38" s="1595">
        <v>16.3</v>
      </c>
      <c r="X38" s="1595">
        <v>12.9</v>
      </c>
      <c r="Y38" s="1595">
        <v>8.1999999999999993</v>
      </c>
      <c r="Z38" s="1595">
        <v>7.8</v>
      </c>
      <c r="AA38" s="1596">
        <v>15.8</v>
      </c>
    </row>
    <row r="39" spans="1:27" s="3" customFormat="1" x14ac:dyDescent="0.2">
      <c r="A39" s="55"/>
      <c r="B39" s="3" t="s">
        <v>205</v>
      </c>
      <c r="C39" s="1594">
        <v>35</v>
      </c>
      <c r="D39" s="1595">
        <v>47</v>
      </c>
      <c r="E39" s="1595">
        <v>59</v>
      </c>
      <c r="F39" s="1595">
        <v>60</v>
      </c>
      <c r="G39" s="1595">
        <v>56</v>
      </c>
      <c r="H39" s="1595">
        <v>51</v>
      </c>
      <c r="I39" s="1595">
        <v>48</v>
      </c>
      <c r="J39" s="1595">
        <v>46</v>
      </c>
      <c r="K39" s="1595">
        <v>44</v>
      </c>
      <c r="L39" s="1595">
        <v>42</v>
      </c>
      <c r="M39" s="1595">
        <v>39</v>
      </c>
      <c r="N39" s="1595">
        <v>34</v>
      </c>
      <c r="O39" s="1595">
        <v>39.299999999999997</v>
      </c>
      <c r="P39" s="1595">
        <v>42.5</v>
      </c>
      <c r="Q39" s="1595">
        <v>31.2</v>
      </c>
      <c r="R39" s="1595">
        <v>22.8</v>
      </c>
      <c r="S39" s="1595">
        <v>21.8</v>
      </c>
      <c r="T39" s="1595">
        <v>11.6</v>
      </c>
      <c r="U39" s="1595">
        <v>13.8</v>
      </c>
      <c r="V39" s="1595">
        <v>14.2</v>
      </c>
      <c r="W39" s="1595">
        <v>15.3</v>
      </c>
      <c r="X39" s="1595">
        <v>8.4</v>
      </c>
      <c r="Y39" s="1595">
        <v>8.5</v>
      </c>
      <c r="Z39" s="1595">
        <v>15.2</v>
      </c>
      <c r="AA39" s="1596">
        <v>20.6</v>
      </c>
    </row>
    <row r="40" spans="1:27" s="3" customFormat="1" x14ac:dyDescent="0.2">
      <c r="A40" s="55"/>
      <c r="B40" s="3" t="s">
        <v>206</v>
      </c>
      <c r="C40" s="1594">
        <v>52</v>
      </c>
      <c r="D40" s="1595">
        <v>66</v>
      </c>
      <c r="E40" s="1595">
        <v>67</v>
      </c>
      <c r="F40" s="1595">
        <v>69</v>
      </c>
      <c r="G40" s="1595">
        <v>64</v>
      </c>
      <c r="H40" s="1595">
        <v>59</v>
      </c>
      <c r="I40" s="1595">
        <v>56</v>
      </c>
      <c r="J40" s="1595">
        <v>54</v>
      </c>
      <c r="K40" s="1595">
        <v>52</v>
      </c>
      <c r="L40" s="1595">
        <v>51</v>
      </c>
      <c r="M40" s="1595">
        <v>48</v>
      </c>
      <c r="N40" s="1595">
        <v>42.9</v>
      </c>
      <c r="O40" s="1595">
        <v>46.6</v>
      </c>
      <c r="P40" s="1595">
        <v>35.299999999999997</v>
      </c>
      <c r="Q40" s="1595">
        <v>27.6</v>
      </c>
      <c r="R40" s="1595">
        <v>22.7</v>
      </c>
      <c r="S40" s="1595">
        <v>13.3</v>
      </c>
      <c r="T40" s="1595">
        <v>14.6</v>
      </c>
      <c r="U40" s="1595">
        <v>17.8</v>
      </c>
      <c r="V40" s="1595">
        <v>14</v>
      </c>
      <c r="W40" s="1595">
        <v>9.1</v>
      </c>
      <c r="X40" s="1595">
        <v>9</v>
      </c>
      <c r="Y40" s="1595">
        <v>15.8</v>
      </c>
      <c r="Z40" s="1595">
        <v>19.2</v>
      </c>
      <c r="AA40" s="1596">
        <v>18.7</v>
      </c>
    </row>
    <row r="41" spans="1:27" s="3" customFormat="1" x14ac:dyDescent="0.2">
      <c r="A41" s="55"/>
      <c r="B41" s="3" t="s">
        <v>207</v>
      </c>
      <c r="C41" s="1594">
        <v>62</v>
      </c>
      <c r="D41" s="1595">
        <v>70</v>
      </c>
      <c r="E41" s="1595">
        <v>31</v>
      </c>
      <c r="F41" s="1595">
        <v>31</v>
      </c>
      <c r="G41" s="1595">
        <v>32</v>
      </c>
      <c r="H41" s="1595">
        <v>33</v>
      </c>
      <c r="I41" s="1595">
        <v>34</v>
      </c>
      <c r="J41" s="1595">
        <v>37</v>
      </c>
      <c r="K41" s="1595">
        <v>41</v>
      </c>
      <c r="L41" s="1595">
        <v>46</v>
      </c>
      <c r="M41" s="1595">
        <v>51</v>
      </c>
      <c r="N41" s="1595">
        <v>54.9</v>
      </c>
      <c r="O41" s="1595">
        <v>37.9</v>
      </c>
      <c r="P41" s="1595">
        <v>31.3</v>
      </c>
      <c r="Q41" s="1595">
        <v>27.1</v>
      </c>
      <c r="R41" s="1595">
        <v>17.8</v>
      </c>
      <c r="S41" s="1595">
        <v>15.3</v>
      </c>
      <c r="T41" s="1595">
        <v>17.899999999999999</v>
      </c>
      <c r="U41" s="1595">
        <v>15</v>
      </c>
      <c r="V41" s="1595">
        <v>8.1</v>
      </c>
      <c r="W41" s="1595">
        <v>10.199999999999999</v>
      </c>
      <c r="X41" s="1595">
        <v>17.3</v>
      </c>
      <c r="Y41" s="1595">
        <v>20.399999999999999</v>
      </c>
      <c r="Z41" s="1595">
        <v>18.600000000000001</v>
      </c>
      <c r="AA41" s="1596">
        <v>22.5</v>
      </c>
    </row>
    <row r="42" spans="1:27" s="3" customFormat="1" x14ac:dyDescent="0.2">
      <c r="A42" s="55"/>
      <c r="B42" s="3" t="s">
        <v>208</v>
      </c>
      <c r="C42" s="1594">
        <v>58</v>
      </c>
      <c r="D42" s="1595">
        <v>30</v>
      </c>
      <c r="E42" s="1595">
        <v>30</v>
      </c>
      <c r="F42" s="1595">
        <v>30</v>
      </c>
      <c r="G42" s="1595">
        <v>30</v>
      </c>
      <c r="H42" s="1595">
        <v>30</v>
      </c>
      <c r="I42" s="1595">
        <v>31</v>
      </c>
      <c r="J42" s="1595">
        <v>33</v>
      </c>
      <c r="K42" s="1595">
        <v>35</v>
      </c>
      <c r="L42" s="1595">
        <v>39</v>
      </c>
      <c r="M42" s="1595">
        <v>42</v>
      </c>
      <c r="N42" s="1595">
        <v>44.3</v>
      </c>
      <c r="O42" s="1595">
        <v>36.799999999999997</v>
      </c>
      <c r="P42" s="1595">
        <v>34.6</v>
      </c>
      <c r="Q42" s="1595">
        <v>20.7</v>
      </c>
      <c r="R42" s="1595">
        <v>19</v>
      </c>
      <c r="S42" s="1595">
        <v>17.600000000000001</v>
      </c>
      <c r="T42" s="1595">
        <v>12</v>
      </c>
      <c r="U42" s="1595">
        <v>9.4</v>
      </c>
      <c r="V42" s="1595">
        <v>8.6999999999999993</v>
      </c>
      <c r="W42" s="1595">
        <v>16.600000000000001</v>
      </c>
      <c r="X42" s="1595">
        <v>22.6</v>
      </c>
      <c r="Y42" s="1595">
        <v>20.2</v>
      </c>
      <c r="Z42" s="1595">
        <v>21.5</v>
      </c>
      <c r="AA42" s="1596">
        <v>28.9</v>
      </c>
    </row>
    <row r="43" spans="1:27" s="3" customFormat="1" x14ac:dyDescent="0.2">
      <c r="A43" s="55"/>
      <c r="B43" s="3" t="s">
        <v>617</v>
      </c>
      <c r="C43" s="1594">
        <v>34</v>
      </c>
      <c r="D43" s="1595">
        <v>31</v>
      </c>
      <c r="E43" s="1595">
        <v>48</v>
      </c>
      <c r="F43" s="1595">
        <v>49</v>
      </c>
      <c r="G43" s="1595">
        <v>47</v>
      </c>
      <c r="H43" s="1595">
        <v>44</v>
      </c>
      <c r="I43" s="1595">
        <v>43</v>
      </c>
      <c r="J43" s="1595">
        <v>43</v>
      </c>
      <c r="K43" s="1595">
        <v>43</v>
      </c>
      <c r="L43" s="1595">
        <v>43</v>
      </c>
      <c r="M43" s="1595">
        <v>43</v>
      </c>
      <c r="N43" s="1595">
        <v>42.1</v>
      </c>
      <c r="O43" s="1595">
        <v>41.7</v>
      </c>
      <c r="P43" s="1595">
        <v>19.100000000000001</v>
      </c>
      <c r="Q43" s="1595">
        <v>19.5</v>
      </c>
      <c r="R43" s="1595">
        <v>13.3</v>
      </c>
      <c r="S43" s="1595">
        <v>11.4</v>
      </c>
      <c r="T43" s="1595">
        <v>6.4</v>
      </c>
      <c r="U43" s="1595">
        <v>6.8</v>
      </c>
      <c r="V43" s="1595">
        <v>13.7</v>
      </c>
      <c r="W43" s="1595">
        <v>14.6</v>
      </c>
      <c r="X43" s="1595">
        <v>20.3</v>
      </c>
      <c r="Y43" s="1595">
        <v>21.8</v>
      </c>
      <c r="Z43" s="1595">
        <v>26.9</v>
      </c>
      <c r="AA43" s="1596">
        <v>31.4</v>
      </c>
    </row>
    <row r="44" spans="1:27" s="3" customFormat="1" x14ac:dyDescent="0.2">
      <c r="A44" s="55"/>
      <c r="B44" s="3" t="s">
        <v>618</v>
      </c>
      <c r="C44" s="1594">
        <v>26</v>
      </c>
      <c r="D44" s="1595">
        <v>46</v>
      </c>
      <c r="E44" s="1595">
        <v>50</v>
      </c>
      <c r="F44" s="1595">
        <v>51</v>
      </c>
      <c r="G44" s="1595">
        <v>49</v>
      </c>
      <c r="H44" s="1595">
        <v>46</v>
      </c>
      <c r="I44" s="1595">
        <v>45</v>
      </c>
      <c r="J44" s="1595">
        <v>46</v>
      </c>
      <c r="K44" s="1595">
        <v>47</v>
      </c>
      <c r="L44" s="1595">
        <v>48</v>
      </c>
      <c r="M44" s="1595">
        <v>48</v>
      </c>
      <c r="N44" s="1595">
        <v>47.3</v>
      </c>
      <c r="O44" s="1595">
        <v>21.8</v>
      </c>
      <c r="P44" s="1595">
        <v>14.2</v>
      </c>
      <c r="Q44" s="1595">
        <v>14</v>
      </c>
      <c r="R44" s="1595">
        <v>11.1</v>
      </c>
      <c r="S44" s="1595">
        <v>5.5</v>
      </c>
      <c r="T44" s="1595">
        <v>4.5</v>
      </c>
      <c r="U44" s="1595">
        <v>9</v>
      </c>
      <c r="V44" s="1595">
        <v>12.4</v>
      </c>
      <c r="W44" s="1595">
        <v>9.1</v>
      </c>
      <c r="X44" s="1595">
        <v>16.899999999999999</v>
      </c>
      <c r="Y44" s="1595">
        <v>21.1</v>
      </c>
      <c r="Z44" s="1595">
        <v>31.3</v>
      </c>
      <c r="AA44" s="1596">
        <v>13.5</v>
      </c>
    </row>
    <row r="45" spans="1:27" s="3" customFormat="1" x14ac:dyDescent="0.2">
      <c r="A45" s="55"/>
      <c r="B45" s="3" t="s">
        <v>1098</v>
      </c>
      <c r="C45" s="1594">
        <v>31</v>
      </c>
      <c r="D45" s="1595">
        <v>26</v>
      </c>
      <c r="E45" s="1595">
        <v>33</v>
      </c>
      <c r="F45" s="1595">
        <v>34</v>
      </c>
      <c r="G45" s="1595">
        <v>31</v>
      </c>
      <c r="H45" s="1595">
        <v>28</v>
      </c>
      <c r="I45" s="1595">
        <v>26</v>
      </c>
      <c r="J45" s="1595">
        <v>24</v>
      </c>
      <c r="K45" s="1595">
        <v>22</v>
      </c>
      <c r="L45" s="1595">
        <v>20</v>
      </c>
      <c r="M45" s="1595">
        <v>17</v>
      </c>
      <c r="N45" s="1595">
        <v>13.7</v>
      </c>
      <c r="O45" s="1595">
        <v>7.9</v>
      </c>
      <c r="P45" s="1595">
        <v>7.1</v>
      </c>
      <c r="Q45" s="1595">
        <v>5.8</v>
      </c>
      <c r="R45" s="1595">
        <v>1.4</v>
      </c>
      <c r="S45" s="1595">
        <v>3</v>
      </c>
      <c r="T45" s="1595">
        <v>2</v>
      </c>
      <c r="U45" s="1595">
        <v>3.6</v>
      </c>
      <c r="V45" s="1595">
        <v>5.2</v>
      </c>
      <c r="W45" s="1595">
        <v>5</v>
      </c>
      <c r="X45" s="1595">
        <v>7.1</v>
      </c>
      <c r="Y45" s="1595">
        <v>11.7</v>
      </c>
      <c r="Z45" s="1595">
        <v>7.2</v>
      </c>
      <c r="AA45" s="1596">
        <v>8.6999999999999993</v>
      </c>
    </row>
    <row r="46" spans="1:27" s="3" customFormat="1" x14ac:dyDescent="0.2">
      <c r="A46" s="55"/>
      <c r="B46" s="291" t="s">
        <v>619</v>
      </c>
      <c r="C46" s="1597">
        <v>463</v>
      </c>
      <c r="D46" s="1598">
        <v>450</v>
      </c>
      <c r="E46" s="1598">
        <v>461</v>
      </c>
      <c r="F46" s="1598">
        <v>472</v>
      </c>
      <c r="G46" s="1598">
        <v>452</v>
      </c>
      <c r="H46" s="1598">
        <v>429</v>
      </c>
      <c r="I46" s="1598">
        <v>420</v>
      </c>
      <c r="J46" s="1598">
        <v>424</v>
      </c>
      <c r="K46" s="1598">
        <v>433</v>
      </c>
      <c r="L46" s="1598">
        <v>445</v>
      </c>
      <c r="M46" s="1598">
        <v>453</v>
      </c>
      <c r="N46" s="1598">
        <v>447</v>
      </c>
      <c r="O46" s="1598">
        <v>411.9</v>
      </c>
      <c r="P46" s="1598">
        <v>377.8</v>
      </c>
      <c r="Q46" s="1598">
        <v>355.7</v>
      </c>
      <c r="R46" s="1598">
        <v>309</v>
      </c>
      <c r="S46" s="1598">
        <v>272.3</v>
      </c>
      <c r="T46" s="1598">
        <v>252.9</v>
      </c>
      <c r="U46" s="1598">
        <v>248.3</v>
      </c>
      <c r="V46" s="1598">
        <v>240.2</v>
      </c>
      <c r="W46" s="1598">
        <v>245.2</v>
      </c>
      <c r="X46" s="1598">
        <v>253.1</v>
      </c>
      <c r="Y46" s="1598">
        <v>253.9</v>
      </c>
      <c r="Z46" s="1598">
        <v>265.3</v>
      </c>
      <c r="AA46" s="1599">
        <v>281.89999999999998</v>
      </c>
    </row>
    <row r="47" spans="1:27" s="3" customFormat="1" ht="3" customHeight="1" x14ac:dyDescent="0.2">
      <c r="A47" s="55"/>
      <c r="B47" s="49"/>
      <c r="C47" s="1594"/>
      <c r="D47" s="1595"/>
      <c r="E47" s="1595"/>
      <c r="F47" s="1595"/>
      <c r="G47" s="1595"/>
      <c r="H47" s="1595"/>
      <c r="I47" s="1595"/>
      <c r="J47" s="1595"/>
      <c r="K47" s="1595"/>
      <c r="L47" s="1595"/>
      <c r="M47" s="1595"/>
      <c r="N47" s="1595"/>
      <c r="O47" s="1595"/>
      <c r="P47" s="1595"/>
      <c r="Q47" s="1595"/>
      <c r="R47" s="1595"/>
      <c r="S47" s="1595"/>
      <c r="T47" s="1593"/>
      <c r="U47" s="1593"/>
      <c r="V47" s="1595"/>
      <c r="W47" s="1595"/>
      <c r="X47" s="1595"/>
      <c r="Y47" s="1595"/>
      <c r="Z47" s="1595"/>
      <c r="AA47" s="1596"/>
    </row>
    <row r="48" spans="1:27" s="3" customFormat="1" x14ac:dyDescent="0.2">
      <c r="A48" s="63" t="s">
        <v>619</v>
      </c>
      <c r="B48" s="49"/>
      <c r="C48" s="1597"/>
      <c r="D48" s="1598"/>
      <c r="E48" s="1598"/>
      <c r="F48" s="1598"/>
      <c r="G48" s="1598"/>
      <c r="H48" s="1598"/>
      <c r="I48" s="1598"/>
      <c r="J48" s="1598"/>
      <c r="K48" s="1598"/>
      <c r="L48" s="1598"/>
      <c r="M48" s="1598"/>
      <c r="N48" s="1598"/>
      <c r="O48" s="1598"/>
      <c r="P48" s="1598"/>
      <c r="Q48" s="1598"/>
      <c r="R48" s="1598"/>
      <c r="S48" s="1598"/>
      <c r="T48" s="1593"/>
      <c r="U48" s="1593"/>
      <c r="V48" s="1595"/>
      <c r="W48" s="1595"/>
      <c r="X48" s="1595"/>
      <c r="Y48" s="1595"/>
      <c r="Z48" s="1595"/>
      <c r="AA48" s="1596"/>
    </row>
    <row r="49" spans="1:27" s="3" customFormat="1" x14ac:dyDescent="0.2">
      <c r="A49" s="63"/>
      <c r="B49" s="68" t="s">
        <v>202</v>
      </c>
      <c r="C49" s="1597"/>
      <c r="D49" s="1598"/>
      <c r="E49" s="1598"/>
      <c r="F49" s="1598"/>
      <c r="G49" s="1598"/>
      <c r="H49" s="1598"/>
      <c r="I49" s="1598"/>
      <c r="J49" s="1598"/>
      <c r="K49" s="1598"/>
      <c r="L49" s="1598"/>
      <c r="M49" s="1598"/>
      <c r="N49" s="1598"/>
      <c r="O49" s="1598"/>
      <c r="P49" s="1598"/>
      <c r="Q49" s="1598"/>
      <c r="R49" s="1598"/>
      <c r="S49" s="1598"/>
      <c r="T49" s="1593"/>
      <c r="U49" s="1593"/>
      <c r="V49" s="1595"/>
      <c r="W49" s="1595"/>
      <c r="X49" s="1595"/>
      <c r="Y49" s="1595"/>
      <c r="Z49" s="1595"/>
      <c r="AA49" s="1596"/>
    </row>
    <row r="50" spans="1:27" s="3" customFormat="1" x14ac:dyDescent="0.2">
      <c r="A50" s="55"/>
      <c r="B50" s="3" t="s">
        <v>1099</v>
      </c>
      <c r="C50" s="1594">
        <v>671</v>
      </c>
      <c r="D50" s="1595">
        <v>627</v>
      </c>
      <c r="E50" s="1595">
        <v>678</v>
      </c>
      <c r="F50" s="1595">
        <v>733</v>
      </c>
      <c r="G50" s="1595">
        <v>832</v>
      </c>
      <c r="H50" s="1595">
        <v>925</v>
      </c>
      <c r="I50" s="1595">
        <v>1055</v>
      </c>
      <c r="J50" s="1595">
        <v>1234</v>
      </c>
      <c r="K50" s="1595">
        <v>1457</v>
      </c>
      <c r="L50" s="1595">
        <v>1723</v>
      </c>
      <c r="M50" s="1595">
        <v>2023</v>
      </c>
      <c r="N50" s="1595">
        <v>2305.6999999999998</v>
      </c>
      <c r="O50" s="1595">
        <v>2532.4</v>
      </c>
      <c r="P50" s="1595">
        <v>2387.6</v>
      </c>
      <c r="Q50" s="1595">
        <v>2508.1999999999998</v>
      </c>
      <c r="R50" s="1595">
        <v>2664.4</v>
      </c>
      <c r="S50" s="1595">
        <v>2833.3</v>
      </c>
      <c r="T50" s="1595">
        <v>3432.9</v>
      </c>
      <c r="U50" s="1595">
        <v>3842.6</v>
      </c>
      <c r="V50" s="1595">
        <v>4175.5</v>
      </c>
      <c r="W50" s="1595">
        <v>4416.1000000000004</v>
      </c>
      <c r="X50" s="1595">
        <v>4659.2</v>
      </c>
      <c r="Y50" s="1595">
        <v>4774.8999999999996</v>
      </c>
      <c r="Z50" s="1595">
        <v>5105.8</v>
      </c>
      <c r="AA50" s="1596">
        <v>5271.4</v>
      </c>
    </row>
    <row r="51" spans="1:27" s="3" customFormat="1" x14ac:dyDescent="0.2">
      <c r="A51" s="55"/>
      <c r="B51" s="3" t="s">
        <v>203</v>
      </c>
      <c r="C51" s="1594">
        <v>273</v>
      </c>
      <c r="D51" s="1595">
        <v>248</v>
      </c>
      <c r="E51" s="1595">
        <v>328</v>
      </c>
      <c r="F51" s="1595">
        <v>357</v>
      </c>
      <c r="G51" s="1595">
        <v>386</v>
      </c>
      <c r="H51" s="1595">
        <v>412</v>
      </c>
      <c r="I51" s="1595">
        <v>454</v>
      </c>
      <c r="J51" s="1595">
        <v>516</v>
      </c>
      <c r="K51" s="1595">
        <v>593</v>
      </c>
      <c r="L51" s="1595">
        <v>685</v>
      </c>
      <c r="M51" s="1595">
        <v>788</v>
      </c>
      <c r="N51" s="1595">
        <v>882.3</v>
      </c>
      <c r="O51" s="1595">
        <v>346</v>
      </c>
      <c r="P51" s="1595">
        <v>500.4</v>
      </c>
      <c r="Q51" s="1595">
        <v>828.2</v>
      </c>
      <c r="R51" s="1595">
        <v>1065.4000000000001</v>
      </c>
      <c r="S51" s="1595">
        <v>1287.4000000000001</v>
      </c>
      <c r="T51" s="1595">
        <v>1225.5999999999999</v>
      </c>
      <c r="U51" s="1595">
        <v>1154.0999999999999</v>
      </c>
      <c r="V51" s="1595">
        <v>992.9</v>
      </c>
      <c r="W51" s="1595">
        <v>1008.1</v>
      </c>
      <c r="X51" s="1595">
        <v>1022.4</v>
      </c>
      <c r="Y51" s="1595">
        <v>1153.8</v>
      </c>
      <c r="Z51" s="1595">
        <v>835.3</v>
      </c>
      <c r="AA51" s="1596">
        <v>825.8</v>
      </c>
    </row>
    <row r="52" spans="1:27" s="3" customFormat="1" x14ac:dyDescent="0.2">
      <c r="A52" s="55"/>
      <c r="B52" s="3" t="s">
        <v>204</v>
      </c>
      <c r="C52" s="1594">
        <v>311</v>
      </c>
      <c r="D52" s="1595">
        <v>378</v>
      </c>
      <c r="E52" s="1595">
        <v>522</v>
      </c>
      <c r="F52" s="1595">
        <v>570</v>
      </c>
      <c r="G52" s="1595">
        <v>533</v>
      </c>
      <c r="H52" s="1595">
        <v>493</v>
      </c>
      <c r="I52" s="1595">
        <v>469</v>
      </c>
      <c r="J52" s="1595">
        <v>458</v>
      </c>
      <c r="K52" s="1595">
        <v>450</v>
      </c>
      <c r="L52" s="1595">
        <v>440</v>
      </c>
      <c r="M52" s="1595">
        <v>423</v>
      </c>
      <c r="N52" s="1595">
        <v>388.4</v>
      </c>
      <c r="O52" s="1595">
        <v>558</v>
      </c>
      <c r="P52" s="1595">
        <v>970.3</v>
      </c>
      <c r="Q52" s="1595">
        <v>1234</v>
      </c>
      <c r="R52" s="1595">
        <v>1531.7</v>
      </c>
      <c r="S52" s="1595">
        <v>1413.7</v>
      </c>
      <c r="T52" s="1595">
        <v>1297.8</v>
      </c>
      <c r="U52" s="1595">
        <v>1197.3</v>
      </c>
      <c r="V52" s="1595">
        <v>1097.5</v>
      </c>
      <c r="W52" s="1595">
        <v>1113.3</v>
      </c>
      <c r="X52" s="1595">
        <v>1316.3</v>
      </c>
      <c r="Y52" s="1595">
        <v>962</v>
      </c>
      <c r="Z52" s="1595">
        <v>913.6</v>
      </c>
      <c r="AA52" s="1596">
        <v>1245.5999999999999</v>
      </c>
    </row>
    <row r="53" spans="1:27" s="3" customFormat="1" x14ac:dyDescent="0.2">
      <c r="A53" s="55"/>
      <c r="B53" s="3" t="s">
        <v>205</v>
      </c>
      <c r="C53" s="1594">
        <v>517</v>
      </c>
      <c r="D53" s="1595">
        <v>683</v>
      </c>
      <c r="E53" s="1595">
        <v>872</v>
      </c>
      <c r="F53" s="1595">
        <v>950</v>
      </c>
      <c r="G53" s="1595">
        <v>886</v>
      </c>
      <c r="H53" s="1595">
        <v>815</v>
      </c>
      <c r="I53" s="1595">
        <v>770</v>
      </c>
      <c r="J53" s="1595">
        <v>746</v>
      </c>
      <c r="K53" s="1595">
        <v>725</v>
      </c>
      <c r="L53" s="1595">
        <v>701</v>
      </c>
      <c r="M53" s="1595">
        <v>663</v>
      </c>
      <c r="N53" s="1595">
        <v>597.1</v>
      </c>
      <c r="O53" s="1595">
        <v>1063.5</v>
      </c>
      <c r="P53" s="1595">
        <v>1349.7</v>
      </c>
      <c r="Q53" s="1595">
        <v>1776.5</v>
      </c>
      <c r="R53" s="1595">
        <v>1715.9</v>
      </c>
      <c r="S53" s="1595">
        <v>1430.2</v>
      </c>
      <c r="T53" s="1595">
        <v>1295.4000000000001</v>
      </c>
      <c r="U53" s="1595">
        <v>1275.8</v>
      </c>
      <c r="V53" s="1595">
        <v>1204.5</v>
      </c>
      <c r="W53" s="1595">
        <v>1449.3</v>
      </c>
      <c r="X53" s="1595">
        <v>1122.5999999999999</v>
      </c>
      <c r="Y53" s="1595">
        <v>1062</v>
      </c>
      <c r="Z53" s="1595">
        <v>1370</v>
      </c>
      <c r="AA53" s="1596">
        <v>1461.3</v>
      </c>
    </row>
    <row r="54" spans="1:27" s="3" customFormat="1" x14ac:dyDescent="0.2">
      <c r="A54" s="55"/>
      <c r="B54" s="3" t="s">
        <v>206</v>
      </c>
      <c r="C54" s="1594">
        <v>828</v>
      </c>
      <c r="D54" s="1595">
        <v>1025</v>
      </c>
      <c r="E54" s="1595">
        <v>1122</v>
      </c>
      <c r="F54" s="1595">
        <v>1227</v>
      </c>
      <c r="G54" s="1595">
        <v>1176</v>
      </c>
      <c r="H54" s="1595">
        <v>1118</v>
      </c>
      <c r="I54" s="1595">
        <v>1096</v>
      </c>
      <c r="J54" s="1595">
        <v>1109</v>
      </c>
      <c r="K54" s="1595">
        <v>1135</v>
      </c>
      <c r="L54" s="1595">
        <v>1167</v>
      </c>
      <c r="M54" s="1595">
        <v>1191</v>
      </c>
      <c r="N54" s="1595">
        <v>1179.8</v>
      </c>
      <c r="O54" s="1595">
        <v>1492.3</v>
      </c>
      <c r="P54" s="1595">
        <v>1841.9</v>
      </c>
      <c r="Q54" s="1595">
        <v>1980.3</v>
      </c>
      <c r="R54" s="1595">
        <v>1635.8</v>
      </c>
      <c r="S54" s="1595">
        <v>1475.7</v>
      </c>
      <c r="T54" s="1595">
        <v>1492.5</v>
      </c>
      <c r="U54" s="1595">
        <v>1362.1</v>
      </c>
      <c r="V54" s="1595">
        <v>1568.1</v>
      </c>
      <c r="W54" s="1595">
        <v>1266.0999999999999</v>
      </c>
      <c r="X54" s="1595">
        <v>1233.3</v>
      </c>
      <c r="Y54" s="1595">
        <v>1583.2</v>
      </c>
      <c r="Z54" s="1595">
        <v>1613.4</v>
      </c>
      <c r="AA54" s="1596">
        <v>988.5</v>
      </c>
    </row>
    <row r="55" spans="1:27" s="3" customFormat="1" x14ac:dyDescent="0.2">
      <c r="A55" s="55"/>
      <c r="B55" s="3" t="s">
        <v>207</v>
      </c>
      <c r="C55" s="1594">
        <v>1143</v>
      </c>
      <c r="D55" s="1595">
        <v>1237</v>
      </c>
      <c r="E55" s="1595">
        <v>797</v>
      </c>
      <c r="F55" s="1595">
        <v>877</v>
      </c>
      <c r="G55" s="1595">
        <v>908</v>
      </c>
      <c r="H55" s="1595">
        <v>933</v>
      </c>
      <c r="I55" s="1595">
        <v>992</v>
      </c>
      <c r="J55" s="1595">
        <v>1091</v>
      </c>
      <c r="K55" s="1595">
        <v>1218</v>
      </c>
      <c r="L55" s="1595">
        <v>1370</v>
      </c>
      <c r="M55" s="1595">
        <v>1536</v>
      </c>
      <c r="N55" s="1595">
        <v>1679</v>
      </c>
      <c r="O55" s="1595">
        <v>2069.4</v>
      </c>
      <c r="P55" s="1595">
        <v>2235.4</v>
      </c>
      <c r="Q55" s="1595">
        <v>1816.7</v>
      </c>
      <c r="R55" s="1595">
        <v>1715</v>
      </c>
      <c r="S55" s="1595">
        <v>1695.9</v>
      </c>
      <c r="T55" s="1595">
        <v>1600</v>
      </c>
      <c r="U55" s="1595">
        <v>1829.4</v>
      </c>
      <c r="V55" s="1595">
        <v>1425.5</v>
      </c>
      <c r="W55" s="1595">
        <v>1420.3</v>
      </c>
      <c r="X55" s="1595">
        <v>1828.4</v>
      </c>
      <c r="Y55" s="1595">
        <v>1871.7</v>
      </c>
      <c r="Z55" s="1595">
        <v>1103.3</v>
      </c>
      <c r="AA55" s="1596">
        <v>1141.0999999999999</v>
      </c>
    </row>
    <row r="56" spans="1:27" s="3" customFormat="1" x14ac:dyDescent="0.2">
      <c r="A56" s="55"/>
      <c r="B56" s="3" t="s">
        <v>208</v>
      </c>
      <c r="C56" s="1594">
        <v>1323</v>
      </c>
      <c r="D56" s="1595">
        <v>848</v>
      </c>
      <c r="E56" s="1595">
        <v>884</v>
      </c>
      <c r="F56" s="1595">
        <v>977</v>
      </c>
      <c r="G56" s="1595">
        <v>1055</v>
      </c>
      <c r="H56" s="1595">
        <v>1126</v>
      </c>
      <c r="I56" s="1595">
        <v>1239</v>
      </c>
      <c r="J56" s="1595">
        <v>1407</v>
      </c>
      <c r="K56" s="1595">
        <v>1617</v>
      </c>
      <c r="L56" s="1595">
        <v>1869</v>
      </c>
      <c r="M56" s="1595">
        <v>2149</v>
      </c>
      <c r="N56" s="1595">
        <v>2405</v>
      </c>
      <c r="O56" s="1595">
        <v>2585</v>
      </c>
      <c r="P56" s="1595">
        <v>2124.1</v>
      </c>
      <c r="Q56" s="1595">
        <v>1909.8</v>
      </c>
      <c r="R56" s="1595">
        <v>1946.5</v>
      </c>
      <c r="S56" s="1595">
        <v>1812.8</v>
      </c>
      <c r="T56" s="1595">
        <v>2102.1999999999998</v>
      </c>
      <c r="U56" s="1595">
        <v>1659.7</v>
      </c>
      <c r="V56" s="1595">
        <v>1590.5</v>
      </c>
      <c r="W56" s="1595">
        <v>2044.5</v>
      </c>
      <c r="X56" s="1595">
        <v>2135.4</v>
      </c>
      <c r="Y56" s="1595">
        <v>1253.5999999999999</v>
      </c>
      <c r="Z56" s="1595">
        <v>1247.5999999999999</v>
      </c>
      <c r="AA56" s="1596">
        <v>1532.4</v>
      </c>
    </row>
    <row r="57" spans="1:27" s="3" customFormat="1" x14ac:dyDescent="0.2">
      <c r="A57" s="55"/>
      <c r="B57" s="3" t="s">
        <v>617</v>
      </c>
      <c r="C57" s="1594">
        <v>986</v>
      </c>
      <c r="D57" s="1595">
        <v>1022</v>
      </c>
      <c r="E57" s="1595">
        <v>1265</v>
      </c>
      <c r="F57" s="1595">
        <v>1400</v>
      </c>
      <c r="G57" s="1595">
        <v>1474</v>
      </c>
      <c r="H57" s="1595">
        <v>1541</v>
      </c>
      <c r="I57" s="1595">
        <v>1662</v>
      </c>
      <c r="J57" s="1595">
        <v>1855</v>
      </c>
      <c r="K57" s="1595">
        <v>2098</v>
      </c>
      <c r="L57" s="1595">
        <v>2388</v>
      </c>
      <c r="M57" s="1595">
        <v>2710</v>
      </c>
      <c r="N57" s="1595">
        <v>2995.4</v>
      </c>
      <c r="O57" s="1595">
        <v>2373.5</v>
      </c>
      <c r="P57" s="1595">
        <v>2094.6999999999998</v>
      </c>
      <c r="Q57" s="1595">
        <v>2175.6</v>
      </c>
      <c r="R57" s="1595">
        <v>1989.5</v>
      </c>
      <c r="S57" s="1595">
        <v>2308.8000000000002</v>
      </c>
      <c r="T57" s="1595">
        <v>1833.9</v>
      </c>
      <c r="U57" s="1595">
        <v>1794.1</v>
      </c>
      <c r="V57" s="1595">
        <v>2180.5</v>
      </c>
      <c r="W57" s="1595">
        <v>2273.3000000000002</v>
      </c>
      <c r="X57" s="1595">
        <v>1378.4</v>
      </c>
      <c r="Y57" s="1595">
        <v>1353.1</v>
      </c>
      <c r="Z57" s="1595">
        <v>1616.2</v>
      </c>
      <c r="AA57" s="1596">
        <v>1572.5</v>
      </c>
    </row>
    <row r="58" spans="1:27" s="3" customFormat="1" x14ac:dyDescent="0.2">
      <c r="A58" s="55"/>
      <c r="B58" s="3" t="s">
        <v>618</v>
      </c>
      <c r="C58" s="1594">
        <v>1068</v>
      </c>
      <c r="D58" s="1595">
        <v>1343</v>
      </c>
      <c r="E58" s="1595">
        <v>1562</v>
      </c>
      <c r="F58" s="1595">
        <v>1731</v>
      </c>
      <c r="G58" s="1595">
        <v>1735</v>
      </c>
      <c r="H58" s="1595">
        <v>1729</v>
      </c>
      <c r="I58" s="1595">
        <v>1782</v>
      </c>
      <c r="J58" s="1595">
        <v>1902</v>
      </c>
      <c r="K58" s="1595">
        <v>2061</v>
      </c>
      <c r="L58" s="1595">
        <v>2252</v>
      </c>
      <c r="M58" s="1595">
        <v>2454</v>
      </c>
      <c r="N58" s="1595">
        <v>2608.6</v>
      </c>
      <c r="O58" s="1595">
        <v>2243.8000000000002</v>
      </c>
      <c r="P58" s="1595">
        <v>2309.4</v>
      </c>
      <c r="Q58" s="1595">
        <v>2101.9</v>
      </c>
      <c r="R58" s="1595">
        <v>2451.1999999999998</v>
      </c>
      <c r="S58" s="1595">
        <v>1927.6</v>
      </c>
      <c r="T58" s="1595">
        <v>1906.7</v>
      </c>
      <c r="U58" s="1595">
        <v>2337.3000000000002</v>
      </c>
      <c r="V58" s="1595">
        <v>2319.9</v>
      </c>
      <c r="W58" s="1595">
        <v>1470.9</v>
      </c>
      <c r="X58" s="1595">
        <v>1418.3</v>
      </c>
      <c r="Y58" s="1595">
        <v>1682.7</v>
      </c>
      <c r="Z58" s="1595">
        <v>1636.4</v>
      </c>
      <c r="AA58" s="1596">
        <v>1509.5</v>
      </c>
    </row>
    <row r="59" spans="1:27" s="3" customFormat="1" x14ac:dyDescent="0.2">
      <c r="A59" s="55"/>
      <c r="B59" s="3" t="s">
        <v>1098</v>
      </c>
      <c r="C59" s="1594">
        <v>945</v>
      </c>
      <c r="D59" s="1595">
        <v>1160</v>
      </c>
      <c r="E59" s="1595">
        <v>1489</v>
      </c>
      <c r="F59" s="1595">
        <v>1653</v>
      </c>
      <c r="G59" s="1595">
        <v>1566</v>
      </c>
      <c r="H59" s="1595">
        <v>1469</v>
      </c>
      <c r="I59" s="1595">
        <v>1419</v>
      </c>
      <c r="J59" s="1595">
        <v>1411</v>
      </c>
      <c r="K59" s="1595">
        <v>1417</v>
      </c>
      <c r="L59" s="1595">
        <v>1424</v>
      </c>
      <c r="M59" s="1595">
        <v>1415</v>
      </c>
      <c r="N59" s="1595">
        <v>1357.5</v>
      </c>
      <c r="O59" s="1595">
        <v>1349.8</v>
      </c>
      <c r="P59" s="1595">
        <v>1196.7</v>
      </c>
      <c r="Q59" s="1595">
        <v>1390.2</v>
      </c>
      <c r="R59" s="1595">
        <v>1193.3</v>
      </c>
      <c r="S59" s="1595">
        <v>1067.5999999999999</v>
      </c>
      <c r="T59" s="1595">
        <v>1380.7</v>
      </c>
      <c r="U59" s="1595">
        <v>1406.8</v>
      </c>
      <c r="V59" s="1595">
        <v>852.1</v>
      </c>
      <c r="W59" s="1595">
        <v>825.4</v>
      </c>
      <c r="X59" s="1595">
        <v>941.8</v>
      </c>
      <c r="Y59" s="1595">
        <v>951.9</v>
      </c>
      <c r="Z59" s="1595">
        <v>867.6</v>
      </c>
      <c r="AA59" s="1596">
        <v>864.2</v>
      </c>
    </row>
    <row r="60" spans="1:27" s="3" customFormat="1" x14ac:dyDescent="0.2">
      <c r="A60" s="55"/>
      <c r="B60" s="291" t="s">
        <v>619</v>
      </c>
      <c r="C60" s="1597">
        <v>8065</v>
      </c>
      <c r="D60" s="1598">
        <v>8571</v>
      </c>
      <c r="E60" s="1598">
        <v>9518</v>
      </c>
      <c r="F60" s="1598">
        <v>10475</v>
      </c>
      <c r="G60" s="1598">
        <v>10551</v>
      </c>
      <c r="H60" s="1598">
        <v>10562</v>
      </c>
      <c r="I60" s="1598">
        <v>10938</v>
      </c>
      <c r="J60" s="1598">
        <v>11728</v>
      </c>
      <c r="K60" s="1598">
        <v>12771</v>
      </c>
      <c r="L60" s="1598">
        <v>14018</v>
      </c>
      <c r="M60" s="1598">
        <v>15351</v>
      </c>
      <c r="N60" s="1598">
        <v>16398.8</v>
      </c>
      <c r="O60" s="1598">
        <v>16613.7</v>
      </c>
      <c r="P60" s="1598">
        <v>17010.2</v>
      </c>
      <c r="Q60" s="1598">
        <v>17721.3</v>
      </c>
      <c r="R60" s="1598">
        <v>17908.7</v>
      </c>
      <c r="S60" s="1598">
        <v>17253.099999999999</v>
      </c>
      <c r="T60" s="1598">
        <v>17567.7</v>
      </c>
      <c r="U60" s="1598">
        <v>17859.3</v>
      </c>
      <c r="V60" s="1598">
        <v>17407</v>
      </c>
      <c r="W60" s="1598">
        <v>17287.3</v>
      </c>
      <c r="X60" s="1598">
        <v>17056.099999999999</v>
      </c>
      <c r="Y60" s="1598">
        <v>16649</v>
      </c>
      <c r="Z60" s="1598">
        <v>16309.2</v>
      </c>
      <c r="AA60" s="1599">
        <v>16412.3</v>
      </c>
    </row>
    <row r="61" spans="1:27" s="3" customFormat="1" x14ac:dyDescent="0.2">
      <c r="A61" s="54"/>
      <c r="B61" s="51"/>
      <c r="C61" s="1578"/>
      <c r="D61" s="683"/>
      <c r="E61" s="683"/>
      <c r="F61" s="683"/>
      <c r="G61" s="683"/>
      <c r="H61" s="683"/>
      <c r="I61" s="683"/>
      <c r="J61" s="683"/>
      <c r="K61" s="683"/>
      <c r="L61" s="683"/>
      <c r="M61" s="683"/>
      <c r="N61" s="683"/>
      <c r="O61" s="683"/>
      <c r="P61" s="683"/>
      <c r="Q61" s="683"/>
      <c r="R61" s="683"/>
      <c r="S61" s="683"/>
      <c r="T61" s="683"/>
      <c r="U61" s="683"/>
      <c r="V61" s="683"/>
      <c r="W61" s="5"/>
      <c r="X61" s="5"/>
      <c r="Y61" s="5"/>
      <c r="Z61" s="5"/>
      <c r="AA61" s="51"/>
    </row>
    <row r="62" spans="1:27" x14ac:dyDescent="0.2">
      <c r="A62" s="676" t="s">
        <v>626</v>
      </c>
    </row>
    <row r="63" spans="1:27" x14ac:dyDescent="0.2">
      <c r="A63" t="s">
        <v>625</v>
      </c>
      <c r="B63" s="676"/>
      <c r="R63" s="4"/>
      <c r="S63" s="680"/>
      <c r="T63" s="4"/>
    </row>
    <row r="64" spans="1:27" ht="3.6" customHeight="1" x14ac:dyDescent="0.2"/>
    <row r="65" spans="1:3" x14ac:dyDescent="0.2">
      <c r="A65" s="699" t="s">
        <v>623</v>
      </c>
      <c r="B65" s="699" t="s">
        <v>624</v>
      </c>
      <c r="C65" s="685"/>
    </row>
  </sheetData>
  <mergeCells count="1">
    <mergeCell ref="A1:C1"/>
  </mergeCells>
  <phoneticPr fontId="10" type="noConversion"/>
  <hyperlinks>
    <hyperlink ref="A1" location="Inhoud!A1" display="Home"/>
    <hyperlink ref="A1:C1" location="Contents!A1" display="To table of contents"/>
  </hyperlinks>
  <pageMargins left="0.42" right="0.25" top="0.48" bottom="0.23" header="0.23" footer="0.17"/>
  <pageSetup paperSize="9" scale="6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5"/>
  <sheetViews>
    <sheetView zoomScale="75" workbookViewId="0">
      <selection sqref="A1:C1"/>
    </sheetView>
  </sheetViews>
  <sheetFormatPr defaultRowHeight="12.75" x14ac:dyDescent="0.2"/>
  <cols>
    <col min="1" max="1" width="8.28515625" customWidth="1"/>
    <col min="2" max="2" width="18.42578125" customWidth="1"/>
    <col min="3" max="26" width="8.7109375" customWidth="1"/>
  </cols>
  <sheetData>
    <row r="1" spans="1:27" x14ac:dyDescent="0.2">
      <c r="A1" s="2032" t="s">
        <v>884</v>
      </c>
      <c r="B1" s="2032"/>
      <c r="C1" s="2032"/>
    </row>
    <row r="2" spans="1:27" ht="15" x14ac:dyDescent="0.25">
      <c r="A2" s="6" t="s">
        <v>1829</v>
      </c>
      <c r="H2" s="698" t="s">
        <v>199</v>
      </c>
    </row>
    <row r="3" spans="1:27" x14ac:dyDescent="0.2">
      <c r="A3" s="677"/>
      <c r="B3" s="1"/>
      <c r="C3" s="394">
        <v>1990</v>
      </c>
      <c r="D3" s="358">
        <v>1991</v>
      </c>
      <c r="E3" s="358">
        <v>1992</v>
      </c>
      <c r="F3" s="358">
        <v>1993</v>
      </c>
      <c r="G3" s="358">
        <v>1994</v>
      </c>
      <c r="H3" s="358">
        <v>1995</v>
      </c>
      <c r="I3" s="358">
        <v>1996</v>
      </c>
      <c r="J3" s="358">
        <v>1997</v>
      </c>
      <c r="K3" s="358">
        <v>1998</v>
      </c>
      <c r="L3" s="358">
        <v>1999</v>
      </c>
      <c r="M3" s="358">
        <v>2000</v>
      </c>
      <c r="N3" s="358">
        <v>2001</v>
      </c>
      <c r="O3" s="678">
        <v>2002</v>
      </c>
      <c r="P3" s="678">
        <v>2003</v>
      </c>
      <c r="Q3" s="678">
        <v>2004</v>
      </c>
      <c r="R3" s="678">
        <v>2005</v>
      </c>
      <c r="S3" s="678">
        <v>2006</v>
      </c>
      <c r="T3" s="678">
        <v>2007</v>
      </c>
      <c r="U3" s="712">
        <v>2008</v>
      </c>
      <c r="V3" s="712">
        <v>2009</v>
      </c>
      <c r="W3" s="712">
        <v>2010</v>
      </c>
      <c r="X3" s="712">
        <v>2011</v>
      </c>
      <c r="Y3" s="712" t="s">
        <v>1176</v>
      </c>
      <c r="Z3" s="712" t="s">
        <v>1314</v>
      </c>
      <c r="AA3" s="679" t="s">
        <v>1825</v>
      </c>
    </row>
    <row r="4" spans="1:27" x14ac:dyDescent="0.2">
      <c r="A4" s="63"/>
      <c r="B4" s="3"/>
      <c r="C4" s="83" t="s">
        <v>200</v>
      </c>
      <c r="D4" s="291"/>
      <c r="E4" s="291"/>
      <c r="F4" s="291"/>
      <c r="G4" s="291"/>
      <c r="H4" s="291"/>
      <c r="I4" s="291"/>
      <c r="J4" s="291"/>
      <c r="K4" s="291"/>
      <c r="L4" s="291"/>
      <c r="M4" s="291"/>
      <c r="N4" s="291"/>
      <c r="O4" s="680"/>
      <c r="P4" s="680"/>
      <c r="Q4" s="680"/>
      <c r="R4" s="3"/>
      <c r="S4" s="3"/>
      <c r="T4" s="4"/>
      <c r="U4" s="4"/>
      <c r="V4" s="4"/>
      <c r="W4" s="4"/>
      <c r="X4" s="612"/>
      <c r="Y4" s="612"/>
      <c r="Z4" s="10"/>
      <c r="AA4" s="50"/>
    </row>
    <row r="5" spans="1:27" ht="3.6" customHeight="1" x14ac:dyDescent="0.2">
      <c r="A5" s="63"/>
      <c r="B5" s="3"/>
      <c r="C5" s="63"/>
      <c r="D5" s="291"/>
      <c r="E5" s="291"/>
      <c r="F5" s="291"/>
      <c r="G5" s="291"/>
      <c r="H5" s="291"/>
      <c r="I5" s="291"/>
      <c r="J5" s="291"/>
      <c r="K5" s="291"/>
      <c r="L5" s="291"/>
      <c r="M5" s="291"/>
      <c r="N5" s="291"/>
      <c r="O5" s="680"/>
      <c r="P5" s="680"/>
      <c r="Q5" s="680"/>
      <c r="R5" s="3"/>
      <c r="S5" s="3"/>
      <c r="T5" s="4"/>
      <c r="U5" s="4"/>
      <c r="V5" s="4"/>
      <c r="W5" s="4"/>
      <c r="X5" s="4"/>
      <c r="Y5" s="4"/>
      <c r="Z5" s="3"/>
      <c r="AA5" s="49"/>
    </row>
    <row r="6" spans="1:27" s="3" customFormat="1" x14ac:dyDescent="0.2">
      <c r="A6" s="63" t="s">
        <v>201</v>
      </c>
      <c r="C6" s="55"/>
      <c r="T6" s="4"/>
      <c r="U6" s="4"/>
      <c r="V6" s="4"/>
      <c r="W6" s="4"/>
      <c r="X6" s="4"/>
      <c r="Y6" s="4"/>
      <c r="AA6" s="49"/>
    </row>
    <row r="7" spans="1:27" s="3" customFormat="1" x14ac:dyDescent="0.2">
      <c r="A7" s="63"/>
      <c r="B7" s="58" t="s">
        <v>202</v>
      </c>
      <c r="C7" s="55"/>
      <c r="T7" s="4"/>
      <c r="U7" s="4"/>
      <c r="V7" s="4"/>
      <c r="W7" s="4"/>
      <c r="X7" s="4"/>
      <c r="Y7" s="4"/>
      <c r="Z7" s="4"/>
      <c r="AA7" s="49"/>
    </row>
    <row r="8" spans="1:27" s="3" customFormat="1" x14ac:dyDescent="0.2">
      <c r="A8" s="55"/>
      <c r="B8" s="3" t="s">
        <v>1099</v>
      </c>
      <c r="C8" s="1601">
        <v>6.245000000000001</v>
      </c>
      <c r="D8" s="1602">
        <v>4.9249999999999998</v>
      </c>
      <c r="E8" s="1602">
        <v>4.9550000000000001</v>
      </c>
      <c r="F8" s="1602">
        <v>4.9550000000000001</v>
      </c>
      <c r="G8" s="1602">
        <v>5.8024776604386687</v>
      </c>
      <c r="H8" s="1602">
        <v>5.629999999999999</v>
      </c>
      <c r="I8" s="1602">
        <v>5.3899999999999988</v>
      </c>
      <c r="J8" s="1602">
        <v>5.2249999999999996</v>
      </c>
      <c r="K8" s="1602">
        <v>4.7573147256977864</v>
      </c>
      <c r="L8" s="1602">
        <v>4.875</v>
      </c>
      <c r="M8" s="1602">
        <v>4.7725</v>
      </c>
      <c r="N8" s="1602">
        <v>4.8099999999999996</v>
      </c>
      <c r="O8" s="1602">
        <v>4.8425000000000002</v>
      </c>
      <c r="P8" s="1602">
        <v>4.7874999999999996</v>
      </c>
      <c r="Q8" s="1602">
        <v>4.7249999999999996</v>
      </c>
      <c r="R8" s="1602">
        <v>4.7625000000000002</v>
      </c>
      <c r="S8" s="1602">
        <v>4.6949999999999994</v>
      </c>
      <c r="T8" s="1602">
        <v>4.4924999999999997</v>
      </c>
      <c r="U8" s="1602">
        <v>4.4424999999999999</v>
      </c>
      <c r="V8" s="1602">
        <v>4.4924999999999997</v>
      </c>
      <c r="W8" s="1602">
        <v>4.5600000000000005</v>
      </c>
      <c r="X8" s="1602">
        <v>4.54</v>
      </c>
      <c r="Y8" s="1602">
        <v>4.51</v>
      </c>
      <c r="Z8" s="1602">
        <v>4.4725000000000001</v>
      </c>
      <c r="AA8" s="1603">
        <v>4.43</v>
      </c>
    </row>
    <row r="9" spans="1:27" s="3" customFormat="1" x14ac:dyDescent="0.2">
      <c r="A9" s="55"/>
      <c r="B9" s="3" t="s">
        <v>203</v>
      </c>
      <c r="C9" s="1601">
        <v>0.04</v>
      </c>
      <c r="D9" s="1602">
        <v>4.4999999999999998E-2</v>
      </c>
      <c r="E9" s="1602">
        <v>0.01</v>
      </c>
      <c r="F9" s="1602">
        <v>0.01</v>
      </c>
      <c r="G9" s="1602">
        <v>4.7522339561332253E-3</v>
      </c>
      <c r="H9" s="1602">
        <v>5.0000000000000001E-3</v>
      </c>
      <c r="I9" s="1602">
        <v>0.01</v>
      </c>
      <c r="J9" s="1602">
        <v>0</v>
      </c>
      <c r="K9" s="1602">
        <v>0</v>
      </c>
      <c r="L9" s="1602">
        <v>0</v>
      </c>
      <c r="M9" s="1602">
        <v>0</v>
      </c>
      <c r="N9" s="1602">
        <v>5.0000000000000001E-3</v>
      </c>
      <c r="O9" s="1602">
        <v>0</v>
      </c>
      <c r="P9" s="1602">
        <v>0</v>
      </c>
      <c r="Q9" s="1602">
        <v>5.0000000000000001E-3</v>
      </c>
      <c r="R9" s="1602">
        <v>0.01</v>
      </c>
      <c r="S9" s="1602">
        <v>5.0000000000000001E-3</v>
      </c>
      <c r="T9" s="1602">
        <v>5.0000000000000001E-3</v>
      </c>
      <c r="U9" s="1602">
        <v>0</v>
      </c>
      <c r="V9" s="1602">
        <v>1.4999999999999999E-2</v>
      </c>
      <c r="W9" s="1602">
        <v>0.01</v>
      </c>
      <c r="X9" s="1602">
        <v>1.7500000000000002E-2</v>
      </c>
      <c r="Y9" s="1602">
        <v>5.0000000000000001E-3</v>
      </c>
      <c r="Z9" s="1602">
        <v>2.5000000000000001E-3</v>
      </c>
      <c r="AA9" s="1603">
        <v>5.0000000000000001E-3</v>
      </c>
    </row>
    <row r="10" spans="1:27" s="3" customFormat="1" x14ac:dyDescent="0.2">
      <c r="A10" s="55"/>
      <c r="B10" s="3" t="s">
        <v>204</v>
      </c>
      <c r="C10" s="1601">
        <v>5.4999999999999993E-2</v>
      </c>
      <c r="D10" s="1602">
        <v>0.01</v>
      </c>
      <c r="E10" s="1602">
        <v>0.01</v>
      </c>
      <c r="F10" s="1602">
        <v>0.01</v>
      </c>
      <c r="G10" s="1602">
        <v>4.7522339561332253E-3</v>
      </c>
      <c r="H10" s="1602">
        <v>0.01</v>
      </c>
      <c r="I10" s="1602">
        <v>0</v>
      </c>
      <c r="J10" s="1602">
        <v>7.4999999999999997E-3</v>
      </c>
      <c r="K10" s="1602">
        <v>6.8286814244465834E-3</v>
      </c>
      <c r="L10" s="1602">
        <v>0</v>
      </c>
      <c r="M10" s="1602">
        <v>2.5000000000000001E-3</v>
      </c>
      <c r="N10" s="1602">
        <v>0</v>
      </c>
      <c r="O10" s="1602">
        <v>0</v>
      </c>
      <c r="P10" s="1602">
        <v>7.4999999999999997E-3</v>
      </c>
      <c r="Q10" s="1602">
        <v>0.01</v>
      </c>
      <c r="R10" s="1602">
        <v>5.0000000000000001E-3</v>
      </c>
      <c r="S10" s="1602">
        <v>5.0000000000000001E-3</v>
      </c>
      <c r="T10" s="1602">
        <v>2.5000000000000001E-3</v>
      </c>
      <c r="U10" s="1602">
        <v>1.2500000000000001E-2</v>
      </c>
      <c r="V10" s="1602">
        <v>1.2500000000000001E-2</v>
      </c>
      <c r="W10" s="1602">
        <v>2.7499999999999997E-2</v>
      </c>
      <c r="X10" s="1602">
        <v>5.0000000000000001E-3</v>
      </c>
      <c r="Y10" s="1602">
        <v>7.4999999999999997E-3</v>
      </c>
      <c r="Z10" s="1602">
        <v>5.0000000000000001E-3</v>
      </c>
      <c r="AA10" s="1603">
        <v>1.2500000000000001E-2</v>
      </c>
    </row>
    <row r="11" spans="1:27" s="3" customFormat="1" x14ac:dyDescent="0.2">
      <c r="A11" s="55"/>
      <c r="B11" s="3" t="s">
        <v>205</v>
      </c>
      <c r="C11" s="1601">
        <v>0.01</v>
      </c>
      <c r="D11" s="1602">
        <v>0.01</v>
      </c>
      <c r="E11" s="1602">
        <v>5.0000000000000001E-3</v>
      </c>
      <c r="F11" s="1602">
        <v>5.0000000000000001E-3</v>
      </c>
      <c r="G11" s="1602">
        <v>1.9008935824532901E-2</v>
      </c>
      <c r="H11" s="1602">
        <v>0</v>
      </c>
      <c r="I11" s="1602">
        <v>1.4999999999999999E-2</v>
      </c>
      <c r="J11" s="1602">
        <v>0</v>
      </c>
      <c r="K11" s="1602">
        <v>0</v>
      </c>
      <c r="L11" s="1602">
        <v>0</v>
      </c>
      <c r="M11" s="1602">
        <v>0</v>
      </c>
      <c r="N11" s="1602">
        <v>0</v>
      </c>
      <c r="O11" s="1602">
        <v>0.01</v>
      </c>
      <c r="P11" s="1602">
        <v>7.4999999999999997E-3</v>
      </c>
      <c r="Q11" s="1602">
        <v>5.0000000000000001E-3</v>
      </c>
      <c r="R11" s="1602">
        <v>5.0000000000000001E-3</v>
      </c>
      <c r="S11" s="1602">
        <v>5.0000000000000001E-3</v>
      </c>
      <c r="T11" s="1602">
        <v>0.01</v>
      </c>
      <c r="U11" s="1602">
        <v>1.2500000000000001E-2</v>
      </c>
      <c r="V11" s="1602">
        <v>3.7499999999999999E-2</v>
      </c>
      <c r="W11" s="1602">
        <v>5.0000000000000001E-3</v>
      </c>
      <c r="X11" s="1602">
        <v>0.01</v>
      </c>
      <c r="Y11" s="1602">
        <v>2.5000000000000001E-3</v>
      </c>
      <c r="Z11" s="1602">
        <v>0.01</v>
      </c>
      <c r="AA11" s="1603">
        <v>0</v>
      </c>
    </row>
    <row r="12" spans="1:27" s="3" customFormat="1" x14ac:dyDescent="0.2">
      <c r="A12" s="55"/>
      <c r="B12" s="3" t="s">
        <v>206</v>
      </c>
      <c r="C12" s="1601">
        <v>0.01</v>
      </c>
      <c r="D12" s="1602">
        <v>5.0000000000000001E-3</v>
      </c>
      <c r="E12" s="1602">
        <v>5.0000000000000001E-3</v>
      </c>
      <c r="F12" s="1602">
        <v>5.0000000000000001E-3</v>
      </c>
      <c r="G12" s="1602">
        <v>0</v>
      </c>
      <c r="H12" s="1602">
        <v>0.01</v>
      </c>
      <c r="I12" s="1602">
        <v>0</v>
      </c>
      <c r="J12" s="1602">
        <v>5.0000000000000001E-3</v>
      </c>
      <c r="K12" s="1602">
        <v>4.5524542829643889E-3</v>
      </c>
      <c r="L12" s="1602">
        <v>0</v>
      </c>
      <c r="M12" s="1602">
        <v>2.5000000000000001E-3</v>
      </c>
      <c r="N12" s="1602">
        <v>0.01</v>
      </c>
      <c r="O12" s="1602">
        <v>5.0000000000000001E-3</v>
      </c>
      <c r="P12" s="1602">
        <v>5.0000000000000001E-3</v>
      </c>
      <c r="Q12" s="1602">
        <v>5.0000000000000001E-3</v>
      </c>
      <c r="R12" s="1602">
        <v>2.5000000000000001E-3</v>
      </c>
      <c r="S12" s="1602">
        <v>0.01</v>
      </c>
      <c r="T12" s="1602">
        <v>1.2500000000000001E-2</v>
      </c>
      <c r="U12" s="1602">
        <v>0.04</v>
      </c>
      <c r="V12" s="1602">
        <v>2.5000000000000001E-3</v>
      </c>
      <c r="W12" s="1602">
        <v>0.01</v>
      </c>
      <c r="X12" s="1602">
        <v>2.5000000000000001E-3</v>
      </c>
      <c r="Y12" s="1602">
        <v>0.01</v>
      </c>
      <c r="Z12" s="1602">
        <v>0</v>
      </c>
      <c r="AA12" s="1603">
        <v>2.5000000000000001E-3</v>
      </c>
    </row>
    <row r="13" spans="1:27" s="3" customFormat="1" x14ac:dyDescent="0.2">
      <c r="A13" s="55"/>
      <c r="B13" s="3" t="s">
        <v>207</v>
      </c>
      <c r="C13" s="1601">
        <v>5.0000000000000001E-3</v>
      </c>
      <c r="D13" s="1602">
        <v>0</v>
      </c>
      <c r="E13" s="1602">
        <v>0.01</v>
      </c>
      <c r="F13" s="1602">
        <v>0.01</v>
      </c>
      <c r="G13" s="1602">
        <v>9.5044679122664507E-3</v>
      </c>
      <c r="H13" s="1602">
        <v>0</v>
      </c>
      <c r="I13" s="1602">
        <v>5.0000000000000001E-3</v>
      </c>
      <c r="J13" s="1602">
        <v>0</v>
      </c>
      <c r="K13" s="1602">
        <v>0</v>
      </c>
      <c r="L13" s="1602">
        <v>5.0000000000000001E-3</v>
      </c>
      <c r="M13" s="1602">
        <v>0.01</v>
      </c>
      <c r="N13" s="1602">
        <v>5.0000000000000001E-3</v>
      </c>
      <c r="O13" s="1602">
        <v>5.0000000000000001E-3</v>
      </c>
      <c r="P13" s="1602">
        <v>5.0000000000000001E-3</v>
      </c>
      <c r="Q13" s="1602">
        <v>0</v>
      </c>
      <c r="R13" s="1602">
        <v>0.01</v>
      </c>
      <c r="S13" s="1602">
        <v>1.4999999999999999E-2</v>
      </c>
      <c r="T13" s="1602">
        <v>0.04</v>
      </c>
      <c r="U13" s="1602">
        <v>2.5000000000000001E-3</v>
      </c>
      <c r="V13" s="1602">
        <v>0.01</v>
      </c>
      <c r="W13" s="1602">
        <v>5.0000000000000001E-3</v>
      </c>
      <c r="X13" s="1602">
        <v>0.01</v>
      </c>
      <c r="Y13" s="1602">
        <v>0</v>
      </c>
      <c r="Z13" s="1602">
        <v>5.0000000000000001E-3</v>
      </c>
      <c r="AA13" s="1603">
        <v>0</v>
      </c>
    </row>
    <row r="14" spans="1:27" s="3" customFormat="1" x14ac:dyDescent="0.2">
      <c r="A14" s="55"/>
      <c r="B14" s="3" t="s">
        <v>208</v>
      </c>
      <c r="C14" s="1601">
        <v>0</v>
      </c>
      <c r="D14" s="1602">
        <v>5.0000000000000001E-3</v>
      </c>
      <c r="E14" s="1602">
        <v>0</v>
      </c>
      <c r="F14" s="1602">
        <v>0</v>
      </c>
      <c r="G14" s="1602">
        <v>0</v>
      </c>
      <c r="H14" s="1602">
        <v>5.0000000000000001E-3</v>
      </c>
      <c r="I14" s="1602">
        <v>0</v>
      </c>
      <c r="J14" s="1602">
        <v>0</v>
      </c>
      <c r="K14" s="1602">
        <v>0</v>
      </c>
      <c r="L14" s="1602">
        <v>0.01</v>
      </c>
      <c r="M14" s="1602">
        <v>5.0000000000000001E-3</v>
      </c>
      <c r="N14" s="1602">
        <v>5.0000000000000001E-3</v>
      </c>
      <c r="O14" s="1602">
        <v>0.01</v>
      </c>
      <c r="P14" s="1602">
        <v>2.5000000000000001E-3</v>
      </c>
      <c r="Q14" s="1602">
        <v>7.4999999999999997E-3</v>
      </c>
      <c r="R14" s="1602">
        <v>7.4999999999999997E-3</v>
      </c>
      <c r="S14" s="1602">
        <v>4.2500000000000003E-2</v>
      </c>
      <c r="T14" s="1602">
        <v>5.0000000000000001E-3</v>
      </c>
      <c r="U14" s="1602">
        <v>1.2500000000000001E-2</v>
      </c>
      <c r="V14" s="1602">
        <v>5.0000000000000001E-3</v>
      </c>
      <c r="W14" s="1602">
        <v>7.4999999999999997E-3</v>
      </c>
      <c r="X14" s="1602">
        <v>0</v>
      </c>
      <c r="Y14" s="1602">
        <v>5.0000000000000001E-3</v>
      </c>
      <c r="Z14" s="1602">
        <v>0</v>
      </c>
      <c r="AA14" s="1603">
        <v>0</v>
      </c>
    </row>
    <row r="15" spans="1:27" s="3" customFormat="1" x14ac:dyDescent="0.2">
      <c r="A15" s="55"/>
      <c r="B15" s="3" t="s">
        <v>617</v>
      </c>
      <c r="C15" s="1601">
        <v>5.0000000000000001E-3</v>
      </c>
      <c r="D15" s="1602">
        <v>0</v>
      </c>
      <c r="E15" s="1602">
        <v>5.0000000000000001E-3</v>
      </c>
      <c r="F15" s="1602">
        <v>5.0000000000000001E-3</v>
      </c>
      <c r="G15" s="1602">
        <v>9.5044679122664507E-3</v>
      </c>
      <c r="H15" s="1602">
        <v>0</v>
      </c>
      <c r="I15" s="1602">
        <v>0</v>
      </c>
      <c r="J15" s="1602">
        <v>0</v>
      </c>
      <c r="K15" s="1602">
        <v>0</v>
      </c>
      <c r="L15" s="1602">
        <v>5.0000000000000001E-3</v>
      </c>
      <c r="M15" s="1602">
        <v>7.4999999999999997E-3</v>
      </c>
      <c r="N15" s="1602">
        <v>1.2500000000000001E-2</v>
      </c>
      <c r="O15" s="1602">
        <v>5.0000000000000001E-3</v>
      </c>
      <c r="P15" s="1602">
        <v>7.4999999999999997E-3</v>
      </c>
      <c r="Q15" s="1602">
        <v>2.5000000000000001E-3</v>
      </c>
      <c r="R15" s="1602">
        <v>3.7499999999999999E-2</v>
      </c>
      <c r="S15" s="1602">
        <v>1.2500000000000001E-2</v>
      </c>
      <c r="T15" s="1602">
        <v>1.2500000000000001E-2</v>
      </c>
      <c r="U15" s="1602">
        <v>5.0000000000000001E-3</v>
      </c>
      <c r="V15" s="1602">
        <v>5.0000000000000001E-3</v>
      </c>
      <c r="W15" s="1602">
        <v>0</v>
      </c>
      <c r="X15" s="1602">
        <v>7.4999999999999997E-3</v>
      </c>
      <c r="Y15" s="1602">
        <v>0</v>
      </c>
      <c r="Z15" s="1602">
        <v>0</v>
      </c>
      <c r="AA15" s="1603">
        <v>0</v>
      </c>
    </row>
    <row r="16" spans="1:27" s="3" customFormat="1" x14ac:dyDescent="0.2">
      <c r="A16" s="55"/>
      <c r="B16" s="3" t="s">
        <v>618</v>
      </c>
      <c r="C16" s="1601">
        <v>0</v>
      </c>
      <c r="D16" s="1602">
        <v>5.0000000000000001E-3</v>
      </c>
      <c r="E16" s="1602">
        <v>0</v>
      </c>
      <c r="F16" s="1602">
        <v>0</v>
      </c>
      <c r="G16" s="1602">
        <v>0</v>
      </c>
      <c r="H16" s="1602">
        <v>0</v>
      </c>
      <c r="I16" s="1602">
        <v>0</v>
      </c>
      <c r="J16" s="1602">
        <v>1.2500000000000001E-2</v>
      </c>
      <c r="K16" s="1602">
        <v>1.1381135707410972E-2</v>
      </c>
      <c r="L16" s="1602">
        <v>7.4999999999999997E-3</v>
      </c>
      <c r="M16" s="1602">
        <v>0.01</v>
      </c>
      <c r="N16" s="1602">
        <v>2.5000000000000001E-3</v>
      </c>
      <c r="O16" s="1602">
        <v>0.01</v>
      </c>
      <c r="P16" s="1602">
        <v>7.4999999999999997E-3</v>
      </c>
      <c r="Q16" s="1602">
        <v>0.03</v>
      </c>
      <c r="R16" s="1602">
        <v>2.2499999999999999E-2</v>
      </c>
      <c r="S16" s="1602">
        <v>0.01</v>
      </c>
      <c r="T16" s="1602">
        <v>2.5000000000000001E-3</v>
      </c>
      <c r="U16" s="1602">
        <v>0.01</v>
      </c>
      <c r="V16" s="1602">
        <v>0</v>
      </c>
      <c r="W16" s="1602">
        <v>0.01</v>
      </c>
      <c r="X16" s="1602">
        <v>0</v>
      </c>
      <c r="Y16" s="1602">
        <v>0</v>
      </c>
      <c r="Z16" s="1602">
        <v>0</v>
      </c>
      <c r="AA16" s="1603">
        <v>0</v>
      </c>
    </row>
    <row r="17" spans="1:27" s="3" customFormat="1" x14ac:dyDescent="0.2">
      <c r="A17" s="55"/>
      <c r="B17" s="3" t="s">
        <v>1098</v>
      </c>
      <c r="C17" s="1601">
        <v>5.0000000000000001E-3</v>
      </c>
      <c r="D17" s="1602">
        <v>0</v>
      </c>
      <c r="E17" s="1602">
        <v>0.01</v>
      </c>
      <c r="F17" s="1602">
        <v>0.01</v>
      </c>
      <c r="G17" s="1602">
        <v>0</v>
      </c>
      <c r="H17" s="1602">
        <v>0</v>
      </c>
      <c r="I17" s="1602">
        <v>5.0000000000000001E-3</v>
      </c>
      <c r="J17" s="1602">
        <v>2.5000000000000001E-3</v>
      </c>
      <c r="K17" s="1602">
        <v>2.2762271414821945E-3</v>
      </c>
      <c r="L17" s="1602">
        <v>5.0000000000000001E-3</v>
      </c>
      <c r="M17" s="1602">
        <v>0</v>
      </c>
      <c r="N17" s="1602">
        <v>5.0000000000000001E-3</v>
      </c>
      <c r="O17" s="1602">
        <v>5.0000000000000001E-3</v>
      </c>
      <c r="P17" s="1602">
        <v>1.4999999999999999E-2</v>
      </c>
      <c r="Q17" s="1602">
        <v>1.2500000000000001E-2</v>
      </c>
      <c r="R17" s="1602">
        <v>5.0000000000000001E-3</v>
      </c>
      <c r="S17" s="1602">
        <v>0</v>
      </c>
      <c r="T17" s="1602">
        <v>7.4999999999999997E-3</v>
      </c>
      <c r="U17" s="1602">
        <v>0</v>
      </c>
      <c r="V17" s="1602">
        <v>5.0000000000000001E-3</v>
      </c>
      <c r="W17" s="1602">
        <v>0</v>
      </c>
      <c r="X17" s="1602">
        <v>0</v>
      </c>
      <c r="Y17" s="1602">
        <v>0</v>
      </c>
      <c r="Z17" s="1602">
        <v>0</v>
      </c>
      <c r="AA17" s="1603">
        <v>2.5000000000000001E-3</v>
      </c>
    </row>
    <row r="18" spans="1:27" s="3" customFormat="1" x14ac:dyDescent="0.2">
      <c r="A18" s="55"/>
      <c r="B18" s="291" t="s">
        <v>619</v>
      </c>
      <c r="C18" s="1604">
        <v>6.375</v>
      </c>
      <c r="D18" s="1605">
        <v>5.004999999999999</v>
      </c>
      <c r="E18" s="1605">
        <v>5.0099999999999989</v>
      </c>
      <c r="F18" s="1605">
        <v>5.0099999999999989</v>
      </c>
      <c r="G18" s="1605">
        <v>5.8500000000000023</v>
      </c>
      <c r="H18" s="1605">
        <v>5.6599999999999984</v>
      </c>
      <c r="I18" s="1605">
        <v>5.424999999999998</v>
      </c>
      <c r="J18" s="1605">
        <v>5.2525000000000004</v>
      </c>
      <c r="K18" s="1605">
        <v>4.7823532242540896</v>
      </c>
      <c r="L18" s="1605">
        <v>4.9074999999999998</v>
      </c>
      <c r="M18" s="1605">
        <v>4.8100000000000005</v>
      </c>
      <c r="N18" s="1605">
        <v>4.8549999999999995</v>
      </c>
      <c r="O18" s="1605">
        <v>4.8924999999999992</v>
      </c>
      <c r="P18" s="1605">
        <v>4.8450000000000006</v>
      </c>
      <c r="Q18" s="1605">
        <v>4.8025000000000002</v>
      </c>
      <c r="R18" s="1605">
        <v>4.8674999999999997</v>
      </c>
      <c r="S18" s="1605">
        <v>4.7999999999999989</v>
      </c>
      <c r="T18" s="1605">
        <v>4.5900000000000007</v>
      </c>
      <c r="U18" s="1605">
        <v>4.5375000000000005</v>
      </c>
      <c r="V18" s="1605">
        <v>4.5849999999999991</v>
      </c>
      <c r="W18" s="1605">
        <v>4.6349999999999998</v>
      </c>
      <c r="X18" s="1605">
        <v>4.5925000000000002</v>
      </c>
      <c r="Y18" s="1605">
        <v>4.54</v>
      </c>
      <c r="Z18" s="1605">
        <v>4.4950000000000001</v>
      </c>
      <c r="AA18" s="1606">
        <v>4.4525000000000006</v>
      </c>
    </row>
    <row r="19" spans="1:27" s="3" customFormat="1" ht="5.45" customHeight="1" x14ac:dyDescent="0.2">
      <c r="A19" s="55"/>
      <c r="B19" s="49"/>
      <c r="C19" s="1594"/>
      <c r="D19" s="1595"/>
      <c r="E19" s="1595"/>
      <c r="F19" s="1595"/>
      <c r="G19" s="1595"/>
      <c r="H19" s="1595"/>
      <c r="I19" s="1595"/>
      <c r="J19" s="1595"/>
      <c r="K19" s="1595"/>
      <c r="L19" s="1595"/>
      <c r="M19" s="1595"/>
      <c r="N19" s="1595"/>
      <c r="O19" s="1595"/>
      <c r="P19" s="1595"/>
      <c r="Q19" s="1595"/>
      <c r="R19" s="1595"/>
      <c r="S19" s="1595"/>
      <c r="T19" s="1593"/>
      <c r="U19" s="1593"/>
      <c r="V19" s="1593"/>
      <c r="W19" s="1593"/>
      <c r="X19" s="1593"/>
      <c r="Y19" s="1593"/>
      <c r="Z19" s="1593"/>
      <c r="AA19" s="1600"/>
    </row>
    <row r="20" spans="1:27" s="3" customFormat="1" x14ac:dyDescent="0.2">
      <c r="A20" s="63" t="s">
        <v>620</v>
      </c>
      <c r="B20" s="49"/>
      <c r="C20" s="1594"/>
      <c r="D20" s="1595"/>
      <c r="E20" s="1595"/>
      <c r="F20" s="1595"/>
      <c r="G20" s="1595"/>
      <c r="H20" s="1595"/>
      <c r="I20" s="1595"/>
      <c r="J20" s="1595"/>
      <c r="K20" s="1595"/>
      <c r="L20" s="1595"/>
      <c r="M20" s="1595"/>
      <c r="N20" s="1595"/>
      <c r="O20" s="1595"/>
      <c r="P20" s="1595"/>
      <c r="Q20" s="1595"/>
      <c r="R20" s="1595"/>
      <c r="S20" s="1595"/>
      <c r="T20" s="1593"/>
      <c r="U20" s="1593"/>
      <c r="V20" s="1593"/>
      <c r="W20" s="1593"/>
      <c r="X20" s="1593"/>
      <c r="Y20" s="1593"/>
      <c r="Z20" s="1593"/>
      <c r="AA20" s="1600"/>
    </row>
    <row r="21" spans="1:27" s="3" customFormat="1" x14ac:dyDescent="0.2">
      <c r="A21" s="55"/>
      <c r="B21" s="68" t="s">
        <v>202</v>
      </c>
      <c r="C21" s="1597"/>
      <c r="D21" s="1598"/>
      <c r="E21" s="1598"/>
      <c r="F21" s="1598"/>
      <c r="G21" s="1598"/>
      <c r="H21" s="1598"/>
      <c r="I21" s="1598"/>
      <c r="J21" s="1598"/>
      <c r="K21" s="1598"/>
      <c r="L21" s="1598"/>
      <c r="M21" s="1598"/>
      <c r="N21" s="1598"/>
      <c r="O21" s="1598"/>
      <c r="P21" s="1598"/>
      <c r="Q21" s="1598"/>
      <c r="R21" s="1598"/>
      <c r="S21" s="1598"/>
      <c r="T21" s="1593"/>
      <c r="U21" s="1593"/>
      <c r="V21" s="1593"/>
      <c r="W21" s="1593"/>
      <c r="X21" s="1593"/>
      <c r="Y21" s="1593"/>
      <c r="Z21" s="1593"/>
      <c r="AA21" s="1600"/>
    </row>
    <row r="22" spans="1:27" s="3" customFormat="1" x14ac:dyDescent="0.2">
      <c r="A22" s="55"/>
      <c r="B22" s="3" t="s">
        <v>1099</v>
      </c>
      <c r="C22" s="1594">
        <v>370.27499999999998</v>
      </c>
      <c r="D22" s="1595">
        <v>543.75</v>
      </c>
      <c r="E22" s="1595">
        <v>539.80499999999995</v>
      </c>
      <c r="F22" s="1595">
        <v>522.90499999999997</v>
      </c>
      <c r="G22" s="1595">
        <v>638.30704614908518</v>
      </c>
      <c r="H22" s="1595">
        <v>657.16499999999996</v>
      </c>
      <c r="I22" s="1595">
        <v>632.04000000000008</v>
      </c>
      <c r="J22" s="1595">
        <v>633.79385714285706</v>
      </c>
      <c r="K22" s="1595">
        <v>623.1315327863407</v>
      </c>
      <c r="L22" s="1595">
        <v>655.69500000000005</v>
      </c>
      <c r="M22" s="1595">
        <v>622.10500000000002</v>
      </c>
      <c r="N22" s="1595">
        <v>647.78750000000002</v>
      </c>
      <c r="O22" s="1595">
        <v>530.29500000000007</v>
      </c>
      <c r="P22" s="1595">
        <v>494.34999999999997</v>
      </c>
      <c r="Q22" s="1595">
        <v>489.40999999999997</v>
      </c>
      <c r="R22" s="1595">
        <v>516.4325</v>
      </c>
      <c r="S22" s="1595">
        <v>548.66499999999985</v>
      </c>
      <c r="T22" s="1595">
        <v>603.47</v>
      </c>
      <c r="U22" s="1595">
        <v>655.70500000000004</v>
      </c>
      <c r="V22" s="1595">
        <v>652</v>
      </c>
      <c r="W22" s="1595">
        <v>641.31000000000006</v>
      </c>
      <c r="X22" s="1595">
        <v>624.39750000000004</v>
      </c>
      <c r="Y22" s="1595">
        <v>569.47500000000002</v>
      </c>
      <c r="Z22" s="1595">
        <v>510.34499999999997</v>
      </c>
      <c r="AA22" s="1596">
        <v>490.73750000000001</v>
      </c>
    </row>
    <row r="23" spans="1:27" s="3" customFormat="1" x14ac:dyDescent="0.2">
      <c r="A23" s="55"/>
      <c r="B23" s="3" t="s">
        <v>203</v>
      </c>
      <c r="C23" s="1594">
        <v>117.05499999999999</v>
      </c>
      <c r="D23" s="1595">
        <v>133.75000000000003</v>
      </c>
      <c r="E23" s="1595">
        <v>175.78500000000003</v>
      </c>
      <c r="F23" s="1595">
        <v>169.98500000000001</v>
      </c>
      <c r="G23" s="1595">
        <v>145.39524776604387</v>
      </c>
      <c r="H23" s="1595">
        <v>149.495</v>
      </c>
      <c r="I23" s="1595">
        <v>143.78000000000003</v>
      </c>
      <c r="J23" s="1595">
        <v>144.19657142857142</v>
      </c>
      <c r="K23" s="1595">
        <v>141.59620545746387</v>
      </c>
      <c r="L23" s="1595">
        <v>149</v>
      </c>
      <c r="M23" s="1595">
        <v>141.48750000000001</v>
      </c>
      <c r="N23" s="1595">
        <v>103.88500000000001</v>
      </c>
      <c r="O23" s="1595">
        <v>136.9975</v>
      </c>
      <c r="P23" s="1595">
        <v>133.4</v>
      </c>
      <c r="Q23" s="1595">
        <v>163.39000000000001</v>
      </c>
      <c r="R23" s="1595">
        <v>164.58750000000001</v>
      </c>
      <c r="S23" s="1595">
        <v>188.78000000000003</v>
      </c>
      <c r="T23" s="1595">
        <v>207.68</v>
      </c>
      <c r="U23" s="1595">
        <v>211.98</v>
      </c>
      <c r="V23" s="1595">
        <v>195.07000000000002</v>
      </c>
      <c r="W23" s="1595">
        <v>156.8425</v>
      </c>
      <c r="X23" s="1595">
        <v>129.20750000000001</v>
      </c>
      <c r="Y23" s="1595">
        <v>123.55</v>
      </c>
      <c r="Z23" s="1595">
        <v>127.74249999999999</v>
      </c>
      <c r="AA23" s="1596">
        <v>179.66749999999999</v>
      </c>
    </row>
    <row r="24" spans="1:27" s="3" customFormat="1" x14ac:dyDescent="0.2">
      <c r="A24" s="55"/>
      <c r="B24" s="3" t="s">
        <v>204</v>
      </c>
      <c r="C24" s="1594">
        <v>136.54</v>
      </c>
      <c r="D24" s="1595">
        <v>189.185</v>
      </c>
      <c r="E24" s="1595">
        <v>206.29000000000002</v>
      </c>
      <c r="F24" s="1595">
        <v>199.39000000000001</v>
      </c>
      <c r="G24" s="1595">
        <v>201.79524776604387</v>
      </c>
      <c r="H24" s="1595">
        <v>207.48500000000001</v>
      </c>
      <c r="I24" s="1595">
        <v>199.595</v>
      </c>
      <c r="J24" s="1595">
        <v>199.99250000000001</v>
      </c>
      <c r="K24" s="1595">
        <v>196.49317131857555</v>
      </c>
      <c r="L24" s="1595">
        <v>206.6875</v>
      </c>
      <c r="M24" s="1595">
        <v>196.29250000000002</v>
      </c>
      <c r="N24" s="1595">
        <v>177.8</v>
      </c>
      <c r="O24" s="1595">
        <v>173.69749999999999</v>
      </c>
      <c r="P24" s="1595">
        <v>202.38750000000002</v>
      </c>
      <c r="Q24" s="1595">
        <v>197.69</v>
      </c>
      <c r="R24" s="1595">
        <v>231.48000000000002</v>
      </c>
      <c r="S24" s="1595">
        <v>249.48000000000002</v>
      </c>
      <c r="T24" s="1595">
        <v>253.38</v>
      </c>
      <c r="U24" s="1595">
        <v>239.37250000000003</v>
      </c>
      <c r="V24" s="1595">
        <v>188.14500000000001</v>
      </c>
      <c r="W24" s="1595">
        <v>157.80000000000001</v>
      </c>
      <c r="X24" s="1595">
        <v>155.3475</v>
      </c>
      <c r="Y24" s="1595">
        <v>166.14249999999998</v>
      </c>
      <c r="Z24" s="1595">
        <v>215.87</v>
      </c>
      <c r="AA24" s="1596">
        <v>201.25000000000003</v>
      </c>
    </row>
    <row r="25" spans="1:27" s="3" customFormat="1" x14ac:dyDescent="0.2">
      <c r="A25" s="55"/>
      <c r="B25" s="3" t="s">
        <v>205</v>
      </c>
      <c r="C25" s="1594">
        <v>203.98500000000001</v>
      </c>
      <c r="D25" s="1595">
        <v>233.39000000000001</v>
      </c>
      <c r="E25" s="1595">
        <v>293.59500000000003</v>
      </c>
      <c r="F25" s="1595">
        <v>283.79500000000002</v>
      </c>
      <c r="G25" s="1595">
        <v>271.37622915941353</v>
      </c>
      <c r="H25" s="1595">
        <v>278.995</v>
      </c>
      <c r="I25" s="1595">
        <v>268.38499999999999</v>
      </c>
      <c r="J25" s="1595">
        <v>269</v>
      </c>
      <c r="K25" s="1595">
        <v>264.2</v>
      </c>
      <c r="L25" s="1595">
        <v>277.69749999999999</v>
      </c>
      <c r="M25" s="1595">
        <v>263.89999999999998</v>
      </c>
      <c r="N25" s="1595">
        <v>224.29500000000002</v>
      </c>
      <c r="O25" s="1595">
        <v>249.88500000000002</v>
      </c>
      <c r="P25" s="1595">
        <v>233.0925</v>
      </c>
      <c r="Q25" s="1595">
        <v>271.28000000000003</v>
      </c>
      <c r="R25" s="1595">
        <v>291.88499999999999</v>
      </c>
      <c r="S25" s="1595">
        <v>287.6825</v>
      </c>
      <c r="T25" s="1595">
        <v>274.29000000000002</v>
      </c>
      <c r="U25" s="1595">
        <v>209.655</v>
      </c>
      <c r="V25" s="1595">
        <v>185.1</v>
      </c>
      <c r="W25" s="1595">
        <v>182.04249999999999</v>
      </c>
      <c r="X25" s="1595">
        <v>193.54500000000002</v>
      </c>
      <c r="Y25" s="1595">
        <v>257.47250000000003</v>
      </c>
      <c r="Z25" s="1595">
        <v>217.5575</v>
      </c>
      <c r="AA25" s="1596">
        <v>255.345</v>
      </c>
    </row>
    <row r="26" spans="1:27" s="3" customFormat="1" x14ac:dyDescent="0.2">
      <c r="A26" s="55"/>
      <c r="B26" s="3" t="s">
        <v>206</v>
      </c>
      <c r="C26" s="1594">
        <v>340.185</v>
      </c>
      <c r="D26" s="1595">
        <v>414.09000000000003</v>
      </c>
      <c r="E26" s="1595">
        <v>425.19499999999999</v>
      </c>
      <c r="F26" s="1595">
        <v>411.09500000000003</v>
      </c>
      <c r="G26" s="1595">
        <v>385.49523809523811</v>
      </c>
      <c r="H26" s="1595">
        <v>396.39</v>
      </c>
      <c r="I26" s="1595">
        <v>381.2</v>
      </c>
      <c r="J26" s="1595">
        <v>381.99157142857143</v>
      </c>
      <c r="K26" s="1595">
        <v>375.19165300318087</v>
      </c>
      <c r="L26" s="1595">
        <v>394.3</v>
      </c>
      <c r="M26" s="1595">
        <v>374.6925</v>
      </c>
      <c r="N26" s="1595">
        <v>310.48250000000002</v>
      </c>
      <c r="O26" s="1595">
        <v>273.19499999999999</v>
      </c>
      <c r="P26" s="1595">
        <v>309.08000000000004</v>
      </c>
      <c r="Q26" s="1595">
        <v>327.6925</v>
      </c>
      <c r="R26" s="1595">
        <v>323.59000000000003</v>
      </c>
      <c r="S26" s="1595">
        <v>305.39</v>
      </c>
      <c r="T26" s="1595">
        <v>244.0675</v>
      </c>
      <c r="U26" s="1595">
        <v>206.81</v>
      </c>
      <c r="V26" s="1595">
        <v>198.4375</v>
      </c>
      <c r="W26" s="1595">
        <v>210.44750000000002</v>
      </c>
      <c r="X26" s="1595">
        <v>287.17</v>
      </c>
      <c r="Y26" s="1595">
        <v>240.96</v>
      </c>
      <c r="Z26" s="1595">
        <v>276.9425</v>
      </c>
      <c r="AA26" s="1596">
        <v>226.96250000000001</v>
      </c>
    </row>
    <row r="27" spans="1:27" s="3" customFormat="1" x14ac:dyDescent="0.2">
      <c r="A27" s="55"/>
      <c r="B27" s="3" t="s">
        <v>207</v>
      </c>
      <c r="C27" s="1594">
        <v>400.39499999999998</v>
      </c>
      <c r="D27" s="1595">
        <v>412.9</v>
      </c>
      <c r="E27" s="1595">
        <v>430.48500000000001</v>
      </c>
      <c r="F27" s="1595">
        <v>416.38499999999999</v>
      </c>
      <c r="G27" s="1595">
        <v>391.29049553208773</v>
      </c>
      <c r="H27" s="1595">
        <v>402.3</v>
      </c>
      <c r="I27" s="1595">
        <v>386.89</v>
      </c>
      <c r="J27" s="1595">
        <v>387.6</v>
      </c>
      <c r="K27" s="1595">
        <v>380.6</v>
      </c>
      <c r="L27" s="1595">
        <v>399.89</v>
      </c>
      <c r="M27" s="1595">
        <v>380.18</v>
      </c>
      <c r="N27" s="1595">
        <v>316.79500000000002</v>
      </c>
      <c r="O27" s="1595">
        <v>345.3775</v>
      </c>
      <c r="P27" s="1595">
        <v>356.19499999999999</v>
      </c>
      <c r="Q27" s="1595">
        <v>353.39249999999998</v>
      </c>
      <c r="R27" s="1595">
        <v>333.38749999999999</v>
      </c>
      <c r="S27" s="1595">
        <v>266.47000000000003</v>
      </c>
      <c r="T27" s="1595">
        <v>234.02</v>
      </c>
      <c r="U27" s="1595">
        <v>217.23250000000002</v>
      </c>
      <c r="V27" s="1595">
        <v>229.45250000000001</v>
      </c>
      <c r="W27" s="1595">
        <v>305.16500000000002</v>
      </c>
      <c r="X27" s="1595">
        <v>247.1575</v>
      </c>
      <c r="Y27" s="1595">
        <v>302.54500000000002</v>
      </c>
      <c r="Z27" s="1595">
        <v>236.76750000000001</v>
      </c>
      <c r="AA27" s="1596">
        <v>166.0625</v>
      </c>
    </row>
    <row r="28" spans="1:27" s="3" customFormat="1" x14ac:dyDescent="0.2">
      <c r="A28" s="55"/>
      <c r="B28" s="3" t="s">
        <v>208</v>
      </c>
      <c r="C28" s="1594">
        <v>470.4</v>
      </c>
      <c r="D28" s="1595">
        <v>464.59000000000003</v>
      </c>
      <c r="E28" s="1595">
        <v>437.89499999999998</v>
      </c>
      <c r="F28" s="1595">
        <v>423.69499999999999</v>
      </c>
      <c r="G28" s="1595">
        <v>430.4</v>
      </c>
      <c r="H28" s="1595">
        <v>442.39</v>
      </c>
      <c r="I28" s="1595">
        <v>425.5</v>
      </c>
      <c r="J28" s="1595">
        <v>426.1982857142857</v>
      </c>
      <c r="K28" s="1595">
        <v>418.49810272873196</v>
      </c>
      <c r="L28" s="1595">
        <v>439.58000000000004</v>
      </c>
      <c r="M28" s="1595">
        <v>417.995</v>
      </c>
      <c r="N28" s="1595">
        <v>382.97500000000002</v>
      </c>
      <c r="O28" s="1595">
        <v>385.58750000000003</v>
      </c>
      <c r="P28" s="1595">
        <v>371.08750000000003</v>
      </c>
      <c r="Q28" s="1595">
        <v>350.39</v>
      </c>
      <c r="R28" s="1595">
        <v>284.67750000000001</v>
      </c>
      <c r="S28" s="1595">
        <v>249.22250000000003</v>
      </c>
      <c r="T28" s="1595">
        <v>238.83500000000001</v>
      </c>
      <c r="U28" s="1595">
        <v>246.45250000000001</v>
      </c>
      <c r="V28" s="1595">
        <v>315.96750000000003</v>
      </c>
      <c r="W28" s="1595">
        <v>257.85999999999996</v>
      </c>
      <c r="X28" s="1595">
        <v>312.35000000000002</v>
      </c>
      <c r="Y28" s="1595">
        <v>248.36500000000001</v>
      </c>
      <c r="Z28" s="1595">
        <v>174.36500000000001</v>
      </c>
      <c r="AA28" s="1596">
        <v>186.75749999999999</v>
      </c>
    </row>
    <row r="29" spans="1:27" s="3" customFormat="1" x14ac:dyDescent="0.2">
      <c r="A29" s="55"/>
      <c r="B29" s="3" t="s">
        <v>617</v>
      </c>
      <c r="C29" s="1594">
        <v>492.09000000000003</v>
      </c>
      <c r="D29" s="1595">
        <v>427.29500000000002</v>
      </c>
      <c r="E29" s="1595">
        <v>461.19499999999999</v>
      </c>
      <c r="F29" s="1595">
        <v>446.09500000000003</v>
      </c>
      <c r="G29" s="1595">
        <v>461.8904955320877</v>
      </c>
      <c r="H29" s="1595">
        <v>474.6</v>
      </c>
      <c r="I29" s="1595">
        <v>456.4</v>
      </c>
      <c r="J29" s="1595">
        <v>457.19314285714285</v>
      </c>
      <c r="K29" s="1595">
        <v>448.89241091492772</v>
      </c>
      <c r="L29" s="1595">
        <v>471.29500000000002</v>
      </c>
      <c r="M29" s="1595">
        <v>448.27250000000004</v>
      </c>
      <c r="N29" s="1595">
        <v>418.38249999999999</v>
      </c>
      <c r="O29" s="1595">
        <v>390.28500000000003</v>
      </c>
      <c r="P29" s="1595">
        <v>364.1925</v>
      </c>
      <c r="Q29" s="1595">
        <v>293.78250000000003</v>
      </c>
      <c r="R29" s="1595">
        <v>256.13749999999999</v>
      </c>
      <c r="S29" s="1595">
        <v>249.5325</v>
      </c>
      <c r="T29" s="1595">
        <v>256.97000000000003</v>
      </c>
      <c r="U29" s="1595">
        <v>326.97000000000003</v>
      </c>
      <c r="V29" s="1595">
        <v>258.26750000000004</v>
      </c>
      <c r="W29" s="1595">
        <v>305.05500000000001</v>
      </c>
      <c r="X29" s="1595">
        <v>249.75500000000002</v>
      </c>
      <c r="Y29" s="1595">
        <v>180.7775</v>
      </c>
      <c r="Z29" s="1595">
        <v>187.35499999999999</v>
      </c>
      <c r="AA29" s="1596">
        <v>175.54000000000002</v>
      </c>
    </row>
    <row r="30" spans="1:27" s="3" customFormat="1" x14ac:dyDescent="0.2">
      <c r="A30" s="55"/>
      <c r="B30" s="3" t="s">
        <v>618</v>
      </c>
      <c r="C30" s="1594">
        <v>505.995</v>
      </c>
      <c r="D30" s="1595">
        <v>485.29</v>
      </c>
      <c r="E30" s="1595">
        <v>449.9</v>
      </c>
      <c r="F30" s="1595">
        <v>435.2</v>
      </c>
      <c r="G30" s="1595">
        <v>445.7</v>
      </c>
      <c r="H30" s="1595">
        <v>457.9</v>
      </c>
      <c r="I30" s="1595">
        <v>440.29</v>
      </c>
      <c r="J30" s="1595">
        <v>440.98407142857144</v>
      </c>
      <c r="K30" s="1595">
        <v>432.88482432175641</v>
      </c>
      <c r="L30" s="1595">
        <v>454.3725</v>
      </c>
      <c r="M30" s="1595">
        <v>432.28500000000003</v>
      </c>
      <c r="N30" s="1595">
        <v>402.49250000000001</v>
      </c>
      <c r="O30" s="1595">
        <v>369.79</v>
      </c>
      <c r="P30" s="1595">
        <v>292.97750000000002</v>
      </c>
      <c r="Q30" s="1595">
        <v>258.95000000000005</v>
      </c>
      <c r="R30" s="1595">
        <v>252.82999999999998</v>
      </c>
      <c r="S30" s="1595">
        <v>256.37</v>
      </c>
      <c r="T30" s="1595">
        <v>321.48750000000001</v>
      </c>
      <c r="U30" s="1595">
        <v>257.76750000000004</v>
      </c>
      <c r="V30" s="1595">
        <v>295.65749999999997</v>
      </c>
      <c r="W30" s="1595">
        <v>251.05250000000001</v>
      </c>
      <c r="X30" s="1595">
        <v>179.19</v>
      </c>
      <c r="Y30" s="1595">
        <v>197.26000000000002</v>
      </c>
      <c r="Z30" s="1595">
        <v>177.45</v>
      </c>
      <c r="AA30" s="1596">
        <v>171.38</v>
      </c>
    </row>
    <row r="31" spans="1:27" s="3" customFormat="1" x14ac:dyDescent="0.2">
      <c r="A31" s="55"/>
      <c r="B31" s="3" t="s">
        <v>1098</v>
      </c>
      <c r="C31" s="1594">
        <v>359.69499999999999</v>
      </c>
      <c r="D31" s="1595">
        <v>278.39999999999998</v>
      </c>
      <c r="E31" s="1595">
        <v>294.79000000000002</v>
      </c>
      <c r="F31" s="1595">
        <v>285.19</v>
      </c>
      <c r="G31" s="1595">
        <v>246.5</v>
      </c>
      <c r="H31" s="1595">
        <v>253.3</v>
      </c>
      <c r="I31" s="1595">
        <v>243.495</v>
      </c>
      <c r="J31" s="1595">
        <v>243.89750000000001</v>
      </c>
      <c r="K31" s="1595">
        <v>239.49772377285851</v>
      </c>
      <c r="L31" s="1595">
        <v>251.29250000000002</v>
      </c>
      <c r="M31" s="1595">
        <v>239.1</v>
      </c>
      <c r="N31" s="1595">
        <v>185.495</v>
      </c>
      <c r="O31" s="1595">
        <v>167.38750000000002</v>
      </c>
      <c r="P31" s="1595">
        <v>151.57500000000002</v>
      </c>
      <c r="Q31" s="1595">
        <v>147.86500000000001</v>
      </c>
      <c r="R31" s="1595">
        <v>146.185</v>
      </c>
      <c r="S31" s="1595">
        <v>151.095</v>
      </c>
      <c r="T31" s="1595">
        <v>127.99250000000001</v>
      </c>
      <c r="U31" s="1595">
        <v>157.7775</v>
      </c>
      <c r="V31" s="1595">
        <v>145.5275</v>
      </c>
      <c r="W31" s="1595">
        <v>90.24499999999999</v>
      </c>
      <c r="X31" s="1595">
        <v>105.4325</v>
      </c>
      <c r="Y31" s="1595">
        <v>103.88</v>
      </c>
      <c r="Z31" s="1595">
        <v>71.202500000000001</v>
      </c>
      <c r="AA31" s="1596">
        <v>47.037500000000001</v>
      </c>
    </row>
    <row r="32" spans="1:27" s="3" customFormat="1" x14ac:dyDescent="0.2">
      <c r="A32" s="55"/>
      <c r="B32" s="291" t="s">
        <v>619</v>
      </c>
      <c r="C32" s="1597">
        <v>3396.5149999999999</v>
      </c>
      <c r="D32" s="1598">
        <v>3582.74</v>
      </c>
      <c r="E32" s="1598">
        <v>3714.9349999999995</v>
      </c>
      <c r="F32" s="1598">
        <v>3593.8349999999996</v>
      </c>
      <c r="G32" s="1598">
        <v>3617.9500000000003</v>
      </c>
      <c r="H32" s="1598">
        <v>3720.0200000000004</v>
      </c>
      <c r="I32" s="1598">
        <v>3577.5749999999998</v>
      </c>
      <c r="J32" s="1598">
        <v>3584.8474999999999</v>
      </c>
      <c r="K32" s="1598">
        <v>3520.9856243038357</v>
      </c>
      <c r="L32" s="1598">
        <v>3699.9100000000003</v>
      </c>
      <c r="M32" s="1598">
        <v>3516.41</v>
      </c>
      <c r="N32" s="1598">
        <v>3170.59</v>
      </c>
      <c r="O32" s="1598">
        <v>3022.4975000000004</v>
      </c>
      <c r="P32" s="1598">
        <v>2908.2375000000002</v>
      </c>
      <c r="Q32" s="1598">
        <v>2853.8425000000002</v>
      </c>
      <c r="R32" s="1598">
        <v>2801.2925</v>
      </c>
      <c r="S32" s="1598">
        <v>2752.6874999999995</v>
      </c>
      <c r="T32" s="1598">
        <v>2762.1925000000001</v>
      </c>
      <c r="U32" s="1598">
        <v>2729.7224999999999</v>
      </c>
      <c r="V32" s="1598">
        <v>2663.625</v>
      </c>
      <c r="W32" s="1598">
        <v>2557.8199999999997</v>
      </c>
      <c r="X32" s="1598">
        <v>2483.3525</v>
      </c>
      <c r="Y32" s="1598">
        <v>2390.5275000000001</v>
      </c>
      <c r="Z32" s="1598">
        <v>2195.5975000000003</v>
      </c>
      <c r="AA32" s="1599">
        <v>2100.64</v>
      </c>
    </row>
    <row r="33" spans="1:27" s="3" customFormat="1" ht="3" customHeight="1" x14ac:dyDescent="0.2">
      <c r="A33" s="55"/>
      <c r="B33" s="49"/>
      <c r="C33" s="1594"/>
      <c r="D33" s="1595"/>
      <c r="E33" s="1595"/>
      <c r="F33" s="1595"/>
      <c r="G33" s="1595"/>
      <c r="H33" s="1595"/>
      <c r="I33" s="1595"/>
      <c r="J33" s="1595"/>
      <c r="K33" s="1595"/>
      <c r="L33" s="1595"/>
      <c r="M33" s="1595"/>
      <c r="N33" s="1595"/>
      <c r="O33" s="1595"/>
      <c r="P33" s="1595"/>
      <c r="Q33" s="1595"/>
      <c r="R33" s="1595"/>
      <c r="S33" s="1595"/>
      <c r="T33" s="1593"/>
      <c r="U33" s="1593"/>
      <c r="V33" s="1595"/>
      <c r="W33" s="1595"/>
      <c r="X33" s="1595"/>
      <c r="Y33" s="1595"/>
      <c r="Z33" s="1595"/>
      <c r="AA33" s="1596"/>
    </row>
    <row r="34" spans="1:27" s="3" customFormat="1" x14ac:dyDescent="0.2">
      <c r="A34" s="63" t="s">
        <v>312</v>
      </c>
      <c r="B34" s="49"/>
      <c r="C34" s="1594"/>
      <c r="D34" s="1595"/>
      <c r="E34" s="1595"/>
      <c r="F34" s="1595"/>
      <c r="G34" s="1595"/>
      <c r="H34" s="1595"/>
      <c r="I34" s="1595"/>
      <c r="J34" s="1595"/>
      <c r="K34" s="1595"/>
      <c r="L34" s="1595"/>
      <c r="M34" s="1595"/>
      <c r="N34" s="1595"/>
      <c r="O34" s="1595"/>
      <c r="P34" s="1595"/>
      <c r="Q34" s="1595"/>
      <c r="R34" s="1595"/>
      <c r="S34" s="1595"/>
      <c r="T34" s="1593"/>
      <c r="U34" s="1593"/>
      <c r="V34" s="1595"/>
      <c r="W34" s="1595"/>
      <c r="X34" s="1595"/>
      <c r="Y34" s="1595"/>
      <c r="Z34" s="1595"/>
      <c r="AA34" s="1596"/>
    </row>
    <row r="35" spans="1:27" s="3" customFormat="1" x14ac:dyDescent="0.2">
      <c r="A35" s="55"/>
      <c r="B35" s="68" t="s">
        <v>202</v>
      </c>
      <c r="C35" s="1597"/>
      <c r="D35" s="1598"/>
      <c r="E35" s="1598"/>
      <c r="F35" s="1598"/>
      <c r="G35" s="1598"/>
      <c r="H35" s="1598"/>
      <c r="I35" s="1598"/>
      <c r="J35" s="1598"/>
      <c r="K35" s="1598"/>
      <c r="L35" s="1598"/>
      <c r="M35" s="1598"/>
      <c r="N35" s="1598"/>
      <c r="O35" s="1598"/>
      <c r="P35" s="1598"/>
      <c r="Q35" s="1598"/>
      <c r="R35" s="1598"/>
      <c r="S35" s="1598"/>
      <c r="T35" s="1593"/>
      <c r="U35" s="1593"/>
      <c r="V35" s="1595"/>
      <c r="W35" s="1595"/>
      <c r="X35" s="1595"/>
      <c r="Y35" s="1595"/>
      <c r="Z35" s="1595"/>
      <c r="AA35" s="1596"/>
    </row>
    <row r="36" spans="1:27" s="3" customFormat="1" x14ac:dyDescent="0.2">
      <c r="A36" s="55"/>
      <c r="B36" s="3" t="s">
        <v>1099</v>
      </c>
      <c r="C36" s="1601">
        <v>0.18</v>
      </c>
      <c r="D36" s="1602">
        <v>0.125</v>
      </c>
      <c r="E36" s="1602">
        <v>0.14000000000000001</v>
      </c>
      <c r="F36" s="1602">
        <v>0.14000000000000001</v>
      </c>
      <c r="G36" s="1602">
        <v>0.19047619047619047</v>
      </c>
      <c r="H36" s="1602">
        <v>0.20499999999999996</v>
      </c>
      <c r="I36" s="1602">
        <v>0.27</v>
      </c>
      <c r="J36" s="1602">
        <v>0.28114285714285708</v>
      </c>
      <c r="K36" s="1602">
        <v>0.31115248796147676</v>
      </c>
      <c r="L36" s="1602">
        <v>0.63</v>
      </c>
      <c r="M36" s="1602">
        <v>0.72249999999999992</v>
      </c>
      <c r="N36" s="1602">
        <v>0.80249999999999999</v>
      </c>
      <c r="O36" s="1602">
        <v>0.86249999999999993</v>
      </c>
      <c r="P36" s="1602">
        <v>0.86249999999999993</v>
      </c>
      <c r="Q36" s="1602">
        <v>0.86499999999999999</v>
      </c>
      <c r="R36" s="1602">
        <v>0.90500000000000003</v>
      </c>
      <c r="S36" s="1602">
        <v>0.94</v>
      </c>
      <c r="T36" s="1602">
        <v>0.9375</v>
      </c>
      <c r="U36" s="1602">
        <v>0.95250000000000001</v>
      </c>
      <c r="V36" s="1602">
        <v>1.0075000000000001</v>
      </c>
      <c r="W36" s="1602">
        <v>1.03</v>
      </c>
      <c r="X36" s="1602">
        <v>1.0625</v>
      </c>
      <c r="Y36" s="1602">
        <v>1.115</v>
      </c>
      <c r="Z36" s="1602">
        <v>1.1825000000000001</v>
      </c>
      <c r="AA36" s="1603">
        <v>1.3325</v>
      </c>
    </row>
    <row r="37" spans="1:27" s="3" customFormat="1" x14ac:dyDescent="0.2">
      <c r="A37" s="55"/>
      <c r="B37" s="3" t="s">
        <v>203</v>
      </c>
      <c r="C37" s="1601">
        <v>5.0000000000000001E-3</v>
      </c>
      <c r="D37" s="1602">
        <v>5.0000000000000001E-3</v>
      </c>
      <c r="E37" s="1602">
        <v>5.0000000000000001E-3</v>
      </c>
      <c r="F37" s="1602">
        <v>5.0000000000000001E-3</v>
      </c>
      <c r="G37" s="1602">
        <v>0</v>
      </c>
      <c r="H37" s="1602">
        <v>0</v>
      </c>
      <c r="I37" s="1602">
        <v>0.01</v>
      </c>
      <c r="J37" s="1602">
        <v>3.428571428571428E-3</v>
      </c>
      <c r="K37" s="1602">
        <v>3.7945425361155692E-3</v>
      </c>
      <c r="L37" s="1602">
        <v>0</v>
      </c>
      <c r="M37" s="1602">
        <v>1.2500000000000001E-2</v>
      </c>
      <c r="N37" s="1602">
        <v>0.01</v>
      </c>
      <c r="O37" s="1602">
        <v>2.5000000000000001E-3</v>
      </c>
      <c r="P37" s="1602">
        <v>0</v>
      </c>
      <c r="Q37" s="1602">
        <v>5.0000000000000001E-3</v>
      </c>
      <c r="R37" s="1602">
        <v>2.5000000000000001E-3</v>
      </c>
      <c r="S37" s="1602">
        <v>1.4999999999999999E-2</v>
      </c>
      <c r="T37" s="1602">
        <v>1.4999999999999999E-2</v>
      </c>
      <c r="U37" s="1602">
        <v>0.02</v>
      </c>
      <c r="V37" s="1602">
        <v>1.4999999999999999E-2</v>
      </c>
      <c r="W37" s="1602">
        <v>4.7500000000000007E-2</v>
      </c>
      <c r="X37" s="1602">
        <v>7.4999999999999997E-2</v>
      </c>
      <c r="Y37" s="1602">
        <v>4.4999999999999998E-2</v>
      </c>
      <c r="Z37" s="1602">
        <v>5.4999999999999993E-2</v>
      </c>
      <c r="AA37" s="1603">
        <v>2.7499999999999997E-2</v>
      </c>
    </row>
    <row r="38" spans="1:27" s="3" customFormat="1" x14ac:dyDescent="0.2">
      <c r="A38" s="55"/>
      <c r="B38" s="3" t="s">
        <v>204</v>
      </c>
      <c r="C38" s="1601">
        <v>5.0000000000000001E-3</v>
      </c>
      <c r="D38" s="1602">
        <v>5.0000000000000001E-3</v>
      </c>
      <c r="E38" s="1602">
        <v>0</v>
      </c>
      <c r="F38" s="1602">
        <v>0</v>
      </c>
      <c r="G38" s="1602">
        <v>0</v>
      </c>
      <c r="H38" s="1602">
        <v>4.9999999999999992E-3</v>
      </c>
      <c r="I38" s="1602">
        <v>5.0000000000000001E-3</v>
      </c>
      <c r="J38" s="1602">
        <v>0</v>
      </c>
      <c r="K38" s="1602">
        <v>0</v>
      </c>
      <c r="L38" s="1602">
        <v>1.2500000000000001E-2</v>
      </c>
      <c r="M38" s="1602">
        <v>5.0000000000000001E-3</v>
      </c>
      <c r="N38" s="1602">
        <v>0</v>
      </c>
      <c r="O38" s="1602">
        <v>2.5000000000000001E-3</v>
      </c>
      <c r="P38" s="1602">
        <v>5.0000000000000001E-3</v>
      </c>
      <c r="Q38" s="1602">
        <v>0</v>
      </c>
      <c r="R38" s="1602">
        <v>1.4999999999999999E-2</v>
      </c>
      <c r="S38" s="1602">
        <v>1.4999999999999999E-2</v>
      </c>
      <c r="T38" s="1602">
        <v>1.7500000000000002E-2</v>
      </c>
      <c r="U38" s="1602">
        <v>1.4999999999999999E-2</v>
      </c>
      <c r="V38" s="1602">
        <v>4.2500000000000003E-2</v>
      </c>
      <c r="W38" s="1602">
        <v>7.2499999999999995E-2</v>
      </c>
      <c r="X38" s="1602">
        <v>4.7500000000000001E-2</v>
      </c>
      <c r="Y38" s="1602">
        <v>0.05</v>
      </c>
      <c r="Z38" s="1602">
        <v>2.5000000000000001E-2</v>
      </c>
      <c r="AA38" s="1603">
        <v>3.7499999999999999E-2</v>
      </c>
    </row>
    <row r="39" spans="1:27" s="3" customFormat="1" x14ac:dyDescent="0.2">
      <c r="A39" s="55"/>
      <c r="B39" s="3" t="s">
        <v>205</v>
      </c>
      <c r="C39" s="1601">
        <v>5.0000000000000001E-3</v>
      </c>
      <c r="D39" s="1602">
        <v>0</v>
      </c>
      <c r="E39" s="1602">
        <v>0</v>
      </c>
      <c r="F39" s="1602">
        <v>0</v>
      </c>
      <c r="G39" s="1602">
        <v>4.7619047619047623E-3</v>
      </c>
      <c r="H39" s="1602">
        <v>4.9999999999999992E-3</v>
      </c>
      <c r="I39" s="1602">
        <v>0</v>
      </c>
      <c r="J39" s="1602">
        <v>0</v>
      </c>
      <c r="K39" s="1602">
        <v>0</v>
      </c>
      <c r="L39" s="1602">
        <v>2.5000000000000001E-3</v>
      </c>
      <c r="M39" s="1602">
        <v>0</v>
      </c>
      <c r="N39" s="1602">
        <v>5.0000000000000001E-3</v>
      </c>
      <c r="O39" s="1602">
        <v>5.0000000000000001E-3</v>
      </c>
      <c r="P39" s="1602">
        <v>0</v>
      </c>
      <c r="Q39" s="1602">
        <v>1.4999999999999999E-2</v>
      </c>
      <c r="R39" s="1602">
        <v>0.01</v>
      </c>
      <c r="S39" s="1602">
        <v>1.2500000000000001E-2</v>
      </c>
      <c r="T39" s="1602">
        <v>0</v>
      </c>
      <c r="U39" s="1602">
        <v>3.2500000000000001E-2</v>
      </c>
      <c r="V39" s="1602">
        <v>6.25E-2</v>
      </c>
      <c r="W39" s="1602">
        <v>5.2500000000000005E-2</v>
      </c>
      <c r="X39" s="1602">
        <v>4.5000000000000005E-2</v>
      </c>
      <c r="Y39" s="1602">
        <v>2.5000000000000001E-2</v>
      </c>
      <c r="Z39" s="1602">
        <v>3.2500000000000001E-2</v>
      </c>
      <c r="AA39" s="1603">
        <v>0.255</v>
      </c>
    </row>
    <row r="40" spans="1:27" s="3" customFormat="1" x14ac:dyDescent="0.2">
      <c r="A40" s="55"/>
      <c r="B40" s="3" t="s">
        <v>206</v>
      </c>
      <c r="C40" s="1601">
        <v>5.0000000000000001E-3</v>
      </c>
      <c r="D40" s="1602">
        <v>5.0000000000000001E-3</v>
      </c>
      <c r="E40" s="1602">
        <v>0</v>
      </c>
      <c r="F40" s="1602">
        <v>0</v>
      </c>
      <c r="G40" s="1602">
        <v>4.7619047619047623E-3</v>
      </c>
      <c r="H40" s="1602">
        <v>0</v>
      </c>
      <c r="I40" s="1602">
        <v>0</v>
      </c>
      <c r="J40" s="1602">
        <v>3.428571428571428E-3</v>
      </c>
      <c r="K40" s="1602">
        <v>3.7945425361155692E-3</v>
      </c>
      <c r="L40" s="1602">
        <v>0</v>
      </c>
      <c r="M40" s="1602">
        <v>5.0000000000000001E-3</v>
      </c>
      <c r="N40" s="1602">
        <v>7.4999999999999997E-3</v>
      </c>
      <c r="O40" s="1602">
        <v>0</v>
      </c>
      <c r="P40" s="1602">
        <v>1.4999999999999999E-2</v>
      </c>
      <c r="Q40" s="1602">
        <v>2.5000000000000001E-3</v>
      </c>
      <c r="R40" s="1602">
        <v>7.4999999999999997E-3</v>
      </c>
      <c r="S40" s="1602">
        <v>0</v>
      </c>
      <c r="T40" s="1602">
        <v>0.02</v>
      </c>
      <c r="U40" s="1602">
        <v>4.9999999999999989E-2</v>
      </c>
      <c r="V40" s="1602">
        <v>0.06</v>
      </c>
      <c r="W40" s="1602">
        <v>4.2500000000000003E-2</v>
      </c>
      <c r="X40" s="1602">
        <v>2.7499999999999997E-2</v>
      </c>
      <c r="Y40" s="1602">
        <v>0.03</v>
      </c>
      <c r="Z40" s="1602">
        <v>0.25750000000000001</v>
      </c>
      <c r="AA40" s="1603">
        <v>0.13500000000000001</v>
      </c>
    </row>
    <row r="41" spans="1:27" s="3" customFormat="1" x14ac:dyDescent="0.2">
      <c r="A41" s="55"/>
      <c r="B41" s="3" t="s">
        <v>207</v>
      </c>
      <c r="C41" s="1601">
        <v>0</v>
      </c>
      <c r="D41" s="1602">
        <v>0</v>
      </c>
      <c r="E41" s="1602">
        <v>5.0000000000000001E-3</v>
      </c>
      <c r="F41" s="1602">
        <v>5.0000000000000001E-3</v>
      </c>
      <c r="G41" s="1602">
        <v>0</v>
      </c>
      <c r="H41" s="1602">
        <v>0</v>
      </c>
      <c r="I41" s="1602">
        <v>5.0000000000000001E-3</v>
      </c>
      <c r="J41" s="1602">
        <v>0</v>
      </c>
      <c r="K41" s="1602">
        <v>0</v>
      </c>
      <c r="L41" s="1602">
        <v>5.0000000000000001E-3</v>
      </c>
      <c r="M41" s="1602">
        <v>0.01</v>
      </c>
      <c r="N41" s="1602">
        <v>0</v>
      </c>
      <c r="O41" s="1602">
        <v>1.7500000000000002E-2</v>
      </c>
      <c r="P41" s="1602">
        <v>0</v>
      </c>
      <c r="Q41" s="1602">
        <v>7.4999999999999997E-3</v>
      </c>
      <c r="R41" s="1602">
        <v>2.5000000000000001E-3</v>
      </c>
      <c r="S41" s="1602">
        <v>1.4999999999999999E-2</v>
      </c>
      <c r="T41" s="1602">
        <v>0.04</v>
      </c>
      <c r="U41" s="1602">
        <v>6.5000000000000002E-2</v>
      </c>
      <c r="V41" s="1602">
        <v>3.7499999999999999E-2</v>
      </c>
      <c r="W41" s="1602">
        <v>0.03</v>
      </c>
      <c r="X41" s="1602">
        <v>3.2500000000000001E-2</v>
      </c>
      <c r="Y41" s="1602">
        <v>0.255</v>
      </c>
      <c r="Z41" s="1602">
        <v>0.1275</v>
      </c>
      <c r="AA41" s="1603">
        <v>0.13750000000000001</v>
      </c>
    </row>
    <row r="42" spans="1:27" s="3" customFormat="1" x14ac:dyDescent="0.2">
      <c r="A42" s="55"/>
      <c r="B42" s="3" t="s">
        <v>208</v>
      </c>
      <c r="C42" s="1601">
        <v>0</v>
      </c>
      <c r="D42" s="1602">
        <v>5.0000000000000001E-3</v>
      </c>
      <c r="E42" s="1602">
        <v>5.0000000000000001E-3</v>
      </c>
      <c r="F42" s="1602">
        <v>5.0000000000000001E-3</v>
      </c>
      <c r="G42" s="1602">
        <v>0</v>
      </c>
      <c r="H42" s="1602">
        <v>4.9999999999999992E-3</v>
      </c>
      <c r="I42" s="1602">
        <v>0</v>
      </c>
      <c r="J42" s="1602">
        <v>1.714285714285714E-3</v>
      </c>
      <c r="K42" s="1602">
        <v>1.8972712680577846E-3</v>
      </c>
      <c r="L42" s="1602">
        <v>0.01</v>
      </c>
      <c r="M42" s="1602">
        <v>0</v>
      </c>
      <c r="N42" s="1602">
        <v>0.02</v>
      </c>
      <c r="O42" s="1602">
        <v>2.5000000000000001E-3</v>
      </c>
      <c r="P42" s="1602">
        <v>0.01</v>
      </c>
      <c r="Q42" s="1602">
        <v>2.5000000000000001E-3</v>
      </c>
      <c r="R42" s="1602">
        <v>1.4999999999999999E-2</v>
      </c>
      <c r="S42" s="1602">
        <v>3.5000000000000003E-2</v>
      </c>
      <c r="T42" s="1602">
        <v>0.06</v>
      </c>
      <c r="U42" s="1602">
        <v>3.5000000000000003E-2</v>
      </c>
      <c r="V42" s="1602">
        <v>2.7499999999999997E-2</v>
      </c>
      <c r="W42" s="1602">
        <v>3.2500000000000001E-2</v>
      </c>
      <c r="X42" s="1602">
        <v>0.25</v>
      </c>
      <c r="Y42" s="1602">
        <v>0.13</v>
      </c>
      <c r="Z42" s="1602">
        <v>0.13500000000000001</v>
      </c>
      <c r="AA42" s="1603">
        <v>0.14250000000000002</v>
      </c>
    </row>
    <row r="43" spans="1:27" s="3" customFormat="1" x14ac:dyDescent="0.2">
      <c r="A43" s="55"/>
      <c r="B43" s="3" t="s">
        <v>617</v>
      </c>
      <c r="C43" s="1601">
        <v>5.0000000000000001E-3</v>
      </c>
      <c r="D43" s="1602">
        <v>5.0000000000000001E-3</v>
      </c>
      <c r="E43" s="1602">
        <v>0</v>
      </c>
      <c r="F43" s="1602">
        <v>0</v>
      </c>
      <c r="G43" s="1602">
        <v>0</v>
      </c>
      <c r="H43" s="1602">
        <v>0</v>
      </c>
      <c r="I43" s="1602">
        <v>0</v>
      </c>
      <c r="J43" s="1602">
        <v>6.8571428571428559E-3</v>
      </c>
      <c r="K43" s="1602">
        <v>7.5890850722311384E-3</v>
      </c>
      <c r="L43" s="1602">
        <v>0</v>
      </c>
      <c r="M43" s="1602">
        <v>0.02</v>
      </c>
      <c r="N43" s="1602">
        <v>5.0000000000000001E-3</v>
      </c>
      <c r="O43" s="1602">
        <v>0.01</v>
      </c>
      <c r="P43" s="1602">
        <v>0</v>
      </c>
      <c r="Q43" s="1602">
        <v>1.4999999999999999E-2</v>
      </c>
      <c r="R43" s="1602">
        <v>2.5000000000000001E-2</v>
      </c>
      <c r="S43" s="1602">
        <v>5.4999999999999993E-2</v>
      </c>
      <c r="T43" s="1602">
        <v>1.7500000000000002E-2</v>
      </c>
      <c r="U43" s="1602">
        <v>2.5000000000000001E-2</v>
      </c>
      <c r="V43" s="1602">
        <v>2.7499999999999997E-2</v>
      </c>
      <c r="W43" s="1602">
        <v>0.245</v>
      </c>
      <c r="X43" s="1602">
        <v>0.13750000000000001</v>
      </c>
      <c r="Y43" s="1602">
        <v>0.12249999999999998</v>
      </c>
      <c r="Z43" s="1602">
        <v>0.14499999999999999</v>
      </c>
      <c r="AA43" s="1603">
        <v>0.26</v>
      </c>
    </row>
    <row r="44" spans="1:27" s="3" customFormat="1" x14ac:dyDescent="0.2">
      <c r="A44" s="55"/>
      <c r="B44" s="3" t="s">
        <v>618</v>
      </c>
      <c r="C44" s="1601">
        <v>5.0000000000000001E-3</v>
      </c>
      <c r="D44" s="1602">
        <v>5.0000000000000001E-3</v>
      </c>
      <c r="E44" s="1602">
        <v>0</v>
      </c>
      <c r="F44" s="1602">
        <v>0</v>
      </c>
      <c r="G44" s="1602">
        <v>0</v>
      </c>
      <c r="H44" s="1602">
        <v>0</v>
      </c>
      <c r="I44" s="1602">
        <v>0.01</v>
      </c>
      <c r="J44" s="1602">
        <v>3.428571428571428E-3</v>
      </c>
      <c r="K44" s="1602">
        <v>3.7945425361155692E-3</v>
      </c>
      <c r="L44" s="1602">
        <v>0.02</v>
      </c>
      <c r="M44" s="1602">
        <v>5.0000000000000001E-3</v>
      </c>
      <c r="N44" s="1602">
        <v>5.0000000000000001E-3</v>
      </c>
      <c r="O44" s="1602">
        <v>0</v>
      </c>
      <c r="P44" s="1602">
        <v>1.4999999999999999E-2</v>
      </c>
      <c r="Q44" s="1602">
        <v>0.02</v>
      </c>
      <c r="R44" s="1602">
        <v>4.7500000000000001E-2</v>
      </c>
      <c r="S44" s="1602">
        <v>0.02</v>
      </c>
      <c r="T44" s="1602">
        <v>0.01</v>
      </c>
      <c r="U44" s="1602">
        <v>2.2499999999999999E-2</v>
      </c>
      <c r="V44" s="1602">
        <v>0.24249999999999999</v>
      </c>
      <c r="W44" s="1602">
        <v>0.13750000000000001</v>
      </c>
      <c r="X44" s="1602">
        <v>0.10999999999999999</v>
      </c>
      <c r="Y44" s="1602">
        <v>0.14000000000000001</v>
      </c>
      <c r="Z44" s="1602">
        <v>0.25</v>
      </c>
      <c r="AA44" s="1603">
        <v>0.21999999999999997</v>
      </c>
    </row>
    <row r="45" spans="1:27" s="3" customFormat="1" x14ac:dyDescent="0.2">
      <c r="A45" s="55"/>
      <c r="B45" s="3" t="s">
        <v>1098</v>
      </c>
      <c r="C45" s="1601">
        <v>0</v>
      </c>
      <c r="D45" s="1602">
        <v>0</v>
      </c>
      <c r="E45" s="1602">
        <v>0</v>
      </c>
      <c r="F45" s="1602">
        <v>0</v>
      </c>
      <c r="G45" s="1602">
        <v>0</v>
      </c>
      <c r="H45" s="1602">
        <v>0</v>
      </c>
      <c r="I45" s="1602">
        <v>0</v>
      </c>
      <c r="J45" s="1602">
        <v>0</v>
      </c>
      <c r="K45" s="1602">
        <v>0</v>
      </c>
      <c r="L45" s="1602">
        <v>2.5000000000000001E-3</v>
      </c>
      <c r="M45" s="1602">
        <v>0</v>
      </c>
      <c r="N45" s="1602">
        <v>0</v>
      </c>
      <c r="O45" s="1602">
        <v>7.4999999999999997E-3</v>
      </c>
      <c r="P45" s="1602">
        <v>0.01</v>
      </c>
      <c r="Q45" s="1602">
        <v>2.2499999999999999E-2</v>
      </c>
      <c r="R45" s="1602">
        <v>0.01</v>
      </c>
      <c r="S45" s="1602">
        <v>5.0000000000000001E-3</v>
      </c>
      <c r="T45" s="1602">
        <v>0</v>
      </c>
      <c r="U45" s="1602">
        <v>0.1225</v>
      </c>
      <c r="V45" s="1602">
        <v>6.7500000000000004E-2</v>
      </c>
      <c r="W45" s="1602">
        <v>5.4999999999999993E-2</v>
      </c>
      <c r="X45" s="1602">
        <v>6.7500000000000004E-2</v>
      </c>
      <c r="Y45" s="1602">
        <v>0.12</v>
      </c>
      <c r="Z45" s="1602">
        <v>9.7500000000000003E-2</v>
      </c>
      <c r="AA45" s="1603">
        <v>0.06</v>
      </c>
    </row>
    <row r="46" spans="1:27" s="3" customFormat="1" x14ac:dyDescent="0.2">
      <c r="A46" s="55"/>
      <c r="B46" s="291" t="s">
        <v>619</v>
      </c>
      <c r="C46" s="1604">
        <v>0.21000000000000002</v>
      </c>
      <c r="D46" s="1605">
        <v>0.15500000000000003</v>
      </c>
      <c r="E46" s="1605">
        <v>0.15500000000000003</v>
      </c>
      <c r="F46" s="1605">
        <v>0.15500000000000003</v>
      </c>
      <c r="G46" s="1605">
        <v>0.2</v>
      </c>
      <c r="H46" s="1605">
        <v>0.21999999999999997</v>
      </c>
      <c r="I46" s="1605">
        <v>0.30000000000000004</v>
      </c>
      <c r="J46" s="1605">
        <v>0.3</v>
      </c>
      <c r="K46" s="1605">
        <v>0.33202247191011236</v>
      </c>
      <c r="L46" s="1605">
        <v>0.68249999999999988</v>
      </c>
      <c r="M46" s="1605">
        <v>0.77999999999999992</v>
      </c>
      <c r="N46" s="1605">
        <v>0.85499999999999998</v>
      </c>
      <c r="O46" s="1605">
        <v>0.9099999999999997</v>
      </c>
      <c r="P46" s="1605">
        <v>0.91749999999999998</v>
      </c>
      <c r="Q46" s="1605">
        <v>0.95499999999999985</v>
      </c>
      <c r="R46" s="1605">
        <v>1.04</v>
      </c>
      <c r="S46" s="1605">
        <v>1.1124999999999998</v>
      </c>
      <c r="T46" s="1605">
        <v>1.1175000000000002</v>
      </c>
      <c r="U46" s="1605">
        <v>1.3399999999999999</v>
      </c>
      <c r="V46" s="1605">
        <v>1.5900000000000003</v>
      </c>
      <c r="W46" s="1605">
        <v>1.7450000000000001</v>
      </c>
      <c r="X46" s="1605">
        <v>1.855</v>
      </c>
      <c r="Y46" s="1605">
        <v>2.0325000000000002</v>
      </c>
      <c r="Z46" s="1605">
        <v>2.3075000000000001</v>
      </c>
      <c r="AA46" s="1606">
        <v>2.6075000000000004</v>
      </c>
    </row>
    <row r="47" spans="1:27" s="3" customFormat="1" ht="3" customHeight="1" x14ac:dyDescent="0.2">
      <c r="A47" s="55"/>
      <c r="B47" s="49"/>
      <c r="C47" s="1594"/>
      <c r="D47" s="1595"/>
      <c r="E47" s="1595"/>
      <c r="F47" s="1595"/>
      <c r="G47" s="1595"/>
      <c r="H47" s="1595"/>
      <c r="I47" s="1595"/>
      <c r="J47" s="1595"/>
      <c r="K47" s="1595"/>
      <c r="L47" s="1595"/>
      <c r="M47" s="1595"/>
      <c r="N47" s="1595"/>
      <c r="O47" s="1595"/>
      <c r="P47" s="1595"/>
      <c r="Q47" s="1595"/>
      <c r="R47" s="1595"/>
      <c r="S47" s="1595"/>
      <c r="T47" s="1593"/>
      <c r="U47" s="1593"/>
      <c r="V47" s="1595"/>
      <c r="W47" s="1595"/>
      <c r="X47" s="1595"/>
      <c r="Y47" s="1595"/>
      <c r="Z47" s="1595"/>
      <c r="AA47" s="1596"/>
    </row>
    <row r="48" spans="1:27" s="3" customFormat="1" x14ac:dyDescent="0.2">
      <c r="A48" s="63" t="s">
        <v>619</v>
      </c>
      <c r="B48" s="49"/>
      <c r="C48" s="1597"/>
      <c r="D48" s="1598"/>
      <c r="E48" s="1598"/>
      <c r="F48" s="1598"/>
      <c r="G48" s="1598"/>
      <c r="H48" s="1598"/>
      <c r="I48" s="1598"/>
      <c r="J48" s="1598"/>
      <c r="K48" s="1598"/>
      <c r="L48" s="1598"/>
      <c r="M48" s="1598"/>
      <c r="N48" s="1598"/>
      <c r="O48" s="1598"/>
      <c r="P48" s="1598"/>
      <c r="Q48" s="1598"/>
      <c r="R48" s="1598"/>
      <c r="S48" s="1598"/>
      <c r="T48" s="1593"/>
      <c r="U48" s="1593"/>
      <c r="V48" s="1595"/>
      <c r="W48" s="1595"/>
      <c r="X48" s="1595"/>
      <c r="Y48" s="1595"/>
      <c r="Z48" s="1595"/>
      <c r="AA48" s="1596"/>
    </row>
    <row r="49" spans="1:27" s="3" customFormat="1" x14ac:dyDescent="0.2">
      <c r="A49" s="63"/>
      <c r="B49" s="68" t="s">
        <v>202</v>
      </c>
      <c r="C49" s="1597"/>
      <c r="D49" s="1598"/>
      <c r="E49" s="1598"/>
      <c r="F49" s="1598"/>
      <c r="G49" s="1598"/>
      <c r="H49" s="1598"/>
      <c r="I49" s="1598"/>
      <c r="J49" s="1598"/>
      <c r="K49" s="1598"/>
      <c r="L49" s="1598"/>
      <c r="M49" s="1598"/>
      <c r="N49" s="1598"/>
      <c r="O49" s="1598"/>
      <c r="P49" s="1598"/>
      <c r="Q49" s="1598"/>
      <c r="R49" s="1598"/>
      <c r="S49" s="1598"/>
      <c r="T49" s="1593"/>
      <c r="U49" s="1593"/>
      <c r="V49" s="1595"/>
      <c r="W49" s="1595"/>
      <c r="X49" s="1595"/>
      <c r="Y49" s="1595"/>
      <c r="Z49" s="1595"/>
      <c r="AA49" s="1596"/>
    </row>
    <row r="50" spans="1:27" s="3" customFormat="1" x14ac:dyDescent="0.2">
      <c r="A50" s="55"/>
      <c r="B50" s="3" t="s">
        <v>1099</v>
      </c>
      <c r="C50" s="1594">
        <v>376.7</v>
      </c>
      <c r="D50" s="1595">
        <v>548.79999999999995</v>
      </c>
      <c r="E50" s="1595">
        <v>544.9</v>
      </c>
      <c r="F50" s="1595">
        <v>528</v>
      </c>
      <c r="G50" s="1595">
        <v>644.29999999999995</v>
      </c>
      <c r="H50" s="1595">
        <v>663</v>
      </c>
      <c r="I50" s="1595">
        <v>637.70000000000005</v>
      </c>
      <c r="J50" s="1595">
        <v>639.29999999999995</v>
      </c>
      <c r="K50" s="1595">
        <v>628.20000000000005</v>
      </c>
      <c r="L50" s="1595">
        <v>661.2</v>
      </c>
      <c r="M50" s="1595">
        <v>627.6</v>
      </c>
      <c r="N50" s="1595">
        <v>653.4</v>
      </c>
      <c r="O50" s="1595">
        <v>536</v>
      </c>
      <c r="P50" s="1595">
        <v>500</v>
      </c>
      <c r="Q50" s="1595">
        <v>495</v>
      </c>
      <c r="R50" s="1595">
        <v>522.1</v>
      </c>
      <c r="S50" s="1595">
        <v>554.29999999999995</v>
      </c>
      <c r="T50" s="1595">
        <v>608.9</v>
      </c>
      <c r="U50" s="1595">
        <v>661.1</v>
      </c>
      <c r="V50" s="1595">
        <v>657.5</v>
      </c>
      <c r="W50" s="1595">
        <v>646.9</v>
      </c>
      <c r="X50" s="1595">
        <v>630</v>
      </c>
      <c r="Y50" s="1595">
        <v>575.1</v>
      </c>
      <c r="Z50" s="1595">
        <v>516</v>
      </c>
      <c r="AA50" s="1596">
        <v>496.5</v>
      </c>
    </row>
    <row r="51" spans="1:27" s="3" customFormat="1" x14ac:dyDescent="0.2">
      <c r="A51" s="55"/>
      <c r="B51" s="3" t="s">
        <v>203</v>
      </c>
      <c r="C51" s="1594">
        <v>117.1</v>
      </c>
      <c r="D51" s="1595">
        <v>133.80000000000001</v>
      </c>
      <c r="E51" s="1595">
        <v>175.8</v>
      </c>
      <c r="F51" s="1595">
        <v>170</v>
      </c>
      <c r="G51" s="1595">
        <v>145.4</v>
      </c>
      <c r="H51" s="1595">
        <v>149.5</v>
      </c>
      <c r="I51" s="1595">
        <v>143.80000000000001</v>
      </c>
      <c r="J51" s="1595">
        <v>144.19999999999999</v>
      </c>
      <c r="K51" s="1595">
        <v>141.6</v>
      </c>
      <c r="L51" s="1595">
        <v>149</v>
      </c>
      <c r="M51" s="1595">
        <v>141.5</v>
      </c>
      <c r="N51" s="1595">
        <v>103.9</v>
      </c>
      <c r="O51" s="1595">
        <v>137</v>
      </c>
      <c r="P51" s="1595">
        <v>133.4</v>
      </c>
      <c r="Q51" s="1595">
        <v>163.4</v>
      </c>
      <c r="R51" s="1595">
        <v>164.6</v>
      </c>
      <c r="S51" s="1595">
        <v>188.8</v>
      </c>
      <c r="T51" s="1595">
        <v>207.7</v>
      </c>
      <c r="U51" s="1595">
        <v>212</v>
      </c>
      <c r="V51" s="1595">
        <v>195.1</v>
      </c>
      <c r="W51" s="1595">
        <v>156.9</v>
      </c>
      <c r="X51" s="1595">
        <v>129.30000000000001</v>
      </c>
      <c r="Y51" s="1595">
        <v>123.6</v>
      </c>
      <c r="Z51" s="1595">
        <v>127.8</v>
      </c>
      <c r="AA51" s="1596">
        <v>179.7</v>
      </c>
    </row>
    <row r="52" spans="1:27" s="3" customFormat="1" x14ac:dyDescent="0.2">
      <c r="A52" s="55"/>
      <c r="B52" s="3" t="s">
        <v>204</v>
      </c>
      <c r="C52" s="1594">
        <v>136.6</v>
      </c>
      <c r="D52" s="1595">
        <v>189.2</v>
      </c>
      <c r="E52" s="1595">
        <v>206.3</v>
      </c>
      <c r="F52" s="1595">
        <v>199.4</v>
      </c>
      <c r="G52" s="1595">
        <v>201.8</v>
      </c>
      <c r="H52" s="1595">
        <v>207.5</v>
      </c>
      <c r="I52" s="1595">
        <v>199.6</v>
      </c>
      <c r="J52" s="1595">
        <v>200</v>
      </c>
      <c r="K52" s="1595">
        <v>196.5</v>
      </c>
      <c r="L52" s="1595">
        <v>206.7</v>
      </c>
      <c r="M52" s="1595">
        <v>196.3</v>
      </c>
      <c r="N52" s="1595">
        <v>177.8</v>
      </c>
      <c r="O52" s="1595">
        <v>173.7</v>
      </c>
      <c r="P52" s="1595">
        <v>202.4</v>
      </c>
      <c r="Q52" s="1595">
        <v>197.7</v>
      </c>
      <c r="R52" s="1595">
        <v>231.5</v>
      </c>
      <c r="S52" s="1595">
        <v>249.5</v>
      </c>
      <c r="T52" s="1595">
        <v>253.4</v>
      </c>
      <c r="U52" s="1595">
        <v>239.4</v>
      </c>
      <c r="V52" s="1595">
        <v>188.2</v>
      </c>
      <c r="W52" s="1595">
        <v>157.9</v>
      </c>
      <c r="X52" s="1595">
        <v>155.4</v>
      </c>
      <c r="Y52" s="1595">
        <v>166.2</v>
      </c>
      <c r="Z52" s="1595">
        <v>215.9</v>
      </c>
      <c r="AA52" s="1596">
        <v>201.3</v>
      </c>
    </row>
    <row r="53" spans="1:27" s="3" customFormat="1" x14ac:dyDescent="0.2">
      <c r="A53" s="55"/>
      <c r="B53" s="3" t="s">
        <v>205</v>
      </c>
      <c r="C53" s="1594">
        <v>204</v>
      </c>
      <c r="D53" s="1595">
        <v>233.4</v>
      </c>
      <c r="E53" s="1595">
        <v>293.60000000000002</v>
      </c>
      <c r="F53" s="1595">
        <v>283.8</v>
      </c>
      <c r="G53" s="1595">
        <v>271.39999999999998</v>
      </c>
      <c r="H53" s="1595">
        <v>279</v>
      </c>
      <c r="I53" s="1595">
        <v>268.39999999999998</v>
      </c>
      <c r="J53" s="1595">
        <v>269</v>
      </c>
      <c r="K53" s="1595">
        <v>264.2</v>
      </c>
      <c r="L53" s="1595">
        <v>277.7</v>
      </c>
      <c r="M53" s="1595">
        <v>263.89999999999998</v>
      </c>
      <c r="N53" s="1595">
        <v>224.3</v>
      </c>
      <c r="O53" s="1595">
        <v>249.9</v>
      </c>
      <c r="P53" s="1595">
        <v>233.1</v>
      </c>
      <c r="Q53" s="1595">
        <v>271.3</v>
      </c>
      <c r="R53" s="1595">
        <v>291.89999999999998</v>
      </c>
      <c r="S53" s="1595">
        <v>287.7</v>
      </c>
      <c r="T53" s="1595">
        <v>274.3</v>
      </c>
      <c r="U53" s="1595">
        <v>209.7</v>
      </c>
      <c r="V53" s="1595">
        <v>185.2</v>
      </c>
      <c r="W53" s="1595">
        <v>182.1</v>
      </c>
      <c r="X53" s="1595">
        <v>193.6</v>
      </c>
      <c r="Y53" s="1595">
        <v>257.5</v>
      </c>
      <c r="Z53" s="1595">
        <v>217.6</v>
      </c>
      <c r="AA53" s="1596">
        <v>255.6</v>
      </c>
    </row>
    <row r="54" spans="1:27" s="3" customFormat="1" x14ac:dyDescent="0.2">
      <c r="A54" s="55"/>
      <c r="B54" s="3" t="s">
        <v>206</v>
      </c>
      <c r="C54" s="1594">
        <v>340.2</v>
      </c>
      <c r="D54" s="1595">
        <v>414.1</v>
      </c>
      <c r="E54" s="1595">
        <v>425.2</v>
      </c>
      <c r="F54" s="1595">
        <v>411.1</v>
      </c>
      <c r="G54" s="1595">
        <v>385.5</v>
      </c>
      <c r="H54" s="1595">
        <v>396.4</v>
      </c>
      <c r="I54" s="1595">
        <v>381.2</v>
      </c>
      <c r="J54" s="1595">
        <v>382</v>
      </c>
      <c r="K54" s="1595">
        <v>375.2</v>
      </c>
      <c r="L54" s="1595">
        <v>394.3</v>
      </c>
      <c r="M54" s="1595">
        <v>374.7</v>
      </c>
      <c r="N54" s="1595">
        <v>310.5</v>
      </c>
      <c r="O54" s="1595">
        <v>273.2</v>
      </c>
      <c r="P54" s="1595">
        <v>309.10000000000002</v>
      </c>
      <c r="Q54" s="1595">
        <v>327.7</v>
      </c>
      <c r="R54" s="1595">
        <v>323.60000000000002</v>
      </c>
      <c r="S54" s="1595">
        <v>305.39999999999998</v>
      </c>
      <c r="T54" s="1595">
        <v>244.1</v>
      </c>
      <c r="U54" s="1595">
        <v>206.9</v>
      </c>
      <c r="V54" s="1595">
        <v>198.5</v>
      </c>
      <c r="W54" s="1595">
        <v>210.5</v>
      </c>
      <c r="X54" s="1595">
        <v>287.2</v>
      </c>
      <c r="Y54" s="1595">
        <v>241</v>
      </c>
      <c r="Z54" s="1595">
        <v>277.2</v>
      </c>
      <c r="AA54" s="1596">
        <v>227.1</v>
      </c>
    </row>
    <row r="55" spans="1:27" s="3" customFormat="1" x14ac:dyDescent="0.2">
      <c r="A55" s="55"/>
      <c r="B55" s="3" t="s">
        <v>207</v>
      </c>
      <c r="C55" s="1594">
        <v>400.4</v>
      </c>
      <c r="D55" s="1595">
        <v>412.9</v>
      </c>
      <c r="E55" s="1595">
        <v>430.5</v>
      </c>
      <c r="F55" s="1595">
        <v>416.4</v>
      </c>
      <c r="G55" s="1595">
        <v>391.3</v>
      </c>
      <c r="H55" s="1595">
        <v>402.3</v>
      </c>
      <c r="I55" s="1595">
        <v>386.9</v>
      </c>
      <c r="J55" s="1595">
        <v>387.6</v>
      </c>
      <c r="K55" s="1595">
        <v>380.6</v>
      </c>
      <c r="L55" s="1595">
        <v>399.9</v>
      </c>
      <c r="M55" s="1595">
        <v>380.2</v>
      </c>
      <c r="N55" s="1595">
        <v>316.8</v>
      </c>
      <c r="O55" s="1595">
        <v>345.4</v>
      </c>
      <c r="P55" s="1595">
        <v>356.2</v>
      </c>
      <c r="Q55" s="1595">
        <v>353.4</v>
      </c>
      <c r="R55" s="1595">
        <v>333.4</v>
      </c>
      <c r="S55" s="1595">
        <v>266.5</v>
      </c>
      <c r="T55" s="1595">
        <v>234.1</v>
      </c>
      <c r="U55" s="1595">
        <v>217.3</v>
      </c>
      <c r="V55" s="1595">
        <v>229.5</v>
      </c>
      <c r="W55" s="1595">
        <v>305.2</v>
      </c>
      <c r="X55" s="1595">
        <v>247.2</v>
      </c>
      <c r="Y55" s="1595">
        <v>302.8</v>
      </c>
      <c r="Z55" s="1595">
        <v>236.9</v>
      </c>
      <c r="AA55" s="1596">
        <v>166.2</v>
      </c>
    </row>
    <row r="56" spans="1:27" s="3" customFormat="1" x14ac:dyDescent="0.2">
      <c r="A56" s="55"/>
      <c r="B56" s="3" t="s">
        <v>208</v>
      </c>
      <c r="C56" s="1594">
        <v>470.4</v>
      </c>
      <c r="D56" s="1595">
        <v>464.6</v>
      </c>
      <c r="E56" s="1595">
        <v>437.9</v>
      </c>
      <c r="F56" s="1595">
        <v>423.7</v>
      </c>
      <c r="G56" s="1595">
        <v>430.4</v>
      </c>
      <c r="H56" s="1595">
        <v>442.4</v>
      </c>
      <c r="I56" s="1595">
        <v>425.5</v>
      </c>
      <c r="J56" s="1595">
        <v>426.2</v>
      </c>
      <c r="K56" s="1595">
        <v>418.5</v>
      </c>
      <c r="L56" s="1595">
        <v>439.6</v>
      </c>
      <c r="M56" s="1595">
        <v>418</v>
      </c>
      <c r="N56" s="1595">
        <v>383</v>
      </c>
      <c r="O56" s="1595">
        <v>385.6</v>
      </c>
      <c r="P56" s="1595">
        <v>371.1</v>
      </c>
      <c r="Q56" s="1595">
        <v>350.4</v>
      </c>
      <c r="R56" s="1595">
        <v>284.7</v>
      </c>
      <c r="S56" s="1595">
        <v>249.3</v>
      </c>
      <c r="T56" s="1595">
        <v>238.9</v>
      </c>
      <c r="U56" s="1595">
        <v>246.5</v>
      </c>
      <c r="V56" s="1595">
        <v>316</v>
      </c>
      <c r="W56" s="1595">
        <v>257.89999999999998</v>
      </c>
      <c r="X56" s="1595">
        <v>312.60000000000002</v>
      </c>
      <c r="Y56" s="1595">
        <v>248.5</v>
      </c>
      <c r="Z56" s="1595">
        <v>174.5</v>
      </c>
      <c r="AA56" s="1596">
        <v>186.9</v>
      </c>
    </row>
    <row r="57" spans="1:27" s="3" customFormat="1" x14ac:dyDescent="0.2">
      <c r="A57" s="55"/>
      <c r="B57" s="3" t="s">
        <v>617</v>
      </c>
      <c r="C57" s="1594">
        <v>492.1</v>
      </c>
      <c r="D57" s="1595">
        <v>427.3</v>
      </c>
      <c r="E57" s="1595">
        <v>461.2</v>
      </c>
      <c r="F57" s="1595">
        <v>446.1</v>
      </c>
      <c r="G57" s="1595">
        <v>461.9</v>
      </c>
      <c r="H57" s="1595">
        <v>474.6</v>
      </c>
      <c r="I57" s="1595">
        <v>456.4</v>
      </c>
      <c r="J57" s="1595">
        <v>457.2</v>
      </c>
      <c r="K57" s="1595">
        <v>448.9</v>
      </c>
      <c r="L57" s="1595">
        <v>471.3</v>
      </c>
      <c r="M57" s="1595">
        <v>448.3</v>
      </c>
      <c r="N57" s="1595">
        <v>418.4</v>
      </c>
      <c r="O57" s="1595">
        <v>390.3</v>
      </c>
      <c r="P57" s="1595">
        <v>364.2</v>
      </c>
      <c r="Q57" s="1595">
        <v>293.8</v>
      </c>
      <c r="R57" s="1595">
        <v>256.2</v>
      </c>
      <c r="S57" s="1595">
        <v>249.6</v>
      </c>
      <c r="T57" s="1595">
        <v>257</v>
      </c>
      <c r="U57" s="1595">
        <v>327</v>
      </c>
      <c r="V57" s="1595">
        <v>258.3</v>
      </c>
      <c r="W57" s="1595">
        <v>305.3</v>
      </c>
      <c r="X57" s="1595">
        <v>249.9</v>
      </c>
      <c r="Y57" s="1595">
        <v>180.9</v>
      </c>
      <c r="Z57" s="1595">
        <v>187.5</v>
      </c>
      <c r="AA57" s="1596">
        <v>175.8</v>
      </c>
    </row>
    <row r="58" spans="1:27" s="3" customFormat="1" x14ac:dyDescent="0.2">
      <c r="A58" s="55"/>
      <c r="B58" s="3" t="s">
        <v>618</v>
      </c>
      <c r="C58" s="1594">
        <v>506</v>
      </c>
      <c r="D58" s="1595">
        <v>485.3</v>
      </c>
      <c r="E58" s="1595">
        <v>449.9</v>
      </c>
      <c r="F58" s="1595">
        <v>435.2</v>
      </c>
      <c r="G58" s="1595">
        <v>445.7</v>
      </c>
      <c r="H58" s="1595">
        <v>457.9</v>
      </c>
      <c r="I58" s="1595">
        <v>440.3</v>
      </c>
      <c r="J58" s="1595">
        <v>441</v>
      </c>
      <c r="K58" s="1595">
        <v>432.9</v>
      </c>
      <c r="L58" s="1595">
        <v>454.4</v>
      </c>
      <c r="M58" s="1595">
        <v>432.3</v>
      </c>
      <c r="N58" s="1595">
        <v>402.5</v>
      </c>
      <c r="O58" s="1595">
        <v>369.8</v>
      </c>
      <c r="P58" s="1595">
        <v>293</v>
      </c>
      <c r="Q58" s="1595">
        <v>259</v>
      </c>
      <c r="R58" s="1595">
        <v>252.9</v>
      </c>
      <c r="S58" s="1595">
        <v>256.39999999999998</v>
      </c>
      <c r="T58" s="1595">
        <v>321.5</v>
      </c>
      <c r="U58" s="1595">
        <v>257.8</v>
      </c>
      <c r="V58" s="1595">
        <v>295.89999999999998</v>
      </c>
      <c r="W58" s="1595">
        <v>251.2</v>
      </c>
      <c r="X58" s="1595">
        <v>179.3</v>
      </c>
      <c r="Y58" s="1595">
        <v>197.4</v>
      </c>
      <c r="Z58" s="1595">
        <v>177.7</v>
      </c>
      <c r="AA58" s="1596">
        <v>171.6</v>
      </c>
    </row>
    <row r="59" spans="1:27" s="3" customFormat="1" x14ac:dyDescent="0.2">
      <c r="A59" s="55"/>
      <c r="B59" s="3" t="s">
        <v>1098</v>
      </c>
      <c r="C59" s="1594">
        <v>359.7</v>
      </c>
      <c r="D59" s="1595">
        <v>278.39999999999998</v>
      </c>
      <c r="E59" s="1595">
        <v>294.8</v>
      </c>
      <c r="F59" s="1595">
        <v>285.2</v>
      </c>
      <c r="G59" s="1595">
        <v>246.5</v>
      </c>
      <c r="H59" s="1595">
        <v>253.3</v>
      </c>
      <c r="I59" s="1595">
        <v>243.5</v>
      </c>
      <c r="J59" s="1595">
        <v>243.9</v>
      </c>
      <c r="K59" s="1595">
        <v>239.5</v>
      </c>
      <c r="L59" s="1595">
        <v>251.3</v>
      </c>
      <c r="M59" s="1595">
        <v>239.1</v>
      </c>
      <c r="N59" s="1595">
        <v>185.5</v>
      </c>
      <c r="O59" s="1595">
        <v>167.4</v>
      </c>
      <c r="P59" s="1595">
        <v>151.6</v>
      </c>
      <c r="Q59" s="1595">
        <v>147.9</v>
      </c>
      <c r="R59" s="1595">
        <v>146.19999999999999</v>
      </c>
      <c r="S59" s="1595">
        <v>151.1</v>
      </c>
      <c r="T59" s="1595">
        <v>128</v>
      </c>
      <c r="U59" s="1595">
        <v>157.9</v>
      </c>
      <c r="V59" s="1595">
        <v>145.6</v>
      </c>
      <c r="W59" s="1595">
        <v>90.3</v>
      </c>
      <c r="X59" s="1595">
        <v>105.5</v>
      </c>
      <c r="Y59" s="1595">
        <v>104</v>
      </c>
      <c r="Z59" s="1595">
        <v>71.3</v>
      </c>
      <c r="AA59" s="1596">
        <v>47.1</v>
      </c>
    </row>
    <row r="60" spans="1:27" s="3" customFormat="1" x14ac:dyDescent="0.2">
      <c r="A60" s="55"/>
      <c r="B60" s="291" t="s">
        <v>619</v>
      </c>
      <c r="C60" s="1597">
        <v>3403.1</v>
      </c>
      <c r="D60" s="1598">
        <v>3587.9</v>
      </c>
      <c r="E60" s="1598">
        <v>3720.1</v>
      </c>
      <c r="F60" s="1598">
        <v>3599</v>
      </c>
      <c r="G60" s="1598">
        <v>3624</v>
      </c>
      <c r="H60" s="1598">
        <v>3725.9</v>
      </c>
      <c r="I60" s="1598">
        <v>3583.3</v>
      </c>
      <c r="J60" s="1598">
        <v>3590.4</v>
      </c>
      <c r="K60" s="1598">
        <v>3526.1</v>
      </c>
      <c r="L60" s="1598">
        <v>3705.5</v>
      </c>
      <c r="M60" s="1598">
        <v>3522</v>
      </c>
      <c r="N60" s="1598">
        <v>3176.3</v>
      </c>
      <c r="O60" s="1598">
        <v>3028.3</v>
      </c>
      <c r="P60" s="1598">
        <v>2914</v>
      </c>
      <c r="Q60" s="1598">
        <v>2859.6</v>
      </c>
      <c r="R60" s="1598">
        <v>2807.2</v>
      </c>
      <c r="S60" s="1598">
        <v>2758.6</v>
      </c>
      <c r="T60" s="1598">
        <v>2767.9</v>
      </c>
      <c r="U60" s="1598">
        <v>2735.6</v>
      </c>
      <c r="V60" s="1598">
        <v>2669.8</v>
      </c>
      <c r="W60" s="1598">
        <v>2564.1999999999998</v>
      </c>
      <c r="X60" s="1598">
        <v>2489.8000000000002</v>
      </c>
      <c r="Y60" s="1598">
        <v>2397.1</v>
      </c>
      <c r="Z60" s="1598">
        <v>2202.4</v>
      </c>
      <c r="AA60" s="1599">
        <v>2107.6999999999998</v>
      </c>
    </row>
    <row r="61" spans="1:27" s="3" customFormat="1" x14ac:dyDescent="0.2">
      <c r="A61" s="54"/>
      <c r="B61" s="51"/>
      <c r="C61" s="683"/>
      <c r="D61" s="683"/>
      <c r="E61" s="683"/>
      <c r="F61" s="683"/>
      <c r="G61" s="683"/>
      <c r="H61" s="683"/>
      <c r="I61" s="683"/>
      <c r="J61" s="683"/>
      <c r="K61" s="683"/>
      <c r="L61" s="683"/>
      <c r="M61" s="683"/>
      <c r="N61" s="683"/>
      <c r="O61" s="683"/>
      <c r="P61" s="683"/>
      <c r="Q61" s="683"/>
      <c r="R61" s="683"/>
      <c r="S61" s="683"/>
      <c r="T61" s="683"/>
      <c r="U61" s="683"/>
      <c r="V61" s="683"/>
      <c r="W61" s="683"/>
      <c r="X61" s="683"/>
      <c r="Y61" s="683"/>
      <c r="Z61" s="683"/>
      <c r="AA61" s="684"/>
    </row>
    <row r="62" spans="1:27" x14ac:dyDescent="0.2">
      <c r="A62" s="676" t="s">
        <v>626</v>
      </c>
    </row>
    <row r="63" spans="1:27" x14ac:dyDescent="0.2">
      <c r="A63" t="s">
        <v>625</v>
      </c>
      <c r="B63" s="676"/>
      <c r="R63" s="4"/>
      <c r="S63" s="680"/>
      <c r="T63" s="4"/>
    </row>
    <row r="64" spans="1:27" ht="3.6" customHeight="1" x14ac:dyDescent="0.2"/>
    <row r="65" spans="1:3" x14ac:dyDescent="0.2">
      <c r="A65" s="699" t="s">
        <v>623</v>
      </c>
      <c r="B65" s="699" t="s">
        <v>624</v>
      </c>
      <c r="C65" s="685"/>
    </row>
  </sheetData>
  <mergeCells count="1">
    <mergeCell ref="A1:C1"/>
  </mergeCells>
  <phoneticPr fontId="10" type="noConversion"/>
  <hyperlinks>
    <hyperlink ref="A1" location="Inhoud!A1" display="Home"/>
    <hyperlink ref="A1:C1" location="Contents!A1" display="To table of contents"/>
  </hyperlinks>
  <pageMargins left="0.28000000000000003" right="0.23" top="0.43" bottom="0.23" header="0.23" footer="0.17"/>
  <pageSetup paperSize="9" scale="6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65" zoomScaleNormal="65" workbookViewId="0">
      <selection sqref="A1:B1"/>
    </sheetView>
  </sheetViews>
  <sheetFormatPr defaultRowHeight="12.75" x14ac:dyDescent="0.2"/>
  <cols>
    <col min="1" max="1" width="4" style="1852" customWidth="1"/>
    <col min="2" max="2" width="39.7109375" style="1852" customWidth="1"/>
    <col min="3" max="11" width="9.7109375" style="1852" customWidth="1"/>
    <col min="12" max="201" width="9.140625" style="1852"/>
    <col min="202" max="202" width="4" style="1852" customWidth="1"/>
    <col min="203" max="203" width="36.42578125" style="1852" customWidth="1"/>
    <col min="204" max="212" width="9.7109375" style="1852" customWidth="1"/>
    <col min="213" max="457" width="9.140625" style="1852"/>
    <col min="458" max="458" width="4" style="1852" customWidth="1"/>
    <col min="459" max="459" width="36.42578125" style="1852" customWidth="1"/>
    <col min="460" max="468" width="9.7109375" style="1852" customWidth="1"/>
    <col min="469" max="713" width="9.140625" style="1852"/>
    <col min="714" max="714" width="4" style="1852" customWidth="1"/>
    <col min="715" max="715" width="36.42578125" style="1852" customWidth="1"/>
    <col min="716" max="724" width="9.7109375" style="1852" customWidth="1"/>
    <col min="725" max="969" width="9.140625" style="1852"/>
    <col min="970" max="970" width="4" style="1852" customWidth="1"/>
    <col min="971" max="971" width="36.42578125" style="1852" customWidth="1"/>
    <col min="972" max="980" width="9.7109375" style="1852" customWidth="1"/>
    <col min="981" max="1225" width="9.140625" style="1852"/>
    <col min="1226" max="1226" width="4" style="1852" customWidth="1"/>
    <col min="1227" max="1227" width="36.42578125" style="1852" customWidth="1"/>
    <col min="1228" max="1236" width="9.7109375" style="1852" customWidth="1"/>
    <col min="1237" max="1481" width="9.140625" style="1852"/>
    <col min="1482" max="1482" width="4" style="1852" customWidth="1"/>
    <col min="1483" max="1483" width="36.42578125" style="1852" customWidth="1"/>
    <col min="1484" max="1492" width="9.7109375" style="1852" customWidth="1"/>
    <col min="1493" max="1737" width="9.140625" style="1852"/>
    <col min="1738" max="1738" width="4" style="1852" customWidth="1"/>
    <col min="1739" max="1739" width="36.42578125" style="1852" customWidth="1"/>
    <col min="1740" max="1748" width="9.7109375" style="1852" customWidth="1"/>
    <col min="1749" max="1993" width="9.140625" style="1852"/>
    <col min="1994" max="1994" width="4" style="1852" customWidth="1"/>
    <col min="1995" max="1995" width="36.42578125" style="1852" customWidth="1"/>
    <col min="1996" max="2004" width="9.7109375" style="1852" customWidth="1"/>
    <col min="2005" max="2249" width="9.140625" style="1852"/>
    <col min="2250" max="2250" width="4" style="1852" customWidth="1"/>
    <col min="2251" max="2251" width="36.42578125" style="1852" customWidth="1"/>
    <col min="2252" max="2260" width="9.7109375" style="1852" customWidth="1"/>
    <col min="2261" max="2505" width="9.140625" style="1852"/>
    <col min="2506" max="2506" width="4" style="1852" customWidth="1"/>
    <col min="2507" max="2507" width="36.42578125" style="1852" customWidth="1"/>
    <col min="2508" max="2516" width="9.7109375" style="1852" customWidth="1"/>
    <col min="2517" max="2761" width="9.140625" style="1852"/>
    <col min="2762" max="2762" width="4" style="1852" customWidth="1"/>
    <col min="2763" max="2763" width="36.42578125" style="1852" customWidth="1"/>
    <col min="2764" max="2772" width="9.7109375" style="1852" customWidth="1"/>
    <col min="2773" max="3017" width="9.140625" style="1852"/>
    <col min="3018" max="3018" width="4" style="1852" customWidth="1"/>
    <col min="3019" max="3019" width="36.42578125" style="1852" customWidth="1"/>
    <col min="3020" max="3028" width="9.7109375" style="1852" customWidth="1"/>
    <col min="3029" max="3273" width="9.140625" style="1852"/>
    <col min="3274" max="3274" width="4" style="1852" customWidth="1"/>
    <col min="3275" max="3275" width="36.42578125" style="1852" customWidth="1"/>
    <col min="3276" max="3284" width="9.7109375" style="1852" customWidth="1"/>
    <col min="3285" max="3529" width="9.140625" style="1852"/>
    <col min="3530" max="3530" width="4" style="1852" customWidth="1"/>
    <col min="3531" max="3531" width="36.42578125" style="1852" customWidth="1"/>
    <col min="3532" max="3540" width="9.7109375" style="1852" customWidth="1"/>
    <col min="3541" max="3785" width="9.140625" style="1852"/>
    <col min="3786" max="3786" width="4" style="1852" customWidth="1"/>
    <col min="3787" max="3787" width="36.42578125" style="1852" customWidth="1"/>
    <col min="3788" max="3796" width="9.7109375" style="1852" customWidth="1"/>
    <col min="3797" max="4041" width="9.140625" style="1852"/>
    <col min="4042" max="4042" width="4" style="1852" customWidth="1"/>
    <col min="4043" max="4043" width="36.42578125" style="1852" customWidth="1"/>
    <col min="4044" max="4052" width="9.7109375" style="1852" customWidth="1"/>
    <col min="4053" max="4297" width="9.140625" style="1852"/>
    <col min="4298" max="4298" width="4" style="1852" customWidth="1"/>
    <col min="4299" max="4299" width="36.42578125" style="1852" customWidth="1"/>
    <col min="4300" max="4308" width="9.7109375" style="1852" customWidth="1"/>
    <col min="4309" max="4553" width="9.140625" style="1852"/>
    <col min="4554" max="4554" width="4" style="1852" customWidth="1"/>
    <col min="4555" max="4555" width="36.42578125" style="1852" customWidth="1"/>
    <col min="4556" max="4564" width="9.7109375" style="1852" customWidth="1"/>
    <col min="4565" max="4809" width="9.140625" style="1852"/>
    <col min="4810" max="4810" width="4" style="1852" customWidth="1"/>
    <col min="4811" max="4811" width="36.42578125" style="1852" customWidth="1"/>
    <col min="4812" max="4820" width="9.7109375" style="1852" customWidth="1"/>
    <col min="4821" max="5065" width="9.140625" style="1852"/>
    <col min="5066" max="5066" width="4" style="1852" customWidth="1"/>
    <col min="5067" max="5067" width="36.42578125" style="1852" customWidth="1"/>
    <col min="5068" max="5076" width="9.7109375" style="1852" customWidth="1"/>
    <col min="5077" max="5321" width="9.140625" style="1852"/>
    <col min="5322" max="5322" width="4" style="1852" customWidth="1"/>
    <col min="5323" max="5323" width="36.42578125" style="1852" customWidth="1"/>
    <col min="5324" max="5332" width="9.7109375" style="1852" customWidth="1"/>
    <col min="5333" max="5577" width="9.140625" style="1852"/>
    <col min="5578" max="5578" width="4" style="1852" customWidth="1"/>
    <col min="5579" max="5579" width="36.42578125" style="1852" customWidth="1"/>
    <col min="5580" max="5588" width="9.7109375" style="1852" customWidth="1"/>
    <col min="5589" max="5833" width="9.140625" style="1852"/>
    <col min="5834" max="5834" width="4" style="1852" customWidth="1"/>
    <col min="5835" max="5835" width="36.42578125" style="1852" customWidth="1"/>
    <col min="5836" max="5844" width="9.7109375" style="1852" customWidth="1"/>
    <col min="5845" max="6089" width="9.140625" style="1852"/>
    <col min="6090" max="6090" width="4" style="1852" customWidth="1"/>
    <col min="6091" max="6091" width="36.42578125" style="1852" customWidth="1"/>
    <col min="6092" max="6100" width="9.7109375" style="1852" customWidth="1"/>
    <col min="6101" max="6345" width="9.140625" style="1852"/>
    <col min="6346" max="6346" width="4" style="1852" customWidth="1"/>
    <col min="6347" max="6347" width="36.42578125" style="1852" customWidth="1"/>
    <col min="6348" max="6356" width="9.7109375" style="1852" customWidth="1"/>
    <col min="6357" max="6601" width="9.140625" style="1852"/>
    <col min="6602" max="6602" width="4" style="1852" customWidth="1"/>
    <col min="6603" max="6603" width="36.42578125" style="1852" customWidth="1"/>
    <col min="6604" max="6612" width="9.7109375" style="1852" customWidth="1"/>
    <col min="6613" max="6857" width="9.140625" style="1852"/>
    <col min="6858" max="6858" width="4" style="1852" customWidth="1"/>
    <col min="6859" max="6859" width="36.42578125" style="1852" customWidth="1"/>
    <col min="6860" max="6868" width="9.7109375" style="1852" customWidth="1"/>
    <col min="6869" max="7113" width="9.140625" style="1852"/>
    <col min="7114" max="7114" width="4" style="1852" customWidth="1"/>
    <col min="7115" max="7115" width="36.42578125" style="1852" customWidth="1"/>
    <col min="7116" max="7124" width="9.7109375" style="1852" customWidth="1"/>
    <col min="7125" max="7369" width="9.140625" style="1852"/>
    <col min="7370" max="7370" width="4" style="1852" customWidth="1"/>
    <col min="7371" max="7371" width="36.42578125" style="1852" customWidth="1"/>
    <col min="7372" max="7380" width="9.7109375" style="1852" customWidth="1"/>
    <col min="7381" max="7625" width="9.140625" style="1852"/>
    <col min="7626" max="7626" width="4" style="1852" customWidth="1"/>
    <col min="7627" max="7627" width="36.42578125" style="1852" customWidth="1"/>
    <col min="7628" max="7636" width="9.7109375" style="1852" customWidth="1"/>
    <col min="7637" max="7881" width="9.140625" style="1852"/>
    <col min="7882" max="7882" width="4" style="1852" customWidth="1"/>
    <col min="7883" max="7883" width="36.42578125" style="1852" customWidth="1"/>
    <col min="7884" max="7892" width="9.7109375" style="1852" customWidth="1"/>
    <col min="7893" max="8137" width="9.140625" style="1852"/>
    <col min="8138" max="8138" width="4" style="1852" customWidth="1"/>
    <col min="8139" max="8139" width="36.42578125" style="1852" customWidth="1"/>
    <col min="8140" max="8148" width="9.7109375" style="1852" customWidth="1"/>
    <col min="8149" max="8393" width="9.140625" style="1852"/>
    <col min="8394" max="8394" width="4" style="1852" customWidth="1"/>
    <col min="8395" max="8395" width="36.42578125" style="1852" customWidth="1"/>
    <col min="8396" max="8404" width="9.7109375" style="1852" customWidth="1"/>
    <col min="8405" max="8649" width="9.140625" style="1852"/>
    <col min="8650" max="8650" width="4" style="1852" customWidth="1"/>
    <col min="8651" max="8651" width="36.42578125" style="1852" customWidth="1"/>
    <col min="8652" max="8660" width="9.7109375" style="1852" customWidth="1"/>
    <col min="8661" max="8905" width="9.140625" style="1852"/>
    <col min="8906" max="8906" width="4" style="1852" customWidth="1"/>
    <col min="8907" max="8907" width="36.42578125" style="1852" customWidth="1"/>
    <col min="8908" max="8916" width="9.7109375" style="1852" customWidth="1"/>
    <col min="8917" max="9161" width="9.140625" style="1852"/>
    <col min="9162" max="9162" width="4" style="1852" customWidth="1"/>
    <col min="9163" max="9163" width="36.42578125" style="1852" customWidth="1"/>
    <col min="9164" max="9172" width="9.7109375" style="1852" customWidth="1"/>
    <col min="9173" max="9417" width="9.140625" style="1852"/>
    <col min="9418" max="9418" width="4" style="1852" customWidth="1"/>
    <col min="9419" max="9419" width="36.42578125" style="1852" customWidth="1"/>
    <col min="9420" max="9428" width="9.7109375" style="1852" customWidth="1"/>
    <col min="9429" max="9673" width="9.140625" style="1852"/>
    <col min="9674" max="9674" width="4" style="1852" customWidth="1"/>
    <col min="9675" max="9675" width="36.42578125" style="1852" customWidth="1"/>
    <col min="9676" max="9684" width="9.7109375" style="1852" customWidth="1"/>
    <col min="9685" max="9929" width="9.140625" style="1852"/>
    <col min="9930" max="9930" width="4" style="1852" customWidth="1"/>
    <col min="9931" max="9931" width="36.42578125" style="1852" customWidth="1"/>
    <col min="9932" max="9940" width="9.7109375" style="1852" customWidth="1"/>
    <col min="9941" max="10185" width="9.140625" style="1852"/>
    <col min="10186" max="10186" width="4" style="1852" customWidth="1"/>
    <col min="10187" max="10187" width="36.42578125" style="1852" customWidth="1"/>
    <col min="10188" max="10196" width="9.7109375" style="1852" customWidth="1"/>
    <col min="10197" max="10441" width="9.140625" style="1852"/>
    <col min="10442" max="10442" width="4" style="1852" customWidth="1"/>
    <col min="10443" max="10443" width="36.42578125" style="1852" customWidth="1"/>
    <col min="10444" max="10452" width="9.7109375" style="1852" customWidth="1"/>
    <col min="10453" max="10697" width="9.140625" style="1852"/>
    <col min="10698" max="10698" width="4" style="1852" customWidth="1"/>
    <col min="10699" max="10699" width="36.42578125" style="1852" customWidth="1"/>
    <col min="10700" max="10708" width="9.7109375" style="1852" customWidth="1"/>
    <col min="10709" max="10953" width="9.140625" style="1852"/>
    <col min="10954" max="10954" width="4" style="1852" customWidth="1"/>
    <col min="10955" max="10955" width="36.42578125" style="1852" customWidth="1"/>
    <col min="10956" max="10964" width="9.7109375" style="1852" customWidth="1"/>
    <col min="10965" max="11209" width="9.140625" style="1852"/>
    <col min="11210" max="11210" width="4" style="1852" customWidth="1"/>
    <col min="11211" max="11211" width="36.42578125" style="1852" customWidth="1"/>
    <col min="11212" max="11220" width="9.7109375" style="1852" customWidth="1"/>
    <col min="11221" max="11465" width="9.140625" style="1852"/>
    <col min="11466" max="11466" width="4" style="1852" customWidth="1"/>
    <col min="11467" max="11467" width="36.42578125" style="1852" customWidth="1"/>
    <col min="11468" max="11476" width="9.7109375" style="1852" customWidth="1"/>
    <col min="11477" max="11721" width="9.140625" style="1852"/>
    <col min="11722" max="11722" width="4" style="1852" customWidth="1"/>
    <col min="11723" max="11723" width="36.42578125" style="1852" customWidth="1"/>
    <col min="11724" max="11732" width="9.7109375" style="1852" customWidth="1"/>
    <col min="11733" max="11977" width="9.140625" style="1852"/>
    <col min="11978" max="11978" width="4" style="1852" customWidth="1"/>
    <col min="11979" max="11979" width="36.42578125" style="1852" customWidth="1"/>
    <col min="11980" max="11988" width="9.7109375" style="1852" customWidth="1"/>
    <col min="11989" max="12233" width="9.140625" style="1852"/>
    <col min="12234" max="12234" width="4" style="1852" customWidth="1"/>
    <col min="12235" max="12235" width="36.42578125" style="1852" customWidth="1"/>
    <col min="12236" max="12244" width="9.7109375" style="1852" customWidth="1"/>
    <col min="12245" max="12489" width="9.140625" style="1852"/>
    <col min="12490" max="12490" width="4" style="1852" customWidth="1"/>
    <col min="12491" max="12491" width="36.42578125" style="1852" customWidth="1"/>
    <col min="12492" max="12500" width="9.7109375" style="1852" customWidth="1"/>
    <col min="12501" max="12745" width="9.140625" style="1852"/>
    <col min="12746" max="12746" width="4" style="1852" customWidth="1"/>
    <col min="12747" max="12747" width="36.42578125" style="1852" customWidth="1"/>
    <col min="12748" max="12756" width="9.7109375" style="1852" customWidth="1"/>
    <col min="12757" max="13001" width="9.140625" style="1852"/>
    <col min="13002" max="13002" width="4" style="1852" customWidth="1"/>
    <col min="13003" max="13003" width="36.42578125" style="1852" customWidth="1"/>
    <col min="13004" max="13012" width="9.7109375" style="1852" customWidth="1"/>
    <col min="13013" max="13257" width="9.140625" style="1852"/>
    <col min="13258" max="13258" width="4" style="1852" customWidth="1"/>
    <col min="13259" max="13259" width="36.42578125" style="1852" customWidth="1"/>
    <col min="13260" max="13268" width="9.7109375" style="1852" customWidth="1"/>
    <col min="13269" max="13513" width="9.140625" style="1852"/>
    <col min="13514" max="13514" width="4" style="1852" customWidth="1"/>
    <col min="13515" max="13515" width="36.42578125" style="1852" customWidth="1"/>
    <col min="13516" max="13524" width="9.7109375" style="1852" customWidth="1"/>
    <col min="13525" max="13769" width="9.140625" style="1852"/>
    <col min="13770" max="13770" width="4" style="1852" customWidth="1"/>
    <col min="13771" max="13771" width="36.42578125" style="1852" customWidth="1"/>
    <col min="13772" max="13780" width="9.7109375" style="1852" customWidth="1"/>
    <col min="13781" max="14025" width="9.140625" style="1852"/>
    <col min="14026" max="14026" width="4" style="1852" customWidth="1"/>
    <col min="14027" max="14027" width="36.42578125" style="1852" customWidth="1"/>
    <col min="14028" max="14036" width="9.7109375" style="1852" customWidth="1"/>
    <col min="14037" max="14281" width="9.140625" style="1852"/>
    <col min="14282" max="14282" width="4" style="1852" customWidth="1"/>
    <col min="14283" max="14283" width="36.42578125" style="1852" customWidth="1"/>
    <col min="14284" max="14292" width="9.7109375" style="1852" customWidth="1"/>
    <col min="14293" max="14537" width="9.140625" style="1852"/>
    <col min="14538" max="14538" width="4" style="1852" customWidth="1"/>
    <col min="14539" max="14539" width="36.42578125" style="1852" customWidth="1"/>
    <col min="14540" max="14548" width="9.7109375" style="1852" customWidth="1"/>
    <col min="14549" max="14793" width="9.140625" style="1852"/>
    <col min="14794" max="14794" width="4" style="1852" customWidth="1"/>
    <col min="14795" max="14795" width="36.42578125" style="1852" customWidth="1"/>
    <col min="14796" max="14804" width="9.7109375" style="1852" customWidth="1"/>
    <col min="14805" max="15049" width="9.140625" style="1852"/>
    <col min="15050" max="15050" width="4" style="1852" customWidth="1"/>
    <col min="15051" max="15051" width="36.42578125" style="1852" customWidth="1"/>
    <col min="15052" max="15060" width="9.7109375" style="1852" customWidth="1"/>
    <col min="15061" max="15305" width="9.140625" style="1852"/>
    <col min="15306" max="15306" width="4" style="1852" customWidth="1"/>
    <col min="15307" max="15307" width="36.42578125" style="1852" customWidth="1"/>
    <col min="15308" max="15316" width="9.7109375" style="1852" customWidth="1"/>
    <col min="15317" max="15561" width="9.140625" style="1852"/>
    <col min="15562" max="15562" width="4" style="1852" customWidth="1"/>
    <col min="15563" max="15563" width="36.42578125" style="1852" customWidth="1"/>
    <col min="15564" max="15572" width="9.7109375" style="1852" customWidth="1"/>
    <col min="15573" max="15817" width="9.140625" style="1852"/>
    <col min="15818" max="15818" width="4" style="1852" customWidth="1"/>
    <col min="15819" max="15819" width="36.42578125" style="1852" customWidth="1"/>
    <col min="15820" max="15828" width="9.7109375" style="1852" customWidth="1"/>
    <col min="15829" max="16073" width="9.140625" style="1852"/>
    <col min="16074" max="16074" width="4" style="1852" customWidth="1"/>
    <col min="16075" max="16075" width="36.42578125" style="1852" customWidth="1"/>
    <col min="16076" max="16084" width="9.7109375" style="1852" customWidth="1"/>
    <col min="16085" max="16384" width="9.140625" style="1852"/>
  </cols>
  <sheetData>
    <row r="1" spans="1:12" x14ac:dyDescent="0.2">
      <c r="A1" s="2032" t="s">
        <v>884</v>
      </c>
      <c r="B1" s="2032"/>
      <c r="C1" s="1851"/>
      <c r="D1" s="1851"/>
      <c r="E1" s="1851"/>
      <c r="F1" s="1851"/>
      <c r="G1" s="1851"/>
      <c r="H1" s="1851"/>
      <c r="I1" s="1851"/>
      <c r="J1" s="1851"/>
      <c r="K1" s="1851"/>
    </row>
    <row r="2" spans="1:12" ht="15.75" x14ac:dyDescent="0.25">
      <c r="A2" s="1853" t="s">
        <v>1858</v>
      </c>
      <c r="C2"/>
      <c r="D2"/>
      <c r="E2"/>
      <c r="F2"/>
      <c r="G2"/>
      <c r="H2"/>
      <c r="I2"/>
      <c r="J2"/>
      <c r="K2"/>
      <c r="L2"/>
    </row>
    <row r="3" spans="1:12" x14ac:dyDescent="0.2">
      <c r="A3" s="1854"/>
      <c r="B3" s="1855"/>
      <c r="C3" s="1856" t="s">
        <v>1859</v>
      </c>
      <c r="D3" s="1"/>
      <c r="E3" s="74"/>
      <c r="F3" s="1857" t="s">
        <v>1860</v>
      </c>
      <c r="G3" s="1"/>
      <c r="H3" s="1"/>
      <c r="I3" s="1"/>
      <c r="J3" s="1"/>
      <c r="K3" s="74"/>
      <c r="L3"/>
    </row>
    <row r="4" spans="1:12" x14ac:dyDescent="0.2">
      <c r="A4" s="1858"/>
      <c r="B4" s="1859"/>
      <c r="C4" s="1860" t="s">
        <v>1861</v>
      </c>
      <c r="D4" s="1860" t="s">
        <v>1862</v>
      </c>
      <c r="E4" s="1860" t="s">
        <v>1515</v>
      </c>
      <c r="F4" s="1861" t="s">
        <v>430</v>
      </c>
      <c r="G4" s="1861" t="s">
        <v>1863</v>
      </c>
      <c r="H4" s="1861" t="s">
        <v>609</v>
      </c>
      <c r="I4" s="1861" t="s">
        <v>1864</v>
      </c>
      <c r="J4" s="1861" t="s">
        <v>1865</v>
      </c>
      <c r="K4" s="1861" t="s">
        <v>268</v>
      </c>
      <c r="L4"/>
    </row>
    <row r="5" spans="1:12" x14ac:dyDescent="0.2">
      <c r="A5" s="1862"/>
      <c r="B5" s="1863"/>
      <c r="C5" s="55" t="s">
        <v>321</v>
      </c>
      <c r="D5" s="3"/>
      <c r="E5" s="49"/>
      <c r="F5" s="53"/>
      <c r="G5" s="10"/>
      <c r="H5" s="10"/>
      <c r="I5" s="10"/>
      <c r="J5" s="10"/>
      <c r="K5" s="50"/>
      <c r="L5"/>
    </row>
    <row r="6" spans="1:12" x14ac:dyDescent="0.2">
      <c r="A6" s="1864" t="s">
        <v>1866</v>
      </c>
      <c r="B6" s="1865"/>
      <c r="C6" s="55"/>
      <c r="D6" s="3"/>
      <c r="E6" s="49"/>
      <c r="F6" s="55"/>
      <c r="G6" s="3"/>
      <c r="H6" s="3"/>
      <c r="I6" s="3"/>
      <c r="J6" s="3"/>
      <c r="K6" s="49"/>
      <c r="L6"/>
    </row>
    <row r="7" spans="1:12" x14ac:dyDescent="0.2">
      <c r="A7" s="1866"/>
      <c r="B7" s="1865" t="s">
        <v>1587</v>
      </c>
      <c r="C7" s="1867">
        <v>18.393644177256412</v>
      </c>
      <c r="D7" s="562">
        <v>3.0292081689615444</v>
      </c>
      <c r="E7" s="349">
        <v>0.30630024107469606</v>
      </c>
      <c r="F7" s="1867">
        <v>53.464649307598222</v>
      </c>
      <c r="G7" s="562">
        <v>3.1065329059268718</v>
      </c>
      <c r="H7" s="70">
        <v>23.586570190049613</v>
      </c>
      <c r="I7" s="918">
        <v>0.31744966908990563</v>
      </c>
      <c r="J7" s="70">
        <v>18.085405396815677</v>
      </c>
      <c r="K7" s="71">
        <v>16.011556359673349</v>
      </c>
      <c r="L7"/>
    </row>
    <row r="8" spans="1:12" x14ac:dyDescent="0.2">
      <c r="A8" s="1866"/>
      <c r="B8" s="1865" t="s">
        <v>512</v>
      </c>
      <c r="C8" s="1868">
        <v>5.9102806460784203E-2</v>
      </c>
      <c r="D8" s="918">
        <v>2.5427619836865083E-3</v>
      </c>
      <c r="E8" s="349">
        <v>6.7345249486000871E-4</v>
      </c>
      <c r="F8" s="1868">
        <v>4.1601697513255563E-2</v>
      </c>
      <c r="G8" s="918">
        <v>2.0707473455884839E-4</v>
      </c>
      <c r="H8" s="918">
        <v>0.44649861072833635</v>
      </c>
      <c r="I8" s="918">
        <v>9.6377829875763103E-4</v>
      </c>
      <c r="J8" s="918">
        <v>4.8511434653160213E-2</v>
      </c>
      <c r="K8" s="349">
        <v>0.18200623078419181</v>
      </c>
      <c r="L8"/>
    </row>
    <row r="9" spans="1:12" x14ac:dyDescent="0.2">
      <c r="A9" s="1866"/>
      <c r="B9" s="1865" t="s">
        <v>352</v>
      </c>
      <c r="C9" s="1868">
        <v>0.64994394810903577</v>
      </c>
      <c r="D9" s="918">
        <v>9.9428587334621149E-2</v>
      </c>
      <c r="E9" s="349">
        <v>1.7877093704140611E-2</v>
      </c>
      <c r="F9" s="696">
        <v>4.2696750910885841</v>
      </c>
      <c r="G9" s="918">
        <v>4.7528362775521079E-3</v>
      </c>
      <c r="H9" s="562">
        <v>8.208727616013638</v>
      </c>
      <c r="I9" s="918">
        <v>2.3992520699327672E-2</v>
      </c>
      <c r="J9" s="562">
        <v>2.7658975172862115</v>
      </c>
      <c r="K9" s="344">
        <v>3.0638406924087773</v>
      </c>
      <c r="L9"/>
    </row>
    <row r="10" spans="1:12" x14ac:dyDescent="0.2">
      <c r="A10" s="1866"/>
      <c r="B10" s="1865" t="s">
        <v>1536</v>
      </c>
      <c r="C10" s="1868">
        <v>0.39491097301974754</v>
      </c>
      <c r="D10" s="918">
        <v>6.3167931268728605E-2</v>
      </c>
      <c r="E10" s="349">
        <v>7.7215734787599169E-3</v>
      </c>
      <c r="F10" s="1868">
        <v>0.11586282050629305</v>
      </c>
      <c r="G10" s="918">
        <v>6.6601846436682743E-4</v>
      </c>
      <c r="H10" s="1869">
        <v>1.5096625794965186</v>
      </c>
      <c r="I10" s="918">
        <v>3.0998187388534908E-3</v>
      </c>
      <c r="J10" s="918">
        <v>0.15692496731497252</v>
      </c>
      <c r="K10" s="349">
        <v>0.40734125646167313</v>
      </c>
      <c r="L10"/>
    </row>
    <row r="11" spans="1:12" x14ac:dyDescent="0.2">
      <c r="A11" s="1866"/>
      <c r="B11" s="1865" t="s">
        <v>1867</v>
      </c>
      <c r="C11" s="1868" t="s">
        <v>393</v>
      </c>
      <c r="D11" s="918" t="s">
        <v>393</v>
      </c>
      <c r="E11" s="349" t="s">
        <v>393</v>
      </c>
      <c r="F11" s="1870">
        <v>3.417202269273024</v>
      </c>
      <c r="G11" s="1871">
        <v>1.2607711071784235E-2</v>
      </c>
      <c r="H11" s="1872">
        <v>29.137012062815419</v>
      </c>
      <c r="I11" s="1873">
        <v>46.964801580956404</v>
      </c>
      <c r="J11" s="1874">
        <v>2.0219773556296556</v>
      </c>
      <c r="K11" s="1875">
        <v>14.919771712521914</v>
      </c>
      <c r="L11"/>
    </row>
    <row r="12" spans="1:12" x14ac:dyDescent="0.2">
      <c r="A12" s="1866"/>
      <c r="B12" s="1865" t="s">
        <v>1566</v>
      </c>
      <c r="C12" s="1868">
        <v>3.5319392703859066E-2</v>
      </c>
      <c r="D12" s="918">
        <v>4.3569531961781417E-3</v>
      </c>
      <c r="E12" s="349">
        <v>3.8042058878494534E-5</v>
      </c>
      <c r="F12" s="1868">
        <v>0.56274688699273501</v>
      </c>
      <c r="G12" s="918">
        <v>1.6440865792643697E-3</v>
      </c>
      <c r="H12" s="918">
        <v>0.88900545586535118</v>
      </c>
      <c r="I12" s="918">
        <v>0.35938687875774983</v>
      </c>
      <c r="J12" s="918">
        <v>0.28132167600385366</v>
      </c>
      <c r="K12" s="349">
        <v>0.20613117821869581</v>
      </c>
      <c r="L12"/>
    </row>
    <row r="13" spans="1:12" x14ac:dyDescent="0.2">
      <c r="A13" s="1866"/>
      <c r="B13" s="1865" t="s">
        <v>1588</v>
      </c>
      <c r="C13" s="696">
        <v>1.7417338067484824</v>
      </c>
      <c r="D13" s="918">
        <v>0.45274156978429353</v>
      </c>
      <c r="E13" s="349">
        <v>1.9340813798545679E-2</v>
      </c>
      <c r="F13" s="696">
        <v>9.0406436868482771</v>
      </c>
      <c r="G13" s="918">
        <v>6.0358593898934909E-3</v>
      </c>
      <c r="H13" s="562">
        <v>5.2376487111132262</v>
      </c>
      <c r="I13" s="918">
        <v>2.9770993423946211E-2</v>
      </c>
      <c r="J13" s="562">
        <v>2.2114162651064864</v>
      </c>
      <c r="K13" s="344">
        <v>3.4879541529258624</v>
      </c>
      <c r="L13"/>
    </row>
    <row r="14" spans="1:12" x14ac:dyDescent="0.2">
      <c r="A14" s="1866"/>
      <c r="B14" s="1865" t="s">
        <v>27</v>
      </c>
      <c r="C14" s="1868">
        <v>0.15086365687633604</v>
      </c>
      <c r="D14" s="918">
        <v>4.3844405258268118E-2</v>
      </c>
      <c r="E14" s="349">
        <v>2.4990951658790742E-3</v>
      </c>
      <c r="F14" s="1868" t="s">
        <v>393</v>
      </c>
      <c r="G14" s="918" t="s">
        <v>393</v>
      </c>
      <c r="H14" s="918" t="s">
        <v>393</v>
      </c>
      <c r="I14" s="918" t="s">
        <v>393</v>
      </c>
      <c r="J14" s="918" t="s">
        <v>393</v>
      </c>
      <c r="K14" s="349" t="s">
        <v>393</v>
      </c>
      <c r="L14"/>
    </row>
    <row r="15" spans="1:12" x14ac:dyDescent="0.2">
      <c r="A15" s="1866"/>
      <c r="B15" s="1865" t="s">
        <v>619</v>
      </c>
      <c r="C15" s="1867">
        <v>21.425518761174658</v>
      </c>
      <c r="D15" s="562">
        <v>3.6952903777873205</v>
      </c>
      <c r="E15" s="344">
        <v>0.35445031177575981</v>
      </c>
      <c r="F15" s="1867">
        <v>70.912381759820391</v>
      </c>
      <c r="G15" s="562">
        <v>3.1324464924442919</v>
      </c>
      <c r="H15" s="70">
        <v>69.015125226082105</v>
      </c>
      <c r="I15" s="70">
        <v>47.699465239964937</v>
      </c>
      <c r="J15" s="70">
        <v>25.571454612810015</v>
      </c>
      <c r="K15" s="71">
        <v>38.278601582994469</v>
      </c>
      <c r="L15"/>
    </row>
    <row r="16" spans="1:12" x14ac:dyDescent="0.2">
      <c r="A16" s="1866"/>
      <c r="B16" s="1865"/>
      <c r="D16" s="76"/>
      <c r="E16" s="77"/>
      <c r="F16" s="360"/>
      <c r="G16" s="76"/>
      <c r="H16" s="76"/>
      <c r="I16" s="76"/>
      <c r="J16" s="76"/>
      <c r="K16" s="77"/>
      <c r="L16"/>
    </row>
    <row r="17" spans="1:12" x14ac:dyDescent="0.2">
      <c r="A17" s="1864" t="s">
        <v>1868</v>
      </c>
      <c r="B17" s="1865"/>
      <c r="C17" s="360"/>
      <c r="D17" s="76"/>
      <c r="E17" s="77"/>
      <c r="F17" s="360"/>
      <c r="G17" s="76"/>
      <c r="H17" s="76"/>
      <c r="I17" s="76"/>
      <c r="J17" s="76"/>
      <c r="K17" s="77"/>
      <c r="L17"/>
    </row>
    <row r="18" spans="1:12" x14ac:dyDescent="0.2">
      <c r="A18" s="1866"/>
      <c r="B18" s="1865" t="s">
        <v>1587</v>
      </c>
      <c r="C18" s="1867">
        <v>85.849236054847239</v>
      </c>
      <c r="D18" s="70">
        <v>81.974834431695854</v>
      </c>
      <c r="E18" s="71">
        <v>86.41556542584577</v>
      </c>
      <c r="F18" s="1867">
        <v>75.39536535196703</v>
      </c>
      <c r="G18" s="70">
        <v>99.172736499093446</v>
      </c>
      <c r="H18" s="70">
        <v>34.175943480192089</v>
      </c>
      <c r="I18" s="562">
        <v>0.66552039418658038</v>
      </c>
      <c r="J18" s="70">
        <v>70.724977013062812</v>
      </c>
      <c r="K18" s="71">
        <v>41.829000270445079</v>
      </c>
      <c r="L18"/>
    </row>
    <row r="19" spans="1:12" x14ac:dyDescent="0.2">
      <c r="A19" s="1866"/>
      <c r="B19" s="1865" t="s">
        <v>512</v>
      </c>
      <c r="C19" s="1868">
        <v>0.27585239414545631</v>
      </c>
      <c r="D19" s="918">
        <v>6.8810884226345237E-2</v>
      </c>
      <c r="E19" s="349">
        <v>0.18999912610771325</v>
      </c>
      <c r="F19" s="1868">
        <v>5.8666337924116185E-2</v>
      </c>
      <c r="G19" s="918">
        <v>6.6106391620201349E-3</v>
      </c>
      <c r="H19" s="918">
        <v>0.64695761873311242</v>
      </c>
      <c r="I19" s="918">
        <v>2.0205222299853596E-3</v>
      </c>
      <c r="J19" s="918">
        <v>0.18970932779419755</v>
      </c>
      <c r="K19" s="349">
        <v>0.47547774280513255</v>
      </c>
      <c r="L19"/>
    </row>
    <row r="20" spans="1:12" x14ac:dyDescent="0.2">
      <c r="A20" s="1866"/>
      <c r="B20" s="1865" t="s">
        <v>352</v>
      </c>
      <c r="C20" s="696">
        <v>3.0335039041705913</v>
      </c>
      <c r="D20" s="562">
        <v>2.6906840104445959</v>
      </c>
      <c r="E20" s="344">
        <v>5.0436106585936393</v>
      </c>
      <c r="F20" s="696">
        <v>6.0210572330653562</v>
      </c>
      <c r="G20" s="918">
        <v>0.15172920875157245</v>
      </c>
      <c r="H20" s="70">
        <v>11.894099429832531</v>
      </c>
      <c r="I20" s="918">
        <v>5.0299349434269044E-2</v>
      </c>
      <c r="J20" s="70">
        <v>10.816347991015871</v>
      </c>
      <c r="K20" s="344">
        <v>8.0040559626136147</v>
      </c>
      <c r="L20"/>
    </row>
    <row r="21" spans="1:12" x14ac:dyDescent="0.2">
      <c r="A21" s="1866"/>
      <c r="B21" s="1865" t="s">
        <v>1536</v>
      </c>
      <c r="C21" s="696">
        <v>1.843180449545841</v>
      </c>
      <c r="D21" s="562">
        <v>1.7094172530644949</v>
      </c>
      <c r="E21" s="344">
        <v>2.178464293084021</v>
      </c>
      <c r="F21" s="1868">
        <v>0.16338870255228399</v>
      </c>
      <c r="G21" s="918">
        <v>2.126192629222292E-2</v>
      </c>
      <c r="H21" s="562">
        <v>2.1874372821191215</v>
      </c>
      <c r="I21" s="918">
        <v>6.4986446352365218E-3</v>
      </c>
      <c r="J21" s="918">
        <v>0.61367243158846718</v>
      </c>
      <c r="K21" s="344">
        <v>1.0641487400695362</v>
      </c>
      <c r="L21"/>
    </row>
    <row r="22" spans="1:12" x14ac:dyDescent="0.2">
      <c r="A22" s="1866"/>
      <c r="B22" s="1865" t="s">
        <v>1867</v>
      </c>
      <c r="C22" s="1868" t="s">
        <v>393</v>
      </c>
      <c r="D22" s="918" t="s">
        <v>393</v>
      </c>
      <c r="E22" s="349" t="s">
        <v>393</v>
      </c>
      <c r="F22" s="1870">
        <v>4.8189077626063348</v>
      </c>
      <c r="G22" s="1871">
        <v>0.40248767543819297</v>
      </c>
      <c r="H22" s="1873">
        <v>42.218299202337747</v>
      </c>
      <c r="I22" s="1873">
        <v>98.45980734728866</v>
      </c>
      <c r="J22" s="1874">
        <v>7.9071659639446015</v>
      </c>
      <c r="K22" s="1875">
        <v>38.976794071678235</v>
      </c>
      <c r="L22"/>
    </row>
    <row r="23" spans="1:12" x14ac:dyDescent="0.2">
      <c r="A23" s="1866"/>
      <c r="B23" s="1865" t="s">
        <v>1566</v>
      </c>
      <c r="C23" s="1868">
        <v>0.16484731640599343</v>
      </c>
      <c r="D23" s="918">
        <v>0.11790557035431175</v>
      </c>
      <c r="E23" s="349">
        <v>1.0732691611387702E-2</v>
      </c>
      <c r="F23" s="1868">
        <v>0.79358057510852431</v>
      </c>
      <c r="G23" s="918">
        <v>5.2485703530133279E-2</v>
      </c>
      <c r="H23" s="562">
        <v>1.2881313378090917</v>
      </c>
      <c r="I23" s="918">
        <v>0.75344005839427708</v>
      </c>
      <c r="J23" s="562">
        <v>1.1001395120593787</v>
      </c>
      <c r="K23" s="349">
        <v>0.53850237389620581</v>
      </c>
      <c r="L23"/>
    </row>
    <row r="24" spans="1:12" x14ac:dyDescent="0.2">
      <c r="A24" s="1866"/>
      <c r="B24" s="1865" t="s">
        <v>1588</v>
      </c>
      <c r="C24" s="696">
        <v>8.1292491732087768</v>
      </c>
      <c r="D24" s="70">
        <v>12.251853670438418</v>
      </c>
      <c r="E24" s="344">
        <v>5.4565656048234734</v>
      </c>
      <c r="F24" s="1867">
        <v>12.749034036776335</v>
      </c>
      <c r="G24" s="918">
        <v>0.1926883477324341</v>
      </c>
      <c r="H24" s="562">
        <v>7.5891316489763048</v>
      </c>
      <c r="I24" s="918">
        <v>6.2413683830993175E-2</v>
      </c>
      <c r="J24" s="562">
        <v>8.6479877605346598</v>
      </c>
      <c r="K24" s="344">
        <v>9.1120208384922048</v>
      </c>
      <c r="L24"/>
    </row>
    <row r="25" spans="1:12" x14ac:dyDescent="0.2">
      <c r="A25" s="1866"/>
      <c r="B25" s="1865" t="s">
        <v>27</v>
      </c>
      <c r="C25" s="1868">
        <v>0.70413070767610642</v>
      </c>
      <c r="D25" s="562">
        <v>1.1864941797759729</v>
      </c>
      <c r="E25" s="349">
        <v>0.70506219993399422</v>
      </c>
      <c r="F25" s="1868" t="s">
        <v>393</v>
      </c>
      <c r="G25" s="918" t="s">
        <v>393</v>
      </c>
      <c r="H25" s="918" t="s">
        <v>393</v>
      </c>
      <c r="I25" s="918" t="s">
        <v>393</v>
      </c>
      <c r="J25" s="918" t="s">
        <v>393</v>
      </c>
      <c r="K25" s="349" t="s">
        <v>393</v>
      </c>
      <c r="L25"/>
    </row>
    <row r="26" spans="1:12" x14ac:dyDescent="0.2">
      <c r="A26" s="1866"/>
      <c r="B26" s="1865" t="s">
        <v>619</v>
      </c>
      <c r="C26" s="1867">
        <v>100</v>
      </c>
      <c r="D26" s="70">
        <v>100.00000000000001</v>
      </c>
      <c r="E26" s="71">
        <v>99.999999999999986</v>
      </c>
      <c r="F26" s="1867">
        <v>99.999999999999972</v>
      </c>
      <c r="G26" s="70">
        <v>100.00000000000003</v>
      </c>
      <c r="H26" s="70">
        <v>99.999999999999986</v>
      </c>
      <c r="I26" s="70">
        <v>100</v>
      </c>
      <c r="J26" s="70">
        <v>100</v>
      </c>
      <c r="K26" s="71">
        <v>100</v>
      </c>
      <c r="L26"/>
    </row>
    <row r="27" spans="1:12" x14ac:dyDescent="0.2">
      <c r="A27" s="1858"/>
      <c r="B27" s="1859"/>
      <c r="C27" s="54"/>
      <c r="D27" s="5"/>
      <c r="E27" s="51"/>
      <c r="F27" s="54"/>
      <c r="G27" s="5"/>
      <c r="H27" s="5"/>
      <c r="I27" s="5"/>
      <c r="J27" s="5"/>
      <c r="K27" s="51"/>
      <c r="L27"/>
    </row>
    <row r="28" spans="1:12" x14ac:dyDescent="0.2">
      <c r="A28"/>
      <c r="B28"/>
      <c r="C28"/>
      <c r="D28"/>
      <c r="E28"/>
      <c r="F28"/>
      <c r="G28"/>
      <c r="H28"/>
      <c r="I28"/>
      <c r="J28"/>
      <c r="K28"/>
      <c r="L28"/>
    </row>
    <row r="29" spans="1:12" x14ac:dyDescent="0.2">
      <c r="A29"/>
      <c r="B29"/>
      <c r="C29"/>
      <c r="D29"/>
      <c r="E29"/>
      <c r="F29"/>
      <c r="G29"/>
      <c r="H29"/>
      <c r="I29"/>
      <c r="J29"/>
      <c r="K29"/>
      <c r="L29"/>
    </row>
    <row r="30" spans="1:12" x14ac:dyDescent="0.2">
      <c r="A30"/>
      <c r="B30"/>
      <c r="C30"/>
      <c r="D30"/>
      <c r="E30"/>
      <c r="F30"/>
      <c r="G30"/>
      <c r="H30"/>
      <c r="I30"/>
      <c r="J30"/>
      <c r="K30"/>
      <c r="L30"/>
    </row>
    <row r="31" spans="1:12" x14ac:dyDescent="0.2">
      <c r="A31"/>
      <c r="B31"/>
      <c r="C31"/>
      <c r="D31"/>
      <c r="E31"/>
      <c r="F31"/>
      <c r="G31"/>
      <c r="H31"/>
      <c r="I31"/>
      <c r="J31"/>
      <c r="K31"/>
      <c r="L31"/>
    </row>
    <row r="32" spans="1:12" x14ac:dyDescent="0.2">
      <c r="A32"/>
      <c r="B32"/>
      <c r="C32"/>
      <c r="D32"/>
      <c r="E32"/>
      <c r="F32"/>
      <c r="G32"/>
      <c r="H32"/>
      <c r="I32"/>
      <c r="J32"/>
      <c r="K32"/>
      <c r="L32"/>
    </row>
    <row r="33" spans="1:12" x14ac:dyDescent="0.2">
      <c r="A33"/>
      <c r="B33"/>
      <c r="C33"/>
      <c r="D33"/>
      <c r="E33"/>
      <c r="F33"/>
      <c r="G33"/>
      <c r="H33"/>
      <c r="I33"/>
      <c r="J33"/>
      <c r="K33"/>
      <c r="L33"/>
    </row>
    <row r="34" spans="1:12" x14ac:dyDescent="0.2">
      <c r="A34"/>
      <c r="B34"/>
      <c r="C34"/>
      <c r="D34"/>
      <c r="E34"/>
      <c r="F34"/>
      <c r="G34"/>
      <c r="H34"/>
      <c r="I34"/>
      <c r="J34"/>
      <c r="K34"/>
      <c r="L34"/>
    </row>
    <row r="35" spans="1:12" x14ac:dyDescent="0.2">
      <c r="A35"/>
      <c r="B35"/>
      <c r="C35"/>
      <c r="D35"/>
      <c r="E35"/>
      <c r="F35"/>
      <c r="G35"/>
      <c r="H35"/>
      <c r="I35"/>
      <c r="J35"/>
      <c r="K35"/>
      <c r="L35"/>
    </row>
    <row r="36" spans="1:12" x14ac:dyDescent="0.2">
      <c r="A36"/>
      <c r="B36"/>
      <c r="C36"/>
      <c r="D36"/>
      <c r="E36"/>
      <c r="F36"/>
      <c r="G36"/>
      <c r="H36"/>
      <c r="I36"/>
      <c r="J36"/>
      <c r="K36"/>
      <c r="L36"/>
    </row>
    <row r="37" spans="1:12" x14ac:dyDescent="0.2">
      <c r="A37"/>
      <c r="B37"/>
      <c r="C37"/>
      <c r="D37"/>
      <c r="E37"/>
      <c r="F37"/>
      <c r="G37"/>
      <c r="H37"/>
      <c r="I37"/>
      <c r="J37"/>
      <c r="K37"/>
      <c r="L37"/>
    </row>
    <row r="38" spans="1:12" x14ac:dyDescent="0.2">
      <c r="A38"/>
      <c r="B38"/>
      <c r="C38"/>
      <c r="D38"/>
      <c r="E38"/>
      <c r="F38"/>
      <c r="G38"/>
      <c r="H38"/>
      <c r="I38"/>
      <c r="J38"/>
      <c r="K38"/>
      <c r="L38"/>
    </row>
    <row r="39" spans="1:12" x14ac:dyDescent="0.2">
      <c r="A39"/>
      <c r="B39"/>
      <c r="C39"/>
      <c r="D39"/>
      <c r="E39"/>
      <c r="F39"/>
      <c r="G39"/>
      <c r="H39"/>
      <c r="I39"/>
      <c r="J39"/>
      <c r="K39"/>
      <c r="L39"/>
    </row>
    <row r="40" spans="1:12" x14ac:dyDescent="0.2">
      <c r="A40"/>
      <c r="B40"/>
      <c r="C40"/>
      <c r="D40"/>
      <c r="E40"/>
      <c r="F40"/>
      <c r="G40"/>
      <c r="H40"/>
      <c r="I40"/>
      <c r="J40"/>
      <c r="K40"/>
      <c r="L40"/>
    </row>
    <row r="41" spans="1:12" x14ac:dyDescent="0.2">
      <c r="A41"/>
      <c r="B41"/>
      <c r="C41"/>
      <c r="D41"/>
      <c r="E41"/>
      <c r="F41"/>
      <c r="G41"/>
      <c r="H41"/>
      <c r="I41"/>
      <c r="J41"/>
      <c r="K41"/>
      <c r="L41"/>
    </row>
    <row r="42" spans="1:12" x14ac:dyDescent="0.2">
      <c r="A42"/>
      <c r="B42"/>
      <c r="C42"/>
      <c r="D42"/>
      <c r="E42"/>
      <c r="F42"/>
      <c r="G42"/>
      <c r="H42"/>
      <c r="I42"/>
      <c r="J42"/>
      <c r="K42"/>
      <c r="L42"/>
    </row>
    <row r="43" spans="1:12" x14ac:dyDescent="0.2">
      <c r="A43"/>
      <c r="B43"/>
      <c r="C43"/>
      <c r="D43"/>
      <c r="E43"/>
      <c r="F43"/>
      <c r="G43"/>
      <c r="H43"/>
      <c r="I43"/>
      <c r="J43"/>
      <c r="K43"/>
      <c r="L43"/>
    </row>
    <row r="44" spans="1:12" x14ac:dyDescent="0.2">
      <c r="A44"/>
      <c r="B44"/>
      <c r="C44"/>
      <c r="D44"/>
      <c r="E44"/>
      <c r="F44"/>
      <c r="G44"/>
      <c r="H44"/>
      <c r="I44"/>
      <c r="J44"/>
      <c r="K44"/>
      <c r="L44"/>
    </row>
    <row r="45" spans="1:12" x14ac:dyDescent="0.2">
      <c r="A45"/>
      <c r="B45"/>
      <c r="C45"/>
      <c r="D45"/>
      <c r="E45"/>
      <c r="F45"/>
      <c r="G45"/>
      <c r="H45"/>
      <c r="I45"/>
      <c r="J45"/>
      <c r="K45"/>
      <c r="L45"/>
    </row>
    <row r="46" spans="1:12" x14ac:dyDescent="0.2">
      <c r="A46"/>
      <c r="B46"/>
      <c r="C46"/>
      <c r="D46"/>
      <c r="E46"/>
      <c r="F46"/>
      <c r="G46"/>
      <c r="H46"/>
      <c r="I46"/>
      <c r="J46"/>
      <c r="K46"/>
      <c r="L46"/>
    </row>
    <row r="47" spans="1:12" x14ac:dyDescent="0.2">
      <c r="A47"/>
      <c r="B47"/>
      <c r="C47"/>
      <c r="D47"/>
      <c r="E47"/>
      <c r="F47"/>
      <c r="G47"/>
      <c r="H47"/>
      <c r="I47"/>
      <c r="J47"/>
      <c r="K47"/>
      <c r="L47"/>
    </row>
    <row r="48" spans="1:12" x14ac:dyDescent="0.2">
      <c r="A48"/>
      <c r="B48"/>
      <c r="C48"/>
      <c r="D48"/>
      <c r="E48"/>
      <c r="F48"/>
      <c r="G48"/>
      <c r="H48"/>
      <c r="I48"/>
      <c r="J48"/>
      <c r="K48"/>
      <c r="L48"/>
    </row>
    <row r="49" spans="1:12" x14ac:dyDescent="0.2">
      <c r="A49"/>
      <c r="B49"/>
      <c r="C49"/>
      <c r="D49"/>
      <c r="E49"/>
      <c r="F49"/>
      <c r="G49"/>
      <c r="H49"/>
      <c r="I49"/>
      <c r="J49"/>
      <c r="K49"/>
      <c r="L49"/>
    </row>
  </sheetData>
  <mergeCells count="1">
    <mergeCell ref="A1:B1"/>
  </mergeCells>
  <hyperlinks>
    <hyperlink ref="A1" location="Inhoud!A1" display="Home"/>
    <hyperlink ref="A1:B1" location="Contents!A1" display="To table of contents"/>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5"/>
  <sheetViews>
    <sheetView zoomScale="75" zoomScaleNormal="75" workbookViewId="0">
      <selection sqref="A1:C1"/>
    </sheetView>
  </sheetViews>
  <sheetFormatPr defaultRowHeight="12.75" x14ac:dyDescent="0.2"/>
  <cols>
    <col min="1" max="1" width="7.42578125" customWidth="1"/>
    <col min="2" max="2" width="16.5703125" customWidth="1"/>
    <col min="3" max="23" width="9.7109375" customWidth="1"/>
  </cols>
  <sheetData>
    <row r="1" spans="1:27" x14ac:dyDescent="0.2">
      <c r="A1" s="2032" t="s">
        <v>884</v>
      </c>
      <c r="B1" s="2032"/>
      <c r="C1" s="2032"/>
    </row>
    <row r="2" spans="1:27" ht="15" x14ac:dyDescent="0.25">
      <c r="A2" s="6" t="s">
        <v>1828</v>
      </c>
      <c r="I2" s="698" t="s">
        <v>199</v>
      </c>
      <c r="J2" s="698"/>
      <c r="K2" s="698"/>
    </row>
    <row r="3" spans="1:27" x14ac:dyDescent="0.2">
      <c r="A3" s="677"/>
      <c r="B3" s="1"/>
      <c r="C3" s="394">
        <v>1990</v>
      </c>
      <c r="D3" s="358">
        <v>1991</v>
      </c>
      <c r="E3" s="358">
        <v>1992</v>
      </c>
      <c r="F3" s="358">
        <v>1993</v>
      </c>
      <c r="G3" s="358">
        <v>1994</v>
      </c>
      <c r="H3" s="358">
        <v>1995</v>
      </c>
      <c r="I3" s="358">
        <v>1996</v>
      </c>
      <c r="J3" s="358">
        <v>1997</v>
      </c>
      <c r="K3" s="358">
        <v>1998</v>
      </c>
      <c r="L3" s="358">
        <v>1999</v>
      </c>
      <c r="M3" s="358">
        <v>2000</v>
      </c>
      <c r="N3" s="358">
        <v>2001</v>
      </c>
      <c r="O3" s="678">
        <v>2002</v>
      </c>
      <c r="P3" s="678">
        <v>2003</v>
      </c>
      <c r="Q3" s="678">
        <v>2004</v>
      </c>
      <c r="R3" s="678">
        <v>2005</v>
      </c>
      <c r="S3" s="678">
        <v>2006</v>
      </c>
      <c r="T3" s="678">
        <v>2007</v>
      </c>
      <c r="U3" s="712">
        <v>2008</v>
      </c>
      <c r="V3" s="712">
        <v>2009</v>
      </c>
      <c r="W3" s="712">
        <v>2010</v>
      </c>
      <c r="X3" s="712">
        <v>2011</v>
      </c>
      <c r="Y3" s="712" t="s">
        <v>1176</v>
      </c>
      <c r="Z3" s="712" t="s">
        <v>1314</v>
      </c>
      <c r="AA3" s="679" t="s">
        <v>1825</v>
      </c>
    </row>
    <row r="4" spans="1:27" x14ac:dyDescent="0.2">
      <c r="A4" s="687"/>
      <c r="B4" s="688"/>
      <c r="C4" s="83" t="s">
        <v>200</v>
      </c>
      <c r="D4" s="689"/>
      <c r="E4" s="689"/>
      <c r="F4" s="689"/>
      <c r="G4" s="689"/>
      <c r="H4" s="689"/>
      <c r="I4" s="689"/>
      <c r="J4" s="689"/>
      <c r="K4" s="689"/>
      <c r="L4" s="689"/>
      <c r="M4" s="689"/>
      <c r="N4" s="689"/>
      <c r="O4" s="690"/>
      <c r="P4" s="690"/>
      <c r="Q4" s="690"/>
      <c r="R4" s="688"/>
      <c r="S4" s="688"/>
      <c r="T4" s="713"/>
      <c r="U4" s="713"/>
      <c r="V4" s="714"/>
      <c r="W4" s="714"/>
      <c r="X4" s="10"/>
      <c r="Y4" s="10"/>
      <c r="Z4" s="10"/>
      <c r="AA4" s="50"/>
    </row>
    <row r="5" spans="1:27" ht="3.6" customHeight="1" x14ac:dyDescent="0.2">
      <c r="A5" s="691"/>
      <c r="B5" s="59"/>
      <c r="C5" s="691"/>
      <c r="D5" s="692"/>
      <c r="E5" s="692"/>
      <c r="F5" s="692"/>
      <c r="G5" s="692"/>
      <c r="H5" s="692"/>
      <c r="I5" s="692"/>
      <c r="J5" s="692"/>
      <c r="K5" s="692"/>
      <c r="L5" s="692"/>
      <c r="M5" s="692"/>
      <c r="N5" s="692"/>
      <c r="O5" s="693"/>
      <c r="P5" s="693"/>
      <c r="Q5" s="693"/>
      <c r="R5" s="59"/>
      <c r="S5" s="59"/>
      <c r="T5" s="714"/>
      <c r="U5" s="714"/>
      <c r="V5" s="714"/>
      <c r="W5" s="714"/>
      <c r="X5" s="3"/>
      <c r="Y5" s="3"/>
      <c r="Z5" s="3"/>
      <c r="AA5" s="49"/>
    </row>
    <row r="6" spans="1:27" s="3" customFormat="1" x14ac:dyDescent="0.2">
      <c r="A6" s="63" t="s">
        <v>201</v>
      </c>
      <c r="C6" s="694"/>
      <c r="D6" s="59"/>
      <c r="E6" s="59"/>
      <c r="F6" s="59"/>
      <c r="G6" s="59"/>
      <c r="H6" s="59"/>
      <c r="I6" s="59"/>
      <c r="J6" s="59"/>
      <c r="K6" s="59"/>
      <c r="L6" s="59"/>
      <c r="M6" s="59"/>
      <c r="N6" s="59"/>
      <c r="O6" s="59"/>
      <c r="P6" s="59"/>
      <c r="Q6" s="59"/>
      <c r="R6" s="59"/>
      <c r="S6" s="59"/>
      <c r="T6" s="714"/>
      <c r="U6" s="714"/>
      <c r="V6" s="714"/>
      <c r="W6" s="714"/>
      <c r="AA6" s="49"/>
    </row>
    <row r="7" spans="1:27" s="3" customFormat="1" x14ac:dyDescent="0.2">
      <c r="A7" s="63"/>
      <c r="B7" s="58" t="s">
        <v>202</v>
      </c>
      <c r="C7" s="694"/>
      <c r="D7" s="59"/>
      <c r="E7" s="59"/>
      <c r="F7" s="59"/>
      <c r="G7" s="59"/>
      <c r="H7" s="59"/>
      <c r="I7" s="59"/>
      <c r="J7" s="59"/>
      <c r="K7" s="59"/>
      <c r="L7" s="59"/>
      <c r="M7" s="59"/>
      <c r="N7" s="59"/>
      <c r="O7" s="59"/>
      <c r="P7" s="59"/>
      <c r="Q7" s="59"/>
      <c r="R7" s="59"/>
      <c r="S7" s="59"/>
      <c r="T7" s="714"/>
      <c r="U7" s="714"/>
      <c r="V7" s="714"/>
      <c r="W7" s="714"/>
      <c r="AA7" s="49"/>
    </row>
    <row r="8" spans="1:27" s="3" customFormat="1" x14ac:dyDescent="0.2">
      <c r="A8" s="55"/>
      <c r="B8" s="3" t="s">
        <v>1099</v>
      </c>
      <c r="C8" s="1601">
        <v>7.0000000000000007E-2</v>
      </c>
      <c r="D8" s="1602">
        <v>0.02</v>
      </c>
      <c r="E8" s="1602">
        <v>0.02</v>
      </c>
      <c r="F8" s="1602">
        <v>0.02</v>
      </c>
      <c r="G8" s="1602">
        <v>7.8260869565217397E-2</v>
      </c>
      <c r="H8" s="1602">
        <v>6.5000000000000002E-2</v>
      </c>
      <c r="I8" s="1602">
        <v>6.5000000000000002E-2</v>
      </c>
      <c r="J8" s="1602">
        <v>7.0000000000000007E-2</v>
      </c>
      <c r="K8" s="1602">
        <v>6.7812499999999998E-2</v>
      </c>
      <c r="L8" s="1602">
        <v>5.7499999999999996E-2</v>
      </c>
      <c r="M8" s="1602">
        <v>6.7500000000000004E-2</v>
      </c>
      <c r="N8" s="1602">
        <v>8.2500000000000004E-2</v>
      </c>
      <c r="O8" s="1602">
        <v>8.7500000000000008E-2</v>
      </c>
      <c r="P8" s="1602">
        <v>0.09</v>
      </c>
      <c r="Q8" s="1602">
        <v>9.7500000000000003E-2</v>
      </c>
      <c r="R8" s="1602">
        <v>0.10250000000000001</v>
      </c>
      <c r="S8" s="1602">
        <v>9.2499999999999999E-2</v>
      </c>
      <c r="T8" s="1602">
        <v>0.09</v>
      </c>
      <c r="U8" s="1602">
        <v>9.7500000000000003E-2</v>
      </c>
      <c r="V8" s="1602">
        <v>0.10500000000000001</v>
      </c>
      <c r="W8" s="1602">
        <v>0.11499999999999999</v>
      </c>
      <c r="X8" s="1602">
        <v>0.11499999999999999</v>
      </c>
      <c r="Y8" s="1602">
        <v>0.11499999999999999</v>
      </c>
      <c r="Z8" s="1602">
        <v>0.10999999999999999</v>
      </c>
      <c r="AA8" s="1603">
        <v>0.11249999999999999</v>
      </c>
    </row>
    <row r="9" spans="1:27" s="3" customFormat="1" x14ac:dyDescent="0.2">
      <c r="A9" s="55"/>
      <c r="B9" s="3" t="s">
        <v>203</v>
      </c>
      <c r="C9" s="1601">
        <v>5.0000000000000001E-3</v>
      </c>
      <c r="D9" s="1602">
        <v>0</v>
      </c>
      <c r="E9" s="1602">
        <v>0</v>
      </c>
      <c r="F9" s="1602">
        <v>0</v>
      </c>
      <c r="G9" s="1602">
        <v>0</v>
      </c>
      <c r="H9" s="1602">
        <v>0</v>
      </c>
      <c r="I9" s="1602">
        <v>0</v>
      </c>
      <c r="J9" s="1602">
        <v>0</v>
      </c>
      <c r="K9" s="1602">
        <v>0</v>
      </c>
      <c r="L9" s="1602">
        <v>5.0000000000000001E-3</v>
      </c>
      <c r="M9" s="1602">
        <v>0</v>
      </c>
      <c r="N9" s="1602">
        <v>0</v>
      </c>
      <c r="O9" s="1602">
        <v>2.5000000000000001E-3</v>
      </c>
      <c r="P9" s="1602">
        <v>0</v>
      </c>
      <c r="Q9" s="1602">
        <v>0</v>
      </c>
      <c r="R9" s="1602">
        <v>0</v>
      </c>
      <c r="S9" s="1602">
        <v>0</v>
      </c>
      <c r="T9" s="1602">
        <v>2.5000000000000001E-3</v>
      </c>
      <c r="U9" s="1602">
        <v>0</v>
      </c>
      <c r="V9" s="1602">
        <v>0</v>
      </c>
      <c r="W9" s="1602">
        <v>0</v>
      </c>
      <c r="X9" s="1602">
        <v>7.4999999999999997E-3</v>
      </c>
      <c r="Y9" s="1602">
        <v>0</v>
      </c>
      <c r="Z9" s="1602">
        <v>0</v>
      </c>
      <c r="AA9" s="1603">
        <v>0.01</v>
      </c>
    </row>
    <row r="10" spans="1:27" s="3" customFormat="1" x14ac:dyDescent="0.2">
      <c r="A10" s="55"/>
      <c r="B10" s="3" t="s">
        <v>204</v>
      </c>
      <c r="C10" s="1601">
        <v>0</v>
      </c>
      <c r="D10" s="1602">
        <v>5.0000000000000001E-3</v>
      </c>
      <c r="E10" s="1602">
        <v>0</v>
      </c>
      <c r="F10" s="1602">
        <v>0</v>
      </c>
      <c r="G10" s="1602">
        <v>0</v>
      </c>
      <c r="H10" s="1602">
        <v>5.0000000000000001E-3</v>
      </c>
      <c r="I10" s="1602">
        <v>5.0000000000000001E-3</v>
      </c>
      <c r="J10" s="1602">
        <v>0</v>
      </c>
      <c r="K10" s="1602">
        <v>0</v>
      </c>
      <c r="L10" s="1602">
        <v>0</v>
      </c>
      <c r="M10" s="1602">
        <v>0</v>
      </c>
      <c r="N10" s="1602">
        <v>0</v>
      </c>
      <c r="O10" s="1602">
        <v>0</v>
      </c>
      <c r="P10" s="1602">
        <v>0</v>
      </c>
      <c r="Q10" s="1602">
        <v>0</v>
      </c>
      <c r="R10" s="1602">
        <v>0</v>
      </c>
      <c r="S10" s="1602">
        <v>2.5000000000000001E-3</v>
      </c>
      <c r="T10" s="1602">
        <v>0</v>
      </c>
      <c r="U10" s="1602">
        <v>0</v>
      </c>
      <c r="V10" s="1602">
        <v>0</v>
      </c>
      <c r="W10" s="1602">
        <v>0.01</v>
      </c>
      <c r="X10" s="1602">
        <v>0</v>
      </c>
      <c r="Y10" s="1602">
        <v>0</v>
      </c>
      <c r="Z10" s="1602">
        <v>0.01</v>
      </c>
      <c r="AA10" s="1603">
        <v>0</v>
      </c>
    </row>
    <row r="11" spans="1:27" s="3" customFormat="1" x14ac:dyDescent="0.2">
      <c r="A11" s="55"/>
      <c r="B11" s="3" t="s">
        <v>205</v>
      </c>
      <c r="C11" s="1601">
        <v>5.0000000000000001E-3</v>
      </c>
      <c r="D11" s="1602">
        <v>0</v>
      </c>
      <c r="E11" s="1602">
        <v>0</v>
      </c>
      <c r="F11" s="1602">
        <v>0</v>
      </c>
      <c r="G11" s="1602">
        <v>4.3478260869565227E-3</v>
      </c>
      <c r="H11" s="1602">
        <v>0</v>
      </c>
      <c r="I11" s="1602">
        <v>0</v>
      </c>
      <c r="J11" s="1602">
        <v>5.0000000000000001E-3</v>
      </c>
      <c r="K11" s="1602">
        <v>4.84375E-3</v>
      </c>
      <c r="L11" s="1602">
        <v>0</v>
      </c>
      <c r="M11" s="1602">
        <v>0</v>
      </c>
      <c r="N11" s="1602">
        <v>2.5000000000000001E-3</v>
      </c>
      <c r="O11" s="1602">
        <v>0</v>
      </c>
      <c r="P11" s="1602">
        <v>0</v>
      </c>
      <c r="Q11" s="1602">
        <v>0</v>
      </c>
      <c r="R11" s="1602">
        <v>0</v>
      </c>
      <c r="S11" s="1602">
        <v>2.5000000000000001E-3</v>
      </c>
      <c r="T11" s="1602">
        <v>0</v>
      </c>
      <c r="U11" s="1602">
        <v>0</v>
      </c>
      <c r="V11" s="1602">
        <v>0.01</v>
      </c>
      <c r="W11" s="1602">
        <v>0</v>
      </c>
      <c r="X11" s="1602">
        <v>2.5000000000000001E-3</v>
      </c>
      <c r="Y11" s="1602">
        <v>7.4999999999999997E-3</v>
      </c>
      <c r="Z11" s="1602">
        <v>0</v>
      </c>
      <c r="AA11" s="1603">
        <v>0</v>
      </c>
    </row>
    <row r="12" spans="1:27" s="3" customFormat="1" x14ac:dyDescent="0.2">
      <c r="A12" s="55"/>
      <c r="B12" s="3" t="s">
        <v>206</v>
      </c>
      <c r="C12" s="1601">
        <v>0</v>
      </c>
      <c r="D12" s="1602">
        <v>0</v>
      </c>
      <c r="E12" s="1602">
        <v>0</v>
      </c>
      <c r="F12" s="1602">
        <v>0</v>
      </c>
      <c r="G12" s="1602">
        <v>0</v>
      </c>
      <c r="H12" s="1602">
        <v>0</v>
      </c>
      <c r="I12" s="1602">
        <v>5.0000000000000001E-3</v>
      </c>
      <c r="J12" s="1602">
        <v>0</v>
      </c>
      <c r="K12" s="1602">
        <v>0</v>
      </c>
      <c r="L12" s="1602">
        <v>0</v>
      </c>
      <c r="M12" s="1602">
        <v>5.0000000000000001E-3</v>
      </c>
      <c r="N12" s="1602">
        <v>0</v>
      </c>
      <c r="O12" s="1602">
        <v>5.0000000000000001E-3</v>
      </c>
      <c r="P12" s="1602">
        <v>0</v>
      </c>
      <c r="Q12" s="1602">
        <v>0</v>
      </c>
      <c r="R12" s="1602">
        <v>2.5000000000000001E-3</v>
      </c>
      <c r="S12" s="1602">
        <v>0</v>
      </c>
      <c r="T12" s="1602">
        <v>0</v>
      </c>
      <c r="U12" s="1602">
        <v>0.01</v>
      </c>
      <c r="V12" s="1602">
        <v>0</v>
      </c>
      <c r="W12" s="1602">
        <v>7.4999999999999997E-3</v>
      </c>
      <c r="X12" s="1602">
        <v>5.0000000000000001E-3</v>
      </c>
      <c r="Y12" s="1602">
        <v>0</v>
      </c>
      <c r="Z12" s="1602">
        <v>0</v>
      </c>
      <c r="AA12" s="1603">
        <v>0</v>
      </c>
    </row>
    <row r="13" spans="1:27" s="3" customFormat="1" x14ac:dyDescent="0.2">
      <c r="A13" s="55"/>
      <c r="B13" s="3" t="s">
        <v>207</v>
      </c>
      <c r="C13" s="1601">
        <v>0</v>
      </c>
      <c r="D13" s="1602">
        <v>0</v>
      </c>
      <c r="E13" s="1602">
        <v>0</v>
      </c>
      <c r="F13" s="1602">
        <v>0</v>
      </c>
      <c r="G13" s="1602">
        <v>0</v>
      </c>
      <c r="H13" s="1602">
        <v>5.0000000000000001E-3</v>
      </c>
      <c r="I13" s="1602">
        <v>5.0000000000000001E-3</v>
      </c>
      <c r="J13" s="1602">
        <v>0</v>
      </c>
      <c r="K13" s="1602">
        <v>0</v>
      </c>
      <c r="L13" s="1602">
        <v>5.0000000000000001E-3</v>
      </c>
      <c r="M13" s="1602">
        <v>0</v>
      </c>
      <c r="N13" s="1602">
        <v>7.4999999999999997E-3</v>
      </c>
      <c r="O13" s="1602">
        <v>0</v>
      </c>
      <c r="P13" s="1602">
        <v>0</v>
      </c>
      <c r="Q13" s="1602">
        <v>0</v>
      </c>
      <c r="R13" s="1602">
        <v>0</v>
      </c>
      <c r="S13" s="1602">
        <v>0</v>
      </c>
      <c r="T13" s="1602">
        <v>0.01</v>
      </c>
      <c r="U13" s="1602">
        <v>0</v>
      </c>
      <c r="V13" s="1602">
        <v>0.01</v>
      </c>
      <c r="W13" s="1602">
        <v>5.0000000000000001E-3</v>
      </c>
      <c r="X13" s="1602">
        <v>2.5000000000000001E-3</v>
      </c>
      <c r="Y13" s="1602">
        <v>0</v>
      </c>
      <c r="Z13" s="1602">
        <v>0</v>
      </c>
      <c r="AA13" s="1603">
        <v>0</v>
      </c>
    </row>
    <row r="14" spans="1:27" s="3" customFormat="1" x14ac:dyDescent="0.2">
      <c r="A14" s="55"/>
      <c r="B14" s="3" t="s">
        <v>208</v>
      </c>
      <c r="C14" s="1601">
        <v>0</v>
      </c>
      <c r="D14" s="1602">
        <v>0</v>
      </c>
      <c r="E14" s="1602">
        <v>0</v>
      </c>
      <c r="F14" s="1602">
        <v>0</v>
      </c>
      <c r="G14" s="1602">
        <v>8.6956521739130453E-3</v>
      </c>
      <c r="H14" s="1602">
        <v>5.0000000000000001E-3</v>
      </c>
      <c r="I14" s="1602">
        <v>0</v>
      </c>
      <c r="J14" s="1602">
        <v>0</v>
      </c>
      <c r="K14" s="1602">
        <v>0</v>
      </c>
      <c r="L14" s="1602">
        <v>0</v>
      </c>
      <c r="M14" s="1602">
        <v>5.0000000000000001E-3</v>
      </c>
      <c r="N14" s="1602">
        <v>2.5000000000000001E-3</v>
      </c>
      <c r="O14" s="1602">
        <v>0</v>
      </c>
      <c r="P14" s="1602">
        <v>0</v>
      </c>
      <c r="Q14" s="1602">
        <v>2.5000000000000001E-3</v>
      </c>
      <c r="R14" s="1602">
        <v>0</v>
      </c>
      <c r="S14" s="1602">
        <v>0.01</v>
      </c>
      <c r="T14" s="1602">
        <v>0.01</v>
      </c>
      <c r="U14" s="1602">
        <v>0.01</v>
      </c>
      <c r="V14" s="1602">
        <v>5.0000000000000001E-3</v>
      </c>
      <c r="W14" s="1602">
        <v>0</v>
      </c>
      <c r="X14" s="1602">
        <v>0</v>
      </c>
      <c r="Y14" s="1602">
        <v>0</v>
      </c>
      <c r="Z14" s="1602">
        <v>0</v>
      </c>
      <c r="AA14" s="1603">
        <v>0</v>
      </c>
    </row>
    <row r="15" spans="1:27" s="3" customFormat="1" x14ac:dyDescent="0.2">
      <c r="A15" s="55"/>
      <c r="B15" s="3" t="s">
        <v>617</v>
      </c>
      <c r="C15" s="1601">
        <v>0</v>
      </c>
      <c r="D15" s="1602">
        <v>0</v>
      </c>
      <c r="E15" s="1602">
        <v>0</v>
      </c>
      <c r="F15" s="1602">
        <v>0</v>
      </c>
      <c r="G15" s="1602">
        <v>4.3478260869565227E-3</v>
      </c>
      <c r="H15" s="1602">
        <v>0</v>
      </c>
      <c r="I15" s="1602">
        <v>0</v>
      </c>
      <c r="J15" s="1602">
        <v>5.0000000000000001E-3</v>
      </c>
      <c r="K15" s="1602">
        <v>4.84375E-3</v>
      </c>
      <c r="L15" s="1602">
        <v>5.0000000000000001E-3</v>
      </c>
      <c r="M15" s="1602">
        <v>7.4999999999999997E-3</v>
      </c>
      <c r="N15" s="1602">
        <v>0</v>
      </c>
      <c r="O15" s="1602">
        <v>0.01</v>
      </c>
      <c r="P15" s="1602">
        <v>5.0000000000000001E-3</v>
      </c>
      <c r="Q15" s="1602">
        <v>0</v>
      </c>
      <c r="R15" s="1602">
        <v>0.01</v>
      </c>
      <c r="S15" s="1602">
        <v>0.02</v>
      </c>
      <c r="T15" s="1602">
        <v>0.01</v>
      </c>
      <c r="U15" s="1602">
        <v>5.0000000000000001E-3</v>
      </c>
      <c r="V15" s="1602">
        <v>0</v>
      </c>
      <c r="W15" s="1602">
        <v>0</v>
      </c>
      <c r="X15" s="1602">
        <v>0</v>
      </c>
      <c r="Y15" s="1602">
        <v>0</v>
      </c>
      <c r="Z15" s="1602">
        <v>0</v>
      </c>
      <c r="AA15" s="1603">
        <v>0</v>
      </c>
    </row>
    <row r="16" spans="1:27" s="3" customFormat="1" x14ac:dyDescent="0.2">
      <c r="A16" s="55"/>
      <c r="B16" s="3" t="s">
        <v>618</v>
      </c>
      <c r="C16" s="1601">
        <v>0</v>
      </c>
      <c r="D16" s="1602">
        <v>0</v>
      </c>
      <c r="E16" s="1602">
        <v>5.0000000000000001E-3</v>
      </c>
      <c r="F16" s="1602">
        <v>5.0000000000000001E-3</v>
      </c>
      <c r="G16" s="1602">
        <v>0</v>
      </c>
      <c r="H16" s="1602">
        <v>0</v>
      </c>
      <c r="I16" s="1602">
        <v>5.0000000000000001E-3</v>
      </c>
      <c r="J16" s="1602">
        <v>0</v>
      </c>
      <c r="K16" s="1602">
        <v>0</v>
      </c>
      <c r="L16" s="1602">
        <v>7.4999999999999997E-3</v>
      </c>
      <c r="M16" s="1602">
        <v>2.5000000000000001E-3</v>
      </c>
      <c r="N16" s="1602">
        <v>0.03</v>
      </c>
      <c r="O16" s="1602">
        <v>2.5000000000000001E-3</v>
      </c>
      <c r="P16" s="1602">
        <v>0</v>
      </c>
      <c r="Q16" s="1602">
        <v>1.2500000000000001E-2</v>
      </c>
      <c r="R16" s="1602">
        <v>2.5000000000000001E-2</v>
      </c>
      <c r="S16" s="1602">
        <v>0.01</v>
      </c>
      <c r="T16" s="1602">
        <v>7.4999999999999997E-3</v>
      </c>
      <c r="U16" s="1602">
        <v>0</v>
      </c>
      <c r="V16" s="1602">
        <v>0</v>
      </c>
      <c r="W16" s="1602">
        <v>0</v>
      </c>
      <c r="X16" s="1602">
        <v>0</v>
      </c>
      <c r="Y16" s="1602">
        <v>0</v>
      </c>
      <c r="Z16" s="1602">
        <v>2.5000000000000001E-3</v>
      </c>
      <c r="AA16" s="1603">
        <v>0</v>
      </c>
    </row>
    <row r="17" spans="1:27" s="3" customFormat="1" x14ac:dyDescent="0.2">
      <c r="A17" s="55"/>
      <c r="B17" s="3" t="s">
        <v>1098</v>
      </c>
      <c r="C17" s="1601">
        <v>0</v>
      </c>
      <c r="D17" s="1602">
        <v>0</v>
      </c>
      <c r="E17" s="1602">
        <v>0</v>
      </c>
      <c r="F17" s="1602">
        <v>0</v>
      </c>
      <c r="G17" s="1602">
        <v>4.3478260869565227E-3</v>
      </c>
      <c r="H17" s="1602">
        <v>0</v>
      </c>
      <c r="I17" s="1602">
        <v>0</v>
      </c>
      <c r="J17" s="1602">
        <v>0</v>
      </c>
      <c r="K17" s="1602">
        <v>0</v>
      </c>
      <c r="L17" s="1602">
        <v>2.5000000000000001E-3</v>
      </c>
      <c r="M17" s="1602">
        <v>0.02</v>
      </c>
      <c r="N17" s="1602">
        <v>0</v>
      </c>
      <c r="O17" s="1602">
        <v>0</v>
      </c>
      <c r="P17" s="1602">
        <v>7.4999999999999997E-3</v>
      </c>
      <c r="Q17" s="1602">
        <v>1.4999999999999999E-2</v>
      </c>
      <c r="R17" s="1602">
        <v>5.0000000000000001E-3</v>
      </c>
      <c r="S17" s="1602">
        <v>5.0000000000000001E-3</v>
      </c>
      <c r="T17" s="1602">
        <v>0</v>
      </c>
      <c r="U17" s="1602">
        <v>0</v>
      </c>
      <c r="V17" s="1602">
        <v>0</v>
      </c>
      <c r="W17" s="1602">
        <v>0</v>
      </c>
      <c r="X17" s="1602">
        <v>0</v>
      </c>
      <c r="Y17" s="1602">
        <v>2.5000000000000001E-3</v>
      </c>
      <c r="Z17" s="1602">
        <v>0</v>
      </c>
      <c r="AA17" s="1603">
        <v>0</v>
      </c>
    </row>
    <row r="18" spans="1:27" s="3" customFormat="1" x14ac:dyDescent="0.2">
      <c r="A18" s="55"/>
      <c r="B18" s="291" t="s">
        <v>619</v>
      </c>
      <c r="C18" s="1604">
        <v>8.0000000000000016E-2</v>
      </c>
      <c r="D18" s="1605">
        <v>2.5000000000000001E-2</v>
      </c>
      <c r="E18" s="1605">
        <v>2.5000000000000001E-2</v>
      </c>
      <c r="F18" s="1605">
        <v>2.5000000000000001E-2</v>
      </c>
      <c r="G18" s="1605">
        <v>0.10000000000000002</v>
      </c>
      <c r="H18" s="1605">
        <v>8.0000000000000016E-2</v>
      </c>
      <c r="I18" s="1605">
        <v>8.500000000000002E-2</v>
      </c>
      <c r="J18" s="1605">
        <v>8.0000000000000016E-2</v>
      </c>
      <c r="K18" s="1605">
        <v>7.7499999999999986E-2</v>
      </c>
      <c r="L18" s="1605">
        <v>8.249999999999999E-2</v>
      </c>
      <c r="M18" s="1605">
        <v>0.10750000000000003</v>
      </c>
      <c r="N18" s="1605">
        <v>0.125</v>
      </c>
      <c r="O18" s="1605">
        <v>0.10750000000000001</v>
      </c>
      <c r="P18" s="1605">
        <v>0.10250000000000001</v>
      </c>
      <c r="Q18" s="1605">
        <v>0.1275</v>
      </c>
      <c r="R18" s="1605">
        <v>0.14500000000000002</v>
      </c>
      <c r="S18" s="1605">
        <v>0.14250000000000002</v>
      </c>
      <c r="T18" s="1605">
        <v>0.12999999999999998</v>
      </c>
      <c r="U18" s="1605">
        <v>0.1225</v>
      </c>
      <c r="V18" s="1605">
        <v>0.13</v>
      </c>
      <c r="W18" s="1605">
        <v>0.13749999999999998</v>
      </c>
      <c r="X18" s="1605">
        <v>0.13250000000000001</v>
      </c>
      <c r="Y18" s="1605">
        <v>0.1275</v>
      </c>
      <c r="Z18" s="1605">
        <v>0.12249999999999998</v>
      </c>
      <c r="AA18" s="1606">
        <v>0.12499999999999999</v>
      </c>
    </row>
    <row r="19" spans="1:27" s="3" customFormat="1" ht="5.45" customHeight="1" x14ac:dyDescent="0.2">
      <c r="A19" s="55"/>
      <c r="B19" s="49"/>
      <c r="C19" s="1594"/>
      <c r="D19" s="1595"/>
      <c r="E19" s="1595"/>
      <c r="F19" s="1595"/>
      <c r="G19" s="1595"/>
      <c r="H19" s="1595"/>
      <c r="I19" s="1595"/>
      <c r="J19" s="1595"/>
      <c r="K19" s="1595"/>
      <c r="L19" s="1595"/>
      <c r="M19" s="1595"/>
      <c r="N19" s="1595"/>
      <c r="O19" s="1595"/>
      <c r="P19" s="1595"/>
      <c r="Q19" s="1595"/>
      <c r="R19" s="1595"/>
      <c r="S19" s="1595"/>
      <c r="T19" s="1593"/>
      <c r="U19" s="1593"/>
      <c r="V19" s="1593"/>
      <c r="W19" s="1593"/>
      <c r="X19" s="1593"/>
      <c r="Y19" s="1593"/>
      <c r="Z19" s="1593"/>
      <c r="AA19" s="1600"/>
    </row>
    <row r="20" spans="1:27" s="3" customFormat="1" x14ac:dyDescent="0.2">
      <c r="A20" s="63" t="s">
        <v>620</v>
      </c>
      <c r="B20" s="49"/>
      <c r="C20" s="1594"/>
      <c r="D20" s="1595"/>
      <c r="E20" s="1595"/>
      <c r="F20" s="1595"/>
      <c r="G20" s="1595"/>
      <c r="H20" s="1595"/>
      <c r="I20" s="1595"/>
      <c r="J20" s="1595"/>
      <c r="K20" s="1595"/>
      <c r="L20" s="1595"/>
      <c r="M20" s="1595"/>
      <c r="N20" s="1595"/>
      <c r="O20" s="1595"/>
      <c r="P20" s="1595"/>
      <c r="Q20" s="1595"/>
      <c r="R20" s="1595"/>
      <c r="S20" s="1595"/>
      <c r="T20" s="1593"/>
      <c r="U20" s="1593"/>
      <c r="V20" s="1593"/>
      <c r="W20" s="1593"/>
      <c r="X20" s="1593"/>
      <c r="Y20" s="1593"/>
      <c r="Z20" s="1593"/>
      <c r="AA20" s="1600"/>
    </row>
    <row r="21" spans="1:27" s="3" customFormat="1" x14ac:dyDescent="0.2">
      <c r="A21" s="55"/>
      <c r="B21" s="68" t="s">
        <v>202</v>
      </c>
      <c r="C21" s="1597"/>
      <c r="D21" s="1598"/>
      <c r="E21" s="1598"/>
      <c r="F21" s="1598"/>
      <c r="G21" s="1598"/>
      <c r="H21" s="1598"/>
      <c r="I21" s="1598"/>
      <c r="J21" s="1598"/>
      <c r="K21" s="1598"/>
      <c r="L21" s="1598"/>
      <c r="M21" s="1598"/>
      <c r="N21" s="1598"/>
      <c r="O21" s="1598"/>
      <c r="P21" s="1598"/>
      <c r="Q21" s="1598"/>
      <c r="R21" s="1598"/>
      <c r="S21" s="1598"/>
      <c r="T21" s="1593"/>
      <c r="U21" s="1593"/>
      <c r="V21" s="1593"/>
      <c r="W21" s="1593"/>
      <c r="X21" s="1593"/>
      <c r="Y21" s="1593"/>
      <c r="Z21" s="1593"/>
      <c r="AA21" s="1600"/>
    </row>
    <row r="22" spans="1:27" s="3" customFormat="1" x14ac:dyDescent="0.2">
      <c r="A22" s="55"/>
      <c r="B22" s="3" t="s">
        <v>1099</v>
      </c>
      <c r="C22" s="1594">
        <v>112.03</v>
      </c>
      <c r="D22" s="1595">
        <v>148.88</v>
      </c>
      <c r="E22" s="1595">
        <v>149.67999999999998</v>
      </c>
      <c r="F22" s="1595">
        <v>155.17999999999998</v>
      </c>
      <c r="G22" s="1595">
        <v>186.70673913043481</v>
      </c>
      <c r="H22" s="1595">
        <v>198.62</v>
      </c>
      <c r="I22" s="1595">
        <v>204.03</v>
      </c>
      <c r="J22" s="1595">
        <v>209.71250000000001</v>
      </c>
      <c r="K22" s="1595">
        <v>220.51140624999999</v>
      </c>
      <c r="L22" s="1595">
        <v>243.51499999999999</v>
      </c>
      <c r="M22" s="1595">
        <v>247.6</v>
      </c>
      <c r="N22" s="1595">
        <v>303.3775</v>
      </c>
      <c r="O22" s="1595">
        <v>225.87</v>
      </c>
      <c r="P22" s="1595">
        <v>213.76750000000001</v>
      </c>
      <c r="Q22" s="1595">
        <v>243.76000000000002</v>
      </c>
      <c r="R22" s="1595">
        <v>286.24999999999994</v>
      </c>
      <c r="S22" s="1595">
        <v>335.15500000000003</v>
      </c>
      <c r="T22" s="1595">
        <v>433.95750000000004</v>
      </c>
      <c r="U22" s="1595">
        <v>532.24250000000006</v>
      </c>
      <c r="V22" s="1595">
        <v>497.63</v>
      </c>
      <c r="W22" s="1595">
        <v>493.3175</v>
      </c>
      <c r="X22" s="1595">
        <v>507.32</v>
      </c>
      <c r="Y22" s="1595">
        <v>496.02</v>
      </c>
      <c r="Z22" s="1595">
        <v>493.02749999999997</v>
      </c>
      <c r="AA22" s="1596">
        <v>507.61750000000001</v>
      </c>
    </row>
    <row r="23" spans="1:27" s="3" customFormat="1" x14ac:dyDescent="0.2">
      <c r="A23" s="55"/>
      <c r="B23" s="3" t="s">
        <v>203</v>
      </c>
      <c r="C23" s="1594">
        <v>52.594999999999999</v>
      </c>
      <c r="D23" s="1595">
        <v>69.8</v>
      </c>
      <c r="E23" s="1595">
        <v>97.295000000000002</v>
      </c>
      <c r="F23" s="1595">
        <v>100.89500000000001</v>
      </c>
      <c r="G23" s="1595">
        <v>73.5</v>
      </c>
      <c r="H23" s="1595">
        <v>78.099999999999994</v>
      </c>
      <c r="I23" s="1595">
        <v>80.19</v>
      </c>
      <c r="J23" s="1595">
        <v>82.397500000000008</v>
      </c>
      <c r="K23" s="1595">
        <v>86.597031250000001</v>
      </c>
      <c r="L23" s="1595">
        <v>95.492500000000007</v>
      </c>
      <c r="M23" s="1595">
        <v>97.195000000000007</v>
      </c>
      <c r="N23" s="1595">
        <v>66</v>
      </c>
      <c r="O23" s="1595">
        <v>101.4975</v>
      </c>
      <c r="P23" s="1595">
        <v>150.9</v>
      </c>
      <c r="Q23" s="1595">
        <v>156.29500000000002</v>
      </c>
      <c r="R23" s="1595">
        <v>171.49</v>
      </c>
      <c r="S23" s="1595">
        <v>247.3</v>
      </c>
      <c r="T23" s="1595">
        <v>241.79750000000001</v>
      </c>
      <c r="U23" s="1595">
        <v>255.8</v>
      </c>
      <c r="V23" s="1595">
        <v>254.995</v>
      </c>
      <c r="W23" s="1595">
        <v>210.39250000000001</v>
      </c>
      <c r="X23" s="1595">
        <v>205.08750000000001</v>
      </c>
      <c r="Y23" s="1595">
        <v>256.8</v>
      </c>
      <c r="Z23" s="1595">
        <v>254</v>
      </c>
      <c r="AA23" s="1596">
        <v>402.58500000000004</v>
      </c>
    </row>
    <row r="24" spans="1:27" s="3" customFormat="1" x14ac:dyDescent="0.2">
      <c r="A24" s="55"/>
      <c r="B24" s="3" t="s">
        <v>204</v>
      </c>
      <c r="C24" s="1594">
        <v>67.900000000000006</v>
      </c>
      <c r="D24" s="1595">
        <v>122.29</v>
      </c>
      <c r="E24" s="1595">
        <v>150.19499999999999</v>
      </c>
      <c r="F24" s="1595">
        <v>155.69499999999999</v>
      </c>
      <c r="G24" s="1595">
        <v>130.80000000000001</v>
      </c>
      <c r="H24" s="1595">
        <v>138.89500000000001</v>
      </c>
      <c r="I24" s="1595">
        <v>142.69</v>
      </c>
      <c r="J24" s="1595">
        <v>146.4975</v>
      </c>
      <c r="K24" s="1595">
        <v>153.89703125</v>
      </c>
      <c r="L24" s="1595">
        <v>169.495</v>
      </c>
      <c r="M24" s="1595">
        <v>172.7</v>
      </c>
      <c r="N24" s="1595">
        <v>148.80000000000001</v>
      </c>
      <c r="O24" s="1595">
        <v>207.5</v>
      </c>
      <c r="P24" s="1595">
        <v>215.29500000000002</v>
      </c>
      <c r="Q24" s="1595">
        <v>219.59</v>
      </c>
      <c r="R24" s="1595">
        <v>320.7</v>
      </c>
      <c r="S24" s="1595">
        <v>319.09750000000003</v>
      </c>
      <c r="T24" s="1595">
        <v>332.5</v>
      </c>
      <c r="U24" s="1595">
        <v>350.495</v>
      </c>
      <c r="V24" s="1595">
        <v>268.19</v>
      </c>
      <c r="W24" s="1595">
        <v>266.88749999999999</v>
      </c>
      <c r="X24" s="1595">
        <v>333.5</v>
      </c>
      <c r="Y24" s="1595">
        <v>347.2</v>
      </c>
      <c r="Z24" s="1595">
        <v>528.38499999999999</v>
      </c>
      <c r="AA24" s="1596">
        <v>436.1</v>
      </c>
    </row>
    <row r="25" spans="1:27" s="3" customFormat="1" x14ac:dyDescent="0.2">
      <c r="A25" s="55"/>
      <c r="B25" s="3" t="s">
        <v>205</v>
      </c>
      <c r="C25" s="1594">
        <v>125.69000000000001</v>
      </c>
      <c r="D25" s="1595">
        <v>186.4</v>
      </c>
      <c r="E25" s="1595">
        <v>223.6</v>
      </c>
      <c r="F25" s="1595">
        <v>231.7</v>
      </c>
      <c r="G25" s="1595">
        <v>218.09065217391304</v>
      </c>
      <c r="H25" s="1595">
        <v>231.39500000000001</v>
      </c>
      <c r="I25" s="1595">
        <v>237.7</v>
      </c>
      <c r="J25" s="1595">
        <v>243.99250000000001</v>
      </c>
      <c r="K25" s="1595">
        <v>256.19218749999999</v>
      </c>
      <c r="L25" s="1595">
        <v>281.89749999999998</v>
      </c>
      <c r="M25" s="1595">
        <v>287.5</v>
      </c>
      <c r="N25" s="1595">
        <v>284.4975</v>
      </c>
      <c r="O25" s="1595">
        <v>277.9975</v>
      </c>
      <c r="P25" s="1595">
        <v>278.58500000000004</v>
      </c>
      <c r="Q25" s="1595">
        <v>401</v>
      </c>
      <c r="R25" s="1595">
        <v>392.9</v>
      </c>
      <c r="S25" s="1595">
        <v>413.79750000000001</v>
      </c>
      <c r="T25" s="1595">
        <v>434</v>
      </c>
      <c r="U25" s="1595">
        <v>329.49</v>
      </c>
      <c r="V25" s="1595">
        <v>333.79</v>
      </c>
      <c r="W25" s="1595">
        <v>398.8</v>
      </c>
      <c r="X25" s="1595">
        <v>411.89749999999998</v>
      </c>
      <c r="Y25" s="1595">
        <v>662.08749999999998</v>
      </c>
      <c r="Z25" s="1595">
        <v>516.70000000000005</v>
      </c>
      <c r="AA25" s="1596">
        <v>571.17000000000007</v>
      </c>
    </row>
    <row r="26" spans="1:27" s="3" customFormat="1" x14ac:dyDescent="0.2">
      <c r="A26" s="55"/>
      <c r="B26" s="3" t="s">
        <v>206</v>
      </c>
      <c r="C26" s="1594">
        <v>201.5</v>
      </c>
      <c r="D26" s="1595">
        <v>203.2</v>
      </c>
      <c r="E26" s="1595">
        <v>206.1</v>
      </c>
      <c r="F26" s="1595">
        <v>213.6</v>
      </c>
      <c r="G26" s="1595">
        <v>229.4</v>
      </c>
      <c r="H26" s="1595">
        <v>243.3</v>
      </c>
      <c r="I26" s="1595">
        <v>249.89000000000001</v>
      </c>
      <c r="J26" s="1595">
        <v>256.4975</v>
      </c>
      <c r="K26" s="1595">
        <v>269.19703125000001</v>
      </c>
      <c r="L26" s="1595">
        <v>295.8</v>
      </c>
      <c r="M26" s="1595">
        <v>301.89499999999998</v>
      </c>
      <c r="N26" s="1595">
        <v>338.8</v>
      </c>
      <c r="O26" s="1595">
        <v>327.8775</v>
      </c>
      <c r="P26" s="1595">
        <v>479.5</v>
      </c>
      <c r="Q26" s="1595">
        <v>451.3</v>
      </c>
      <c r="R26" s="1595">
        <v>487.89749999999998</v>
      </c>
      <c r="S26" s="1595">
        <v>522.6</v>
      </c>
      <c r="T26" s="1595">
        <v>398.09000000000003</v>
      </c>
      <c r="U26" s="1595">
        <v>386.09000000000003</v>
      </c>
      <c r="V26" s="1595">
        <v>450.6</v>
      </c>
      <c r="W26" s="1595">
        <v>464.49250000000001</v>
      </c>
      <c r="X26" s="1595">
        <v>737.89</v>
      </c>
      <c r="Y26" s="1595">
        <v>576.56500000000005</v>
      </c>
      <c r="Z26" s="1595">
        <v>637.67750000000001</v>
      </c>
      <c r="AA26" s="1596">
        <v>338.185</v>
      </c>
    </row>
    <row r="27" spans="1:27" s="3" customFormat="1" x14ac:dyDescent="0.2">
      <c r="A27" s="55"/>
      <c r="B27" s="3" t="s">
        <v>207</v>
      </c>
      <c r="C27" s="1594">
        <v>257.3</v>
      </c>
      <c r="D27" s="1595">
        <v>251.7</v>
      </c>
      <c r="E27" s="1595">
        <v>281.8</v>
      </c>
      <c r="F27" s="1595">
        <v>291.89999999999998</v>
      </c>
      <c r="G27" s="1595">
        <v>285.19</v>
      </c>
      <c r="H27" s="1595">
        <v>302.185</v>
      </c>
      <c r="I27" s="1595">
        <v>310.39499999999998</v>
      </c>
      <c r="J27" s="1595">
        <v>318.29750000000001</v>
      </c>
      <c r="K27" s="1595">
        <v>333.99703125000002</v>
      </c>
      <c r="L27" s="1595">
        <v>366.59500000000003</v>
      </c>
      <c r="M27" s="1595">
        <v>374.5</v>
      </c>
      <c r="N27" s="1595">
        <v>380.97500000000002</v>
      </c>
      <c r="O27" s="1595">
        <v>520.1</v>
      </c>
      <c r="P27" s="1595">
        <v>494.1</v>
      </c>
      <c r="Q27" s="1595">
        <v>525.4</v>
      </c>
      <c r="R27" s="1595">
        <v>574.79999999999995</v>
      </c>
      <c r="S27" s="1595">
        <v>456.29</v>
      </c>
      <c r="T27" s="1595">
        <v>447.29</v>
      </c>
      <c r="U27" s="1595">
        <v>506.2</v>
      </c>
      <c r="V27" s="1595">
        <v>487.99</v>
      </c>
      <c r="W27" s="1595">
        <v>786.99249999999995</v>
      </c>
      <c r="X27" s="1595">
        <v>598.2974999999999</v>
      </c>
      <c r="Y27" s="1595">
        <v>718.96500000000003</v>
      </c>
      <c r="Z27" s="1595">
        <v>370.17750000000001</v>
      </c>
      <c r="AA27" s="1596">
        <v>337.185</v>
      </c>
    </row>
    <row r="28" spans="1:27" s="3" customFormat="1" x14ac:dyDescent="0.2">
      <c r="A28" s="55"/>
      <c r="B28" s="3" t="s">
        <v>208</v>
      </c>
      <c r="C28" s="1594">
        <v>285.10000000000002</v>
      </c>
      <c r="D28" s="1595">
        <v>332</v>
      </c>
      <c r="E28" s="1595">
        <v>349</v>
      </c>
      <c r="F28" s="1595">
        <v>361.4</v>
      </c>
      <c r="G28" s="1595">
        <v>385.49130434782609</v>
      </c>
      <c r="H28" s="1595">
        <v>408.19499999999999</v>
      </c>
      <c r="I28" s="1595">
        <v>419.2</v>
      </c>
      <c r="J28" s="1595">
        <v>429.7</v>
      </c>
      <c r="K28" s="1595">
        <v>450.7</v>
      </c>
      <c r="L28" s="1595">
        <v>493.8</v>
      </c>
      <c r="M28" s="1595">
        <v>505.17500000000001</v>
      </c>
      <c r="N28" s="1595">
        <v>556.49249999999995</v>
      </c>
      <c r="O28" s="1595">
        <v>516.29999999999995</v>
      </c>
      <c r="P28" s="1595">
        <v>546</v>
      </c>
      <c r="Q28" s="1595">
        <v>600.2974999999999</v>
      </c>
      <c r="R28" s="1595">
        <v>469.49250000000001</v>
      </c>
      <c r="S28" s="1595">
        <v>467.79</v>
      </c>
      <c r="T28" s="1595">
        <v>538.89</v>
      </c>
      <c r="U28" s="1595">
        <v>520.29</v>
      </c>
      <c r="V28" s="1595">
        <v>767.39499999999998</v>
      </c>
      <c r="W28" s="1595">
        <v>597.1</v>
      </c>
      <c r="X28" s="1595">
        <v>733.07</v>
      </c>
      <c r="Y28" s="1595">
        <v>387.375</v>
      </c>
      <c r="Z28" s="1595">
        <v>356.89</v>
      </c>
      <c r="AA28" s="1596">
        <v>510.51749999999998</v>
      </c>
    </row>
    <row r="29" spans="1:27" s="3" customFormat="1" x14ac:dyDescent="0.2">
      <c r="A29" s="55"/>
      <c r="B29" s="3" t="s">
        <v>617</v>
      </c>
      <c r="C29" s="1594">
        <v>334.1</v>
      </c>
      <c r="D29" s="1595">
        <v>295.2</v>
      </c>
      <c r="E29" s="1595">
        <v>319.5</v>
      </c>
      <c r="F29" s="1595">
        <v>330.8</v>
      </c>
      <c r="G29" s="1595">
        <v>362.89565217391299</v>
      </c>
      <c r="H29" s="1595">
        <v>384</v>
      </c>
      <c r="I29" s="1595">
        <v>394.2</v>
      </c>
      <c r="J29" s="1595">
        <v>403.89499999999998</v>
      </c>
      <c r="K29" s="1595">
        <v>423.39515624999996</v>
      </c>
      <c r="L29" s="1595">
        <v>463.07500000000005</v>
      </c>
      <c r="M29" s="1595">
        <v>474.38249999999999</v>
      </c>
      <c r="N29" s="1595">
        <v>532</v>
      </c>
      <c r="O29" s="1595">
        <v>555.69000000000005</v>
      </c>
      <c r="P29" s="1595">
        <v>595.29499999999996</v>
      </c>
      <c r="Q29" s="1595">
        <v>464.995</v>
      </c>
      <c r="R29" s="1595">
        <v>458.99</v>
      </c>
      <c r="S29" s="1595">
        <v>541.78</v>
      </c>
      <c r="T29" s="1595">
        <v>523.59</v>
      </c>
      <c r="U29" s="1595">
        <v>776.69500000000005</v>
      </c>
      <c r="V29" s="1595">
        <v>567.5</v>
      </c>
      <c r="W29" s="1595">
        <v>772.37749999999994</v>
      </c>
      <c r="X29" s="1595">
        <v>418.67500000000001</v>
      </c>
      <c r="Y29" s="1595">
        <v>372.48500000000001</v>
      </c>
      <c r="Z29" s="1595">
        <v>514.8175</v>
      </c>
      <c r="AA29" s="1596">
        <v>520.28500000000008</v>
      </c>
    </row>
    <row r="30" spans="1:27" s="3" customFormat="1" x14ac:dyDescent="0.2">
      <c r="A30" s="55"/>
      <c r="B30" s="3" t="s">
        <v>618</v>
      </c>
      <c r="C30" s="1594">
        <v>366.9</v>
      </c>
      <c r="D30" s="1595">
        <v>373.8</v>
      </c>
      <c r="E30" s="1595">
        <v>362.59000000000003</v>
      </c>
      <c r="F30" s="1595">
        <v>375.19</v>
      </c>
      <c r="G30" s="1595">
        <v>375.3</v>
      </c>
      <c r="H30" s="1595">
        <v>396.6</v>
      </c>
      <c r="I30" s="1595">
        <v>407.09500000000003</v>
      </c>
      <c r="J30" s="1595">
        <v>416.9</v>
      </c>
      <c r="K30" s="1595">
        <v>436.7</v>
      </c>
      <c r="L30" s="1595">
        <v>476.6825</v>
      </c>
      <c r="M30" s="1595">
        <v>489.19749999999999</v>
      </c>
      <c r="N30" s="1595">
        <v>549.27</v>
      </c>
      <c r="O30" s="1595">
        <v>578.2974999999999</v>
      </c>
      <c r="P30" s="1595">
        <v>449.69499999999999</v>
      </c>
      <c r="Q30" s="1595">
        <v>444.38749999999999</v>
      </c>
      <c r="R30" s="1595">
        <v>528.375</v>
      </c>
      <c r="S30" s="1595">
        <v>513.19000000000005</v>
      </c>
      <c r="T30" s="1595">
        <v>737.99249999999995</v>
      </c>
      <c r="U30" s="1595">
        <v>545.4</v>
      </c>
      <c r="V30" s="1595">
        <v>684.48249999999996</v>
      </c>
      <c r="W30" s="1595">
        <v>420.18</v>
      </c>
      <c r="X30" s="1595">
        <v>383.57750000000004</v>
      </c>
      <c r="Y30" s="1595">
        <v>526.05000000000007</v>
      </c>
      <c r="Z30" s="1595">
        <v>513.43499999999995</v>
      </c>
      <c r="AA30" s="1596">
        <v>584.24750000000006</v>
      </c>
    </row>
    <row r="31" spans="1:27" s="3" customFormat="1" x14ac:dyDescent="0.2">
      <c r="A31" s="55"/>
      <c r="B31" s="3" t="s">
        <v>1098</v>
      </c>
      <c r="C31" s="1594">
        <v>270.60000000000002</v>
      </c>
      <c r="D31" s="1595">
        <v>221</v>
      </c>
      <c r="E31" s="1595">
        <v>271.7</v>
      </c>
      <c r="F31" s="1595">
        <v>281.2</v>
      </c>
      <c r="G31" s="1595">
        <v>224.69565217391303</v>
      </c>
      <c r="H31" s="1595">
        <v>237.5</v>
      </c>
      <c r="I31" s="1595">
        <v>243.8</v>
      </c>
      <c r="J31" s="1595">
        <v>249.5975</v>
      </c>
      <c r="K31" s="1595">
        <v>261.49703125000002</v>
      </c>
      <c r="L31" s="1595">
        <v>285.39749999999998</v>
      </c>
      <c r="M31" s="1595">
        <v>292.88</v>
      </c>
      <c r="N31" s="1595">
        <v>255.5</v>
      </c>
      <c r="O31" s="1595">
        <v>261.09750000000003</v>
      </c>
      <c r="P31" s="1595">
        <v>272.6925</v>
      </c>
      <c r="Q31" s="1595">
        <v>317.58500000000004</v>
      </c>
      <c r="R31" s="1595">
        <v>298.89499999999998</v>
      </c>
      <c r="S31" s="1595">
        <v>370.19499999999999</v>
      </c>
      <c r="T31" s="1595">
        <v>281.60000000000002</v>
      </c>
      <c r="U31" s="1595">
        <v>375.19</v>
      </c>
      <c r="V31" s="1595">
        <v>244.79250000000002</v>
      </c>
      <c r="W31" s="1595">
        <v>217.78750000000002</v>
      </c>
      <c r="X31" s="1595">
        <v>293.74</v>
      </c>
      <c r="Y31" s="1595">
        <v>266.64750000000004</v>
      </c>
      <c r="Z31" s="1595">
        <v>209.24250000000001</v>
      </c>
      <c r="AA31" s="1596">
        <v>180.93</v>
      </c>
    </row>
    <row r="32" spans="1:27" s="3" customFormat="1" x14ac:dyDescent="0.2">
      <c r="A32" s="55"/>
      <c r="B32" s="291" t="s">
        <v>619</v>
      </c>
      <c r="C32" s="1597">
        <v>2073.8150000000001</v>
      </c>
      <c r="D32" s="1598">
        <v>2204.27</v>
      </c>
      <c r="E32" s="1598">
        <v>2411.56</v>
      </c>
      <c r="F32" s="1598">
        <v>2497.56</v>
      </c>
      <c r="G32" s="1598">
        <v>2471.9699999999998</v>
      </c>
      <c r="H32" s="1598">
        <v>2618.89</v>
      </c>
      <c r="I32" s="1598">
        <v>2689.19</v>
      </c>
      <c r="J32" s="1598">
        <v>2757.5875000000001</v>
      </c>
      <c r="K32" s="1598">
        <v>2892.6839062500003</v>
      </c>
      <c r="L32" s="1598">
        <v>3171.85</v>
      </c>
      <c r="M32" s="1598">
        <v>3243.125</v>
      </c>
      <c r="N32" s="1598">
        <v>3415.7125000000001</v>
      </c>
      <c r="O32" s="1598">
        <v>3572.2275</v>
      </c>
      <c r="P32" s="1598">
        <v>3695.83</v>
      </c>
      <c r="Q32" s="1598">
        <v>3824.81</v>
      </c>
      <c r="R32" s="1598">
        <v>3989.79</v>
      </c>
      <c r="S32" s="1598">
        <v>4187.2950000000001</v>
      </c>
      <c r="T32" s="1598">
        <v>4369.8074999999999</v>
      </c>
      <c r="U32" s="1598">
        <v>4577.8924999999999</v>
      </c>
      <c r="V32" s="1598">
        <v>4557.5650000000005</v>
      </c>
      <c r="W32" s="1598">
        <v>4628.4274999999998</v>
      </c>
      <c r="X32" s="1598">
        <v>4622.9550000000008</v>
      </c>
      <c r="Y32" s="1598">
        <v>4610.2275000000009</v>
      </c>
      <c r="Z32" s="1598">
        <v>4394.335</v>
      </c>
      <c r="AA32" s="1599">
        <v>4388.8150000000005</v>
      </c>
    </row>
    <row r="33" spans="1:27" s="3" customFormat="1" ht="3" customHeight="1" x14ac:dyDescent="0.2">
      <c r="A33" s="55"/>
      <c r="B33" s="49"/>
      <c r="C33" s="1594"/>
      <c r="D33" s="1595"/>
      <c r="E33" s="1595"/>
      <c r="F33" s="1595"/>
      <c r="G33" s="1595"/>
      <c r="H33" s="1595"/>
      <c r="I33" s="1595"/>
      <c r="J33" s="1595"/>
      <c r="K33" s="1595"/>
      <c r="L33" s="1595"/>
      <c r="M33" s="1595"/>
      <c r="N33" s="1595"/>
      <c r="O33" s="1595"/>
      <c r="P33" s="1595"/>
      <c r="Q33" s="1595"/>
      <c r="R33" s="1595"/>
      <c r="S33" s="1595"/>
      <c r="T33" s="1593"/>
      <c r="U33" s="1593"/>
      <c r="V33" s="1593"/>
      <c r="W33" s="1593"/>
      <c r="X33" s="1593"/>
      <c r="Y33" s="1593"/>
      <c r="Z33" s="1593"/>
      <c r="AA33" s="1600"/>
    </row>
    <row r="34" spans="1:27" s="3" customFormat="1" x14ac:dyDescent="0.2">
      <c r="A34" s="63" t="s">
        <v>312</v>
      </c>
      <c r="B34" s="49"/>
      <c r="C34" s="1594"/>
      <c r="D34" s="1595"/>
      <c r="E34" s="1595"/>
      <c r="F34" s="1595"/>
      <c r="G34" s="1595"/>
      <c r="H34" s="1595"/>
      <c r="I34" s="1595"/>
      <c r="J34" s="1595"/>
      <c r="K34" s="1595"/>
      <c r="L34" s="1595"/>
      <c r="M34" s="1595"/>
      <c r="N34" s="1595"/>
      <c r="O34" s="1595"/>
      <c r="P34" s="1595"/>
      <c r="Q34" s="1595"/>
      <c r="R34" s="1595"/>
      <c r="S34" s="1595"/>
      <c r="T34" s="1593"/>
      <c r="U34" s="1593"/>
      <c r="V34" s="1593"/>
      <c r="W34" s="1593"/>
      <c r="X34" s="1593"/>
      <c r="Y34" s="1593"/>
      <c r="Z34" s="1593"/>
      <c r="AA34" s="1600"/>
    </row>
    <row r="35" spans="1:27" s="3" customFormat="1" x14ac:dyDescent="0.2">
      <c r="A35" s="55"/>
      <c r="B35" s="68" t="s">
        <v>202</v>
      </c>
      <c r="C35" s="1597"/>
      <c r="D35" s="1598"/>
      <c r="E35" s="1598"/>
      <c r="F35" s="1598"/>
      <c r="G35" s="1598"/>
      <c r="H35" s="1598"/>
      <c r="I35" s="1598"/>
      <c r="J35" s="1598"/>
      <c r="K35" s="1598"/>
      <c r="L35" s="1598"/>
      <c r="M35" s="1598"/>
      <c r="N35" s="1598"/>
      <c r="O35" s="1598"/>
      <c r="P35" s="1598"/>
      <c r="Q35" s="1598"/>
      <c r="R35" s="1598"/>
      <c r="S35" s="1598"/>
      <c r="T35" s="1593"/>
      <c r="U35" s="1593"/>
      <c r="V35" s="1593"/>
      <c r="W35" s="1593"/>
      <c r="X35" s="1593"/>
      <c r="Y35" s="1593"/>
      <c r="Z35" s="1593"/>
      <c r="AA35" s="1600"/>
    </row>
    <row r="36" spans="1:27" s="3" customFormat="1" x14ac:dyDescent="0.2">
      <c r="A36" s="55"/>
      <c r="B36" s="3" t="s">
        <v>1099</v>
      </c>
      <c r="C36" s="1601">
        <v>0</v>
      </c>
      <c r="D36" s="1602">
        <v>0</v>
      </c>
      <c r="E36" s="1602">
        <v>0</v>
      </c>
      <c r="F36" s="1602">
        <v>0</v>
      </c>
      <c r="G36" s="1602">
        <v>1.4999999999999999E-2</v>
      </c>
      <c r="H36" s="1602">
        <v>1.4999999999999999E-2</v>
      </c>
      <c r="I36" s="1602">
        <v>5.0000000000000001E-3</v>
      </c>
      <c r="J36" s="1602">
        <v>1.7500000000000002E-2</v>
      </c>
      <c r="K36" s="1602">
        <v>2.0781250000000001E-2</v>
      </c>
      <c r="L36" s="1602">
        <v>2.7499999999999997E-2</v>
      </c>
      <c r="M36" s="1602">
        <v>3.2500000000000001E-2</v>
      </c>
      <c r="N36" s="1602">
        <v>0.04</v>
      </c>
      <c r="O36" s="1602">
        <v>4.2500000000000003E-2</v>
      </c>
      <c r="P36" s="1602">
        <v>4.2500000000000003E-2</v>
      </c>
      <c r="Q36" s="1602">
        <v>4.2500000000000003E-2</v>
      </c>
      <c r="R36" s="1602">
        <v>4.7500000000000001E-2</v>
      </c>
      <c r="S36" s="1602">
        <v>5.2500000000000005E-2</v>
      </c>
      <c r="T36" s="1602">
        <v>5.2500000000000005E-2</v>
      </c>
      <c r="U36" s="1602">
        <v>0.06</v>
      </c>
      <c r="V36" s="1602">
        <v>6.5000000000000002E-2</v>
      </c>
      <c r="W36" s="1602">
        <v>6.7500000000000004E-2</v>
      </c>
      <c r="X36" s="1602">
        <v>6.5000000000000002E-2</v>
      </c>
      <c r="Y36" s="1602">
        <v>6.5000000000000002E-2</v>
      </c>
      <c r="Z36" s="1602">
        <v>6.25E-2</v>
      </c>
      <c r="AA36" s="1603">
        <v>6.9999999999999993E-2</v>
      </c>
    </row>
    <row r="37" spans="1:27" s="3" customFormat="1" x14ac:dyDescent="0.2">
      <c r="A37" s="55"/>
      <c r="B37" s="3" t="s">
        <v>203</v>
      </c>
      <c r="C37" s="1601">
        <v>0</v>
      </c>
      <c r="D37" s="1602">
        <v>0</v>
      </c>
      <c r="E37" s="1602">
        <v>5.0000000000000001E-3</v>
      </c>
      <c r="F37" s="1602">
        <v>5.0000000000000001E-3</v>
      </c>
      <c r="G37" s="1602">
        <v>0</v>
      </c>
      <c r="H37" s="1602">
        <v>0</v>
      </c>
      <c r="I37" s="1602">
        <v>0.01</v>
      </c>
      <c r="J37" s="1602">
        <v>2.5000000000000001E-3</v>
      </c>
      <c r="K37" s="1602">
        <v>2.96875E-3</v>
      </c>
      <c r="L37" s="1602">
        <v>2.5000000000000001E-3</v>
      </c>
      <c r="M37" s="1602">
        <v>5.0000000000000001E-3</v>
      </c>
      <c r="N37" s="1602">
        <v>0</v>
      </c>
      <c r="O37" s="1602">
        <v>0</v>
      </c>
      <c r="P37" s="1602">
        <v>0</v>
      </c>
      <c r="Q37" s="1602">
        <v>5.0000000000000001E-3</v>
      </c>
      <c r="R37" s="1602">
        <v>0.01</v>
      </c>
      <c r="S37" s="1602">
        <v>0</v>
      </c>
      <c r="T37" s="1602">
        <v>0</v>
      </c>
      <c r="U37" s="1602">
        <v>0</v>
      </c>
      <c r="V37" s="1602">
        <v>5.0000000000000001E-3</v>
      </c>
      <c r="W37" s="1602">
        <v>7.4999999999999997E-3</v>
      </c>
      <c r="X37" s="1602">
        <v>5.0000000000000001E-3</v>
      </c>
      <c r="Y37" s="1602">
        <v>0</v>
      </c>
      <c r="Z37" s="1602">
        <v>0</v>
      </c>
      <c r="AA37" s="1603">
        <v>5.0000000000000001E-3</v>
      </c>
    </row>
    <row r="38" spans="1:27" s="3" customFormat="1" x14ac:dyDescent="0.2">
      <c r="A38" s="55"/>
      <c r="B38" s="3" t="s">
        <v>204</v>
      </c>
      <c r="C38" s="1601">
        <v>0</v>
      </c>
      <c r="D38" s="1602">
        <v>5.0000000000000001E-3</v>
      </c>
      <c r="E38" s="1602">
        <v>5.0000000000000001E-3</v>
      </c>
      <c r="F38" s="1602">
        <v>5.0000000000000001E-3</v>
      </c>
      <c r="G38" s="1602">
        <v>0</v>
      </c>
      <c r="H38" s="1602">
        <v>0</v>
      </c>
      <c r="I38" s="1602">
        <v>5.0000000000000001E-3</v>
      </c>
      <c r="J38" s="1602">
        <v>2.5000000000000001E-3</v>
      </c>
      <c r="K38" s="1602">
        <v>2.96875E-3</v>
      </c>
      <c r="L38" s="1602">
        <v>5.0000000000000001E-3</v>
      </c>
      <c r="M38" s="1602">
        <v>0</v>
      </c>
      <c r="N38" s="1602">
        <v>0</v>
      </c>
      <c r="O38" s="1602">
        <v>0</v>
      </c>
      <c r="P38" s="1602">
        <v>5.0000000000000001E-3</v>
      </c>
      <c r="Q38" s="1602">
        <v>0.01</v>
      </c>
      <c r="R38" s="1602">
        <v>0</v>
      </c>
      <c r="S38" s="1602">
        <v>0</v>
      </c>
      <c r="T38" s="1602">
        <v>0</v>
      </c>
      <c r="U38" s="1602">
        <v>5.0000000000000001E-3</v>
      </c>
      <c r="V38" s="1602">
        <v>0.01</v>
      </c>
      <c r="W38" s="1602">
        <v>2.5000000000000001E-3</v>
      </c>
      <c r="X38" s="1602">
        <v>0</v>
      </c>
      <c r="Y38" s="1602">
        <v>0</v>
      </c>
      <c r="Z38" s="1602">
        <v>5.0000000000000001E-3</v>
      </c>
      <c r="AA38" s="1603">
        <v>0</v>
      </c>
    </row>
    <row r="39" spans="1:27" s="3" customFormat="1" x14ac:dyDescent="0.2">
      <c r="A39" s="55"/>
      <c r="B39" s="3" t="s">
        <v>205</v>
      </c>
      <c r="C39" s="1601">
        <v>5.0000000000000001E-3</v>
      </c>
      <c r="D39" s="1602">
        <v>0</v>
      </c>
      <c r="E39" s="1602">
        <v>0</v>
      </c>
      <c r="F39" s="1602">
        <v>0</v>
      </c>
      <c r="G39" s="1602">
        <v>5.0000000000000001E-3</v>
      </c>
      <c r="H39" s="1602">
        <v>5.0000000000000001E-3</v>
      </c>
      <c r="I39" s="1602">
        <v>0</v>
      </c>
      <c r="J39" s="1602">
        <v>2.5000000000000001E-3</v>
      </c>
      <c r="K39" s="1602">
        <v>2.96875E-3</v>
      </c>
      <c r="L39" s="1602">
        <v>2.5000000000000001E-3</v>
      </c>
      <c r="M39" s="1602">
        <v>0</v>
      </c>
      <c r="N39" s="1602">
        <v>0</v>
      </c>
      <c r="O39" s="1602">
        <v>2.5000000000000001E-3</v>
      </c>
      <c r="P39" s="1602">
        <v>1.4999999999999999E-2</v>
      </c>
      <c r="Q39" s="1602">
        <v>0</v>
      </c>
      <c r="R39" s="1602">
        <v>0</v>
      </c>
      <c r="S39" s="1602">
        <v>0</v>
      </c>
      <c r="T39" s="1602">
        <v>0</v>
      </c>
      <c r="U39" s="1602">
        <v>0.01</v>
      </c>
      <c r="V39" s="1602">
        <v>0</v>
      </c>
      <c r="W39" s="1602">
        <v>0</v>
      </c>
      <c r="X39" s="1602">
        <v>0</v>
      </c>
      <c r="Y39" s="1602">
        <v>5.0000000000000001E-3</v>
      </c>
      <c r="Z39" s="1602">
        <v>0</v>
      </c>
      <c r="AA39" s="1603">
        <v>0.03</v>
      </c>
    </row>
    <row r="40" spans="1:27" s="3" customFormat="1" x14ac:dyDescent="0.2">
      <c r="A40" s="55"/>
      <c r="B40" s="3" t="s">
        <v>206</v>
      </c>
      <c r="C40" s="1601">
        <v>0</v>
      </c>
      <c r="D40" s="1602">
        <v>0</v>
      </c>
      <c r="E40" s="1602">
        <v>0</v>
      </c>
      <c r="F40" s="1602">
        <v>0</v>
      </c>
      <c r="G40" s="1602">
        <v>0</v>
      </c>
      <c r="H40" s="1602">
        <v>0</v>
      </c>
      <c r="I40" s="1602">
        <v>5.0000000000000001E-3</v>
      </c>
      <c r="J40" s="1602">
        <v>2.5000000000000001E-3</v>
      </c>
      <c r="K40" s="1602">
        <v>2.96875E-3</v>
      </c>
      <c r="L40" s="1602">
        <v>0</v>
      </c>
      <c r="M40" s="1602">
        <v>0</v>
      </c>
      <c r="N40" s="1602">
        <v>0</v>
      </c>
      <c r="O40" s="1602">
        <v>1.7500000000000002E-2</v>
      </c>
      <c r="P40" s="1602">
        <v>0</v>
      </c>
      <c r="Q40" s="1602">
        <v>0</v>
      </c>
      <c r="R40" s="1602">
        <v>0</v>
      </c>
      <c r="S40" s="1602">
        <v>0</v>
      </c>
      <c r="T40" s="1602">
        <v>0.01</v>
      </c>
      <c r="U40" s="1602">
        <v>0</v>
      </c>
      <c r="V40" s="1602">
        <v>0</v>
      </c>
      <c r="W40" s="1602">
        <v>0</v>
      </c>
      <c r="X40" s="1602">
        <v>5.0000000000000001E-3</v>
      </c>
      <c r="Y40" s="1602">
        <v>3.5000000000000003E-2</v>
      </c>
      <c r="Z40" s="1602">
        <v>2.2499999999999999E-2</v>
      </c>
      <c r="AA40" s="1603">
        <v>1.4999999999999999E-2</v>
      </c>
    </row>
    <row r="41" spans="1:27" s="3" customFormat="1" x14ac:dyDescent="0.2">
      <c r="A41" s="55"/>
      <c r="B41" s="3" t="s">
        <v>207</v>
      </c>
      <c r="C41" s="1601">
        <v>0</v>
      </c>
      <c r="D41" s="1602">
        <v>0</v>
      </c>
      <c r="E41" s="1602">
        <v>0</v>
      </c>
      <c r="F41" s="1602">
        <v>0</v>
      </c>
      <c r="G41" s="1602">
        <v>0.01</v>
      </c>
      <c r="H41" s="1602">
        <v>0.01</v>
      </c>
      <c r="I41" s="1602">
        <v>0</v>
      </c>
      <c r="J41" s="1602">
        <v>2.5000000000000001E-3</v>
      </c>
      <c r="K41" s="1602">
        <v>2.96875E-3</v>
      </c>
      <c r="L41" s="1602">
        <v>0</v>
      </c>
      <c r="M41" s="1602">
        <v>0</v>
      </c>
      <c r="N41" s="1602">
        <v>1.7500000000000002E-2</v>
      </c>
      <c r="O41" s="1602">
        <v>0</v>
      </c>
      <c r="P41" s="1602">
        <v>0</v>
      </c>
      <c r="Q41" s="1602">
        <v>0</v>
      </c>
      <c r="R41" s="1602">
        <v>0</v>
      </c>
      <c r="S41" s="1602">
        <v>0.01</v>
      </c>
      <c r="T41" s="1602">
        <v>0</v>
      </c>
      <c r="U41" s="1602">
        <v>0</v>
      </c>
      <c r="V41" s="1602">
        <v>0</v>
      </c>
      <c r="W41" s="1602">
        <v>2.5000000000000001E-3</v>
      </c>
      <c r="X41" s="1602">
        <v>0</v>
      </c>
      <c r="Y41" s="1602">
        <v>3.5000000000000003E-2</v>
      </c>
      <c r="Z41" s="1602">
        <v>2.2499999999999999E-2</v>
      </c>
      <c r="AA41" s="1603">
        <v>1.4999999999999999E-2</v>
      </c>
    </row>
    <row r="42" spans="1:27" s="3" customFormat="1" x14ac:dyDescent="0.2">
      <c r="A42" s="55"/>
      <c r="B42" s="3" t="s">
        <v>208</v>
      </c>
      <c r="C42" s="1601">
        <v>0</v>
      </c>
      <c r="D42" s="1602">
        <v>0</v>
      </c>
      <c r="E42" s="1602">
        <v>0</v>
      </c>
      <c r="F42" s="1602">
        <v>0</v>
      </c>
      <c r="G42" s="1602">
        <v>0</v>
      </c>
      <c r="H42" s="1602">
        <v>0</v>
      </c>
      <c r="I42" s="1602">
        <v>0</v>
      </c>
      <c r="J42" s="1602">
        <v>0</v>
      </c>
      <c r="K42" s="1602">
        <v>0</v>
      </c>
      <c r="L42" s="1602">
        <v>0</v>
      </c>
      <c r="M42" s="1602">
        <v>0.02</v>
      </c>
      <c r="N42" s="1602">
        <v>5.0000000000000001E-3</v>
      </c>
      <c r="O42" s="1602">
        <v>0</v>
      </c>
      <c r="P42" s="1602">
        <v>0</v>
      </c>
      <c r="Q42" s="1602">
        <v>0</v>
      </c>
      <c r="R42" s="1602">
        <v>7.4999999999999997E-3</v>
      </c>
      <c r="S42" s="1602">
        <v>0</v>
      </c>
      <c r="T42" s="1602">
        <v>0</v>
      </c>
      <c r="U42" s="1602">
        <v>0</v>
      </c>
      <c r="V42" s="1602">
        <v>0</v>
      </c>
      <c r="W42" s="1602">
        <v>0</v>
      </c>
      <c r="X42" s="1602">
        <v>0.03</v>
      </c>
      <c r="Y42" s="1602">
        <v>2.5000000000000001E-2</v>
      </c>
      <c r="Z42" s="1602">
        <v>0.01</v>
      </c>
      <c r="AA42" s="1603">
        <v>0.1825</v>
      </c>
    </row>
    <row r="43" spans="1:27" s="3" customFormat="1" x14ac:dyDescent="0.2">
      <c r="A43" s="55"/>
      <c r="B43" s="3" t="s">
        <v>617</v>
      </c>
      <c r="C43" s="1601">
        <v>0</v>
      </c>
      <c r="D43" s="1602">
        <v>0</v>
      </c>
      <c r="E43" s="1602">
        <v>0</v>
      </c>
      <c r="F43" s="1602">
        <v>0</v>
      </c>
      <c r="G43" s="1602">
        <v>0</v>
      </c>
      <c r="H43" s="1602">
        <v>0</v>
      </c>
      <c r="I43" s="1602">
        <v>0</v>
      </c>
      <c r="J43" s="1602">
        <v>0</v>
      </c>
      <c r="K43" s="1602">
        <v>0</v>
      </c>
      <c r="L43" s="1602">
        <v>0.02</v>
      </c>
      <c r="M43" s="1602">
        <v>0.01</v>
      </c>
      <c r="N43" s="1602">
        <v>0</v>
      </c>
      <c r="O43" s="1602">
        <v>0</v>
      </c>
      <c r="P43" s="1602">
        <v>0</v>
      </c>
      <c r="Q43" s="1602">
        <v>5.0000000000000001E-3</v>
      </c>
      <c r="R43" s="1602">
        <v>0</v>
      </c>
      <c r="S43" s="1602">
        <v>0</v>
      </c>
      <c r="T43" s="1602">
        <v>0</v>
      </c>
      <c r="U43" s="1602">
        <v>0</v>
      </c>
      <c r="V43" s="1602">
        <v>0</v>
      </c>
      <c r="W43" s="1602">
        <v>2.2500000000000003E-2</v>
      </c>
      <c r="X43" s="1602">
        <v>2.5000000000000001E-2</v>
      </c>
      <c r="Y43" s="1602">
        <v>1.4999999999999999E-2</v>
      </c>
      <c r="Z43" s="1602">
        <v>0.1825</v>
      </c>
      <c r="AA43" s="1603">
        <v>0.41500000000000004</v>
      </c>
    </row>
    <row r="44" spans="1:27" s="3" customFormat="1" x14ac:dyDescent="0.2">
      <c r="A44" s="55"/>
      <c r="B44" s="3" t="s">
        <v>618</v>
      </c>
      <c r="C44" s="1601">
        <v>0</v>
      </c>
      <c r="D44" s="1602">
        <v>0</v>
      </c>
      <c r="E44" s="1602">
        <v>5.0000000000000001E-3</v>
      </c>
      <c r="F44" s="1602">
        <v>5.0000000000000001E-3</v>
      </c>
      <c r="G44" s="1602">
        <v>0</v>
      </c>
      <c r="H44" s="1602">
        <v>0</v>
      </c>
      <c r="I44" s="1602">
        <v>0</v>
      </c>
      <c r="J44" s="1602">
        <v>0</v>
      </c>
      <c r="K44" s="1602">
        <v>0</v>
      </c>
      <c r="L44" s="1602">
        <v>0.01</v>
      </c>
      <c r="M44" s="1602">
        <v>0</v>
      </c>
      <c r="N44" s="1602">
        <v>0</v>
      </c>
      <c r="O44" s="1602">
        <v>0</v>
      </c>
      <c r="P44" s="1602">
        <v>5.0000000000000001E-3</v>
      </c>
      <c r="Q44" s="1602">
        <v>0</v>
      </c>
      <c r="R44" s="1602">
        <v>0</v>
      </c>
      <c r="S44" s="1602">
        <v>0</v>
      </c>
      <c r="T44" s="1602">
        <v>0</v>
      </c>
      <c r="U44" s="1602">
        <v>0</v>
      </c>
      <c r="V44" s="1602">
        <v>1.7500000000000002E-2</v>
      </c>
      <c r="W44" s="1602">
        <v>0.02</v>
      </c>
      <c r="X44" s="1602">
        <v>2.2500000000000003E-2</v>
      </c>
      <c r="Y44" s="1602">
        <v>0.15</v>
      </c>
      <c r="Z44" s="1602">
        <v>0.36250000000000004</v>
      </c>
      <c r="AA44" s="1603">
        <v>0.35250000000000004</v>
      </c>
    </row>
    <row r="45" spans="1:27" s="3" customFormat="1" x14ac:dyDescent="0.2">
      <c r="A45" s="55"/>
      <c r="B45" s="3" t="s">
        <v>1098</v>
      </c>
      <c r="C45" s="1601">
        <v>0</v>
      </c>
      <c r="D45" s="1602">
        <v>0</v>
      </c>
      <c r="E45" s="1602">
        <v>0</v>
      </c>
      <c r="F45" s="1602">
        <v>0</v>
      </c>
      <c r="G45" s="1602">
        <v>0</v>
      </c>
      <c r="H45" s="1602">
        <v>0</v>
      </c>
      <c r="I45" s="1602">
        <v>0</v>
      </c>
      <c r="J45" s="1602">
        <v>2.5000000000000001E-3</v>
      </c>
      <c r="K45" s="1602">
        <v>2.96875E-3</v>
      </c>
      <c r="L45" s="1602">
        <v>0</v>
      </c>
      <c r="M45" s="1602">
        <v>0</v>
      </c>
      <c r="N45" s="1602">
        <v>0</v>
      </c>
      <c r="O45" s="1602">
        <v>2.5000000000000001E-3</v>
      </c>
      <c r="P45" s="1602">
        <v>0</v>
      </c>
      <c r="Q45" s="1602">
        <v>0</v>
      </c>
      <c r="R45" s="1602">
        <v>0</v>
      </c>
      <c r="S45" s="1602">
        <v>0</v>
      </c>
      <c r="T45" s="1602">
        <v>0</v>
      </c>
      <c r="U45" s="1602">
        <v>0.01</v>
      </c>
      <c r="V45" s="1602">
        <v>7.4999999999999997E-3</v>
      </c>
      <c r="W45" s="1602">
        <v>1.2500000000000001E-2</v>
      </c>
      <c r="X45" s="1602">
        <v>0.06</v>
      </c>
      <c r="Y45" s="1602">
        <v>0.15000000000000002</v>
      </c>
      <c r="Z45" s="1602">
        <v>0.1575</v>
      </c>
      <c r="AA45" s="1603">
        <v>7.0000000000000007E-2</v>
      </c>
    </row>
    <row r="46" spans="1:27" s="3" customFormat="1" x14ac:dyDescent="0.2">
      <c r="A46" s="55"/>
      <c r="B46" s="291" t="s">
        <v>619</v>
      </c>
      <c r="C46" s="1604">
        <v>5.0000000000000001E-3</v>
      </c>
      <c r="D46" s="1605">
        <v>5.0000000000000001E-3</v>
      </c>
      <c r="E46" s="1605">
        <v>1.4999999999999999E-2</v>
      </c>
      <c r="F46" s="1605">
        <v>1.4999999999999999E-2</v>
      </c>
      <c r="G46" s="1605">
        <v>0.03</v>
      </c>
      <c r="H46" s="1605">
        <v>0.03</v>
      </c>
      <c r="I46" s="1605">
        <v>2.5000000000000001E-2</v>
      </c>
      <c r="J46" s="1605">
        <v>3.2499999999999994E-2</v>
      </c>
      <c r="K46" s="1605">
        <v>3.8593749999999996E-2</v>
      </c>
      <c r="L46" s="1605">
        <v>6.7499999999999991E-2</v>
      </c>
      <c r="M46" s="1605">
        <v>6.7499999999999991E-2</v>
      </c>
      <c r="N46" s="1605">
        <v>6.25E-2</v>
      </c>
      <c r="O46" s="1605">
        <v>6.5000000000000002E-2</v>
      </c>
      <c r="P46" s="1605">
        <v>6.7500000000000004E-2</v>
      </c>
      <c r="Q46" s="1605">
        <v>6.25E-2</v>
      </c>
      <c r="R46" s="1605">
        <v>6.5000000000000002E-2</v>
      </c>
      <c r="S46" s="1605">
        <v>6.25E-2</v>
      </c>
      <c r="T46" s="1605">
        <v>6.25E-2</v>
      </c>
      <c r="U46" s="1605">
        <v>8.4999999999999992E-2</v>
      </c>
      <c r="V46" s="1605">
        <v>0.10500000000000001</v>
      </c>
      <c r="W46" s="1605">
        <v>0.13500000000000004</v>
      </c>
      <c r="X46" s="1605">
        <v>0.21249999999999999</v>
      </c>
      <c r="Y46" s="1605">
        <v>0.44500000000000006</v>
      </c>
      <c r="Z46" s="1605">
        <v>0.84250000000000003</v>
      </c>
      <c r="AA46" s="1606">
        <v>1.1600000000000001</v>
      </c>
    </row>
    <row r="47" spans="1:27" s="3" customFormat="1" ht="3" customHeight="1" x14ac:dyDescent="0.2">
      <c r="A47" s="55"/>
      <c r="B47" s="49"/>
      <c r="C47" s="1594"/>
      <c r="D47" s="1595"/>
      <c r="E47" s="1595"/>
      <c r="F47" s="1595"/>
      <c r="G47" s="1595"/>
      <c r="H47" s="1595"/>
      <c r="I47" s="1595"/>
      <c r="J47" s="1595"/>
      <c r="K47" s="1595"/>
      <c r="L47" s="1595"/>
      <c r="M47" s="1595"/>
      <c r="N47" s="1595"/>
      <c r="O47" s="1595"/>
      <c r="P47" s="1595"/>
      <c r="Q47" s="1595"/>
      <c r="R47" s="1595"/>
      <c r="S47" s="1595"/>
      <c r="T47" s="1593"/>
      <c r="U47" s="1593"/>
      <c r="V47" s="1593"/>
      <c r="W47" s="1593"/>
      <c r="X47" s="1593"/>
      <c r="Y47" s="1593"/>
      <c r="Z47" s="1593"/>
      <c r="AA47" s="1600"/>
    </row>
    <row r="48" spans="1:27" s="3" customFormat="1" x14ac:dyDescent="0.2">
      <c r="A48" s="63" t="s">
        <v>619</v>
      </c>
      <c r="B48" s="49"/>
      <c r="C48" s="1597"/>
      <c r="D48" s="1598"/>
      <c r="E48" s="1598"/>
      <c r="F48" s="1598"/>
      <c r="G48" s="1598"/>
      <c r="H48" s="1598"/>
      <c r="I48" s="1598"/>
      <c r="J48" s="1598"/>
      <c r="K48" s="1598"/>
      <c r="L48" s="1598"/>
      <c r="M48" s="1598"/>
      <c r="N48" s="1598"/>
      <c r="O48" s="1598"/>
      <c r="P48" s="1598"/>
      <c r="Q48" s="1598"/>
      <c r="R48" s="1598"/>
      <c r="S48" s="1598"/>
      <c r="T48" s="1593"/>
      <c r="U48" s="1593"/>
      <c r="V48" s="1593"/>
      <c r="W48" s="1593"/>
      <c r="X48" s="1593"/>
      <c r="Y48" s="1593"/>
      <c r="Z48" s="1593"/>
      <c r="AA48" s="1600"/>
    </row>
    <row r="49" spans="1:27" s="3" customFormat="1" x14ac:dyDescent="0.2">
      <c r="A49" s="63"/>
      <c r="B49" s="68" t="s">
        <v>202</v>
      </c>
      <c r="C49" s="1597"/>
      <c r="D49" s="1598"/>
      <c r="E49" s="1598"/>
      <c r="F49" s="1598"/>
      <c r="G49" s="1598"/>
      <c r="H49" s="1598"/>
      <c r="I49" s="1598"/>
      <c r="J49" s="1598"/>
      <c r="K49" s="1598"/>
      <c r="L49" s="1598"/>
      <c r="M49" s="1598"/>
      <c r="N49" s="1598"/>
      <c r="O49" s="1598"/>
      <c r="P49" s="1598"/>
      <c r="Q49" s="1598"/>
      <c r="R49" s="1598"/>
      <c r="S49" s="1598"/>
      <c r="T49" s="1593"/>
      <c r="U49" s="1593"/>
      <c r="V49" s="1593"/>
      <c r="W49" s="1593"/>
      <c r="X49" s="1593"/>
      <c r="Y49" s="1593"/>
      <c r="Z49" s="1593"/>
      <c r="AA49" s="1600"/>
    </row>
    <row r="50" spans="1:27" s="3" customFormat="1" x14ac:dyDescent="0.2">
      <c r="A50" s="55"/>
      <c r="B50" s="3" t="s">
        <v>1099</v>
      </c>
      <c r="C50" s="1594">
        <v>112.1</v>
      </c>
      <c r="D50" s="1595">
        <v>148.9</v>
      </c>
      <c r="E50" s="1595">
        <v>149.69999999999999</v>
      </c>
      <c r="F50" s="1595">
        <v>155.19999999999999</v>
      </c>
      <c r="G50" s="1595">
        <v>186.8</v>
      </c>
      <c r="H50" s="1595">
        <v>198.7</v>
      </c>
      <c r="I50" s="1595">
        <v>204.1</v>
      </c>
      <c r="J50" s="1595">
        <v>209.8</v>
      </c>
      <c r="K50" s="1595">
        <v>220.6</v>
      </c>
      <c r="L50" s="1595">
        <v>243.6</v>
      </c>
      <c r="M50" s="1595">
        <v>247.7</v>
      </c>
      <c r="N50" s="1595">
        <v>303.5</v>
      </c>
      <c r="O50" s="1595">
        <v>226</v>
      </c>
      <c r="P50" s="1595">
        <v>213.9</v>
      </c>
      <c r="Q50" s="1595">
        <v>243.9</v>
      </c>
      <c r="R50" s="1595">
        <v>286.39999999999998</v>
      </c>
      <c r="S50" s="1595">
        <v>335.3</v>
      </c>
      <c r="T50" s="1595">
        <v>434.1</v>
      </c>
      <c r="U50" s="1595">
        <v>532.4</v>
      </c>
      <c r="V50" s="1595">
        <v>497.8</v>
      </c>
      <c r="W50" s="1595">
        <v>493.5</v>
      </c>
      <c r="X50" s="1595">
        <v>507.5</v>
      </c>
      <c r="Y50" s="1595">
        <v>496.2</v>
      </c>
      <c r="Z50" s="1595">
        <v>493.2</v>
      </c>
      <c r="AA50" s="1596">
        <v>507.8</v>
      </c>
    </row>
    <row r="51" spans="1:27" s="3" customFormat="1" x14ac:dyDescent="0.2">
      <c r="A51" s="55"/>
      <c r="B51" s="3" t="s">
        <v>203</v>
      </c>
      <c r="C51" s="1594">
        <v>52.6</v>
      </c>
      <c r="D51" s="1595">
        <v>69.8</v>
      </c>
      <c r="E51" s="1595">
        <v>97.3</v>
      </c>
      <c r="F51" s="1595">
        <v>100.9</v>
      </c>
      <c r="G51" s="1595">
        <v>73.5</v>
      </c>
      <c r="H51" s="1595">
        <v>78.099999999999994</v>
      </c>
      <c r="I51" s="1595">
        <v>80.2</v>
      </c>
      <c r="J51" s="1595">
        <v>82.4</v>
      </c>
      <c r="K51" s="1595">
        <v>86.6</v>
      </c>
      <c r="L51" s="1595">
        <v>95.5</v>
      </c>
      <c r="M51" s="1595">
        <v>97.2</v>
      </c>
      <c r="N51" s="1595">
        <v>66</v>
      </c>
      <c r="O51" s="1595">
        <v>101.5</v>
      </c>
      <c r="P51" s="1595">
        <v>150.9</v>
      </c>
      <c r="Q51" s="1595">
        <v>156.30000000000001</v>
      </c>
      <c r="R51" s="1595">
        <v>171.5</v>
      </c>
      <c r="S51" s="1595">
        <v>247.3</v>
      </c>
      <c r="T51" s="1595">
        <v>241.8</v>
      </c>
      <c r="U51" s="1595">
        <v>255.8</v>
      </c>
      <c r="V51" s="1595">
        <v>255</v>
      </c>
      <c r="W51" s="1595">
        <v>210.4</v>
      </c>
      <c r="X51" s="1595">
        <v>205.1</v>
      </c>
      <c r="Y51" s="1595">
        <v>256.8</v>
      </c>
      <c r="Z51" s="1595">
        <v>254</v>
      </c>
      <c r="AA51" s="1596">
        <v>402.6</v>
      </c>
    </row>
    <row r="52" spans="1:27" s="3" customFormat="1" x14ac:dyDescent="0.2">
      <c r="A52" s="55"/>
      <c r="B52" s="3" t="s">
        <v>204</v>
      </c>
      <c r="C52" s="1594">
        <v>67.900000000000006</v>
      </c>
      <c r="D52" s="1595">
        <v>122.3</v>
      </c>
      <c r="E52" s="1595">
        <v>150.19999999999999</v>
      </c>
      <c r="F52" s="1595">
        <v>155.69999999999999</v>
      </c>
      <c r="G52" s="1595">
        <v>130.80000000000001</v>
      </c>
      <c r="H52" s="1595">
        <v>138.9</v>
      </c>
      <c r="I52" s="1595">
        <v>142.69999999999999</v>
      </c>
      <c r="J52" s="1595">
        <v>146.5</v>
      </c>
      <c r="K52" s="1595">
        <v>153.9</v>
      </c>
      <c r="L52" s="1595">
        <v>169.5</v>
      </c>
      <c r="M52" s="1595">
        <v>172.7</v>
      </c>
      <c r="N52" s="1595">
        <v>148.80000000000001</v>
      </c>
      <c r="O52" s="1595">
        <v>207.5</v>
      </c>
      <c r="P52" s="1595">
        <v>215.3</v>
      </c>
      <c r="Q52" s="1595">
        <v>219.6</v>
      </c>
      <c r="R52" s="1595">
        <v>320.7</v>
      </c>
      <c r="S52" s="1595">
        <v>319.10000000000002</v>
      </c>
      <c r="T52" s="1595">
        <v>332.5</v>
      </c>
      <c r="U52" s="1595">
        <v>350.5</v>
      </c>
      <c r="V52" s="1595">
        <v>268.2</v>
      </c>
      <c r="W52" s="1595">
        <v>266.89999999999998</v>
      </c>
      <c r="X52" s="1595">
        <v>333.5</v>
      </c>
      <c r="Y52" s="1595">
        <v>347.2</v>
      </c>
      <c r="Z52" s="1595">
        <v>528.4</v>
      </c>
      <c r="AA52" s="1596">
        <v>436.1</v>
      </c>
    </row>
    <row r="53" spans="1:27" s="3" customFormat="1" x14ac:dyDescent="0.2">
      <c r="A53" s="55"/>
      <c r="B53" s="3" t="s">
        <v>205</v>
      </c>
      <c r="C53" s="1594">
        <v>125.7</v>
      </c>
      <c r="D53" s="1595">
        <v>186.4</v>
      </c>
      <c r="E53" s="1595">
        <v>223.6</v>
      </c>
      <c r="F53" s="1595">
        <v>231.7</v>
      </c>
      <c r="G53" s="1595">
        <v>218.1</v>
      </c>
      <c r="H53" s="1595">
        <v>231.4</v>
      </c>
      <c r="I53" s="1595">
        <v>237.7</v>
      </c>
      <c r="J53" s="1595">
        <v>244</v>
      </c>
      <c r="K53" s="1595">
        <v>256.2</v>
      </c>
      <c r="L53" s="1595">
        <v>281.89999999999998</v>
      </c>
      <c r="M53" s="1595">
        <v>287.5</v>
      </c>
      <c r="N53" s="1595">
        <v>284.5</v>
      </c>
      <c r="O53" s="1595">
        <v>278</v>
      </c>
      <c r="P53" s="1595">
        <v>278.60000000000002</v>
      </c>
      <c r="Q53" s="1595">
        <v>401</v>
      </c>
      <c r="R53" s="1595">
        <v>392.9</v>
      </c>
      <c r="S53" s="1595">
        <v>413.8</v>
      </c>
      <c r="T53" s="1595">
        <v>434</v>
      </c>
      <c r="U53" s="1595">
        <v>329.5</v>
      </c>
      <c r="V53" s="1595">
        <v>333.8</v>
      </c>
      <c r="W53" s="1595">
        <v>398.8</v>
      </c>
      <c r="X53" s="1595">
        <v>411.9</v>
      </c>
      <c r="Y53" s="1595">
        <v>662.1</v>
      </c>
      <c r="Z53" s="1595">
        <v>516.70000000000005</v>
      </c>
      <c r="AA53" s="1596">
        <v>571.20000000000005</v>
      </c>
    </row>
    <row r="54" spans="1:27" s="3" customFormat="1" x14ac:dyDescent="0.2">
      <c r="A54" s="55"/>
      <c r="B54" s="3" t="s">
        <v>206</v>
      </c>
      <c r="C54" s="1594">
        <v>201.5</v>
      </c>
      <c r="D54" s="1595">
        <v>203.2</v>
      </c>
      <c r="E54" s="1595">
        <v>206.1</v>
      </c>
      <c r="F54" s="1595">
        <v>213.6</v>
      </c>
      <c r="G54" s="1595">
        <v>229.4</v>
      </c>
      <c r="H54" s="1595">
        <v>243.3</v>
      </c>
      <c r="I54" s="1595">
        <v>249.9</v>
      </c>
      <c r="J54" s="1595">
        <v>256.5</v>
      </c>
      <c r="K54" s="1595">
        <v>269.2</v>
      </c>
      <c r="L54" s="1595">
        <v>295.8</v>
      </c>
      <c r="M54" s="1595">
        <v>301.89999999999998</v>
      </c>
      <c r="N54" s="1595">
        <v>338.8</v>
      </c>
      <c r="O54" s="1595">
        <v>327.9</v>
      </c>
      <c r="P54" s="1595">
        <v>479.5</v>
      </c>
      <c r="Q54" s="1595">
        <v>451.3</v>
      </c>
      <c r="R54" s="1595">
        <v>487.9</v>
      </c>
      <c r="S54" s="1595">
        <v>522.6</v>
      </c>
      <c r="T54" s="1595">
        <v>398.1</v>
      </c>
      <c r="U54" s="1595">
        <v>386.1</v>
      </c>
      <c r="V54" s="1595">
        <v>450.6</v>
      </c>
      <c r="W54" s="1595">
        <v>464.5</v>
      </c>
      <c r="X54" s="1595">
        <v>737.9</v>
      </c>
      <c r="Y54" s="1595">
        <v>576.6</v>
      </c>
      <c r="Z54" s="1595">
        <v>637.70000000000005</v>
      </c>
      <c r="AA54" s="1596">
        <v>338.2</v>
      </c>
    </row>
    <row r="55" spans="1:27" s="3" customFormat="1" x14ac:dyDescent="0.2">
      <c r="A55" s="55"/>
      <c r="B55" s="3" t="s">
        <v>207</v>
      </c>
      <c r="C55" s="1594">
        <v>257.3</v>
      </c>
      <c r="D55" s="1595">
        <v>251.7</v>
      </c>
      <c r="E55" s="1595">
        <v>281.8</v>
      </c>
      <c r="F55" s="1595">
        <v>291.89999999999998</v>
      </c>
      <c r="G55" s="1595">
        <v>285.2</v>
      </c>
      <c r="H55" s="1595">
        <v>302.2</v>
      </c>
      <c r="I55" s="1595">
        <v>310.39999999999998</v>
      </c>
      <c r="J55" s="1595">
        <v>318.3</v>
      </c>
      <c r="K55" s="1595">
        <v>334</v>
      </c>
      <c r="L55" s="1595">
        <v>366.6</v>
      </c>
      <c r="M55" s="1595">
        <v>374.5</v>
      </c>
      <c r="N55" s="1595">
        <v>381</v>
      </c>
      <c r="O55" s="1595">
        <v>520.1</v>
      </c>
      <c r="P55" s="1595">
        <v>494.1</v>
      </c>
      <c r="Q55" s="1595">
        <v>525.4</v>
      </c>
      <c r="R55" s="1595">
        <v>574.79999999999995</v>
      </c>
      <c r="S55" s="1595">
        <v>456.3</v>
      </c>
      <c r="T55" s="1595">
        <v>447.3</v>
      </c>
      <c r="U55" s="1595">
        <v>506.2</v>
      </c>
      <c r="V55" s="1595">
        <v>488</v>
      </c>
      <c r="W55" s="1595">
        <v>787</v>
      </c>
      <c r="X55" s="1595">
        <v>598.29999999999995</v>
      </c>
      <c r="Y55" s="1595">
        <v>719</v>
      </c>
      <c r="Z55" s="1595">
        <v>370.2</v>
      </c>
      <c r="AA55" s="1596">
        <v>337.2</v>
      </c>
    </row>
    <row r="56" spans="1:27" s="3" customFormat="1" x14ac:dyDescent="0.2">
      <c r="A56" s="55"/>
      <c r="B56" s="3" t="s">
        <v>208</v>
      </c>
      <c r="C56" s="1594">
        <v>285.10000000000002</v>
      </c>
      <c r="D56" s="1595">
        <v>332</v>
      </c>
      <c r="E56" s="1595">
        <v>349</v>
      </c>
      <c r="F56" s="1595">
        <v>361.4</v>
      </c>
      <c r="G56" s="1595">
        <v>385.5</v>
      </c>
      <c r="H56" s="1595">
        <v>408.2</v>
      </c>
      <c r="I56" s="1595">
        <v>419.2</v>
      </c>
      <c r="J56" s="1595">
        <v>429.7</v>
      </c>
      <c r="K56" s="1595">
        <v>450.7</v>
      </c>
      <c r="L56" s="1595">
        <v>493.8</v>
      </c>
      <c r="M56" s="1595">
        <v>505.2</v>
      </c>
      <c r="N56" s="1595">
        <v>556.5</v>
      </c>
      <c r="O56" s="1595">
        <v>516.29999999999995</v>
      </c>
      <c r="P56" s="1595">
        <v>546</v>
      </c>
      <c r="Q56" s="1595">
        <v>600.29999999999995</v>
      </c>
      <c r="R56" s="1595">
        <v>469.5</v>
      </c>
      <c r="S56" s="1595">
        <v>467.8</v>
      </c>
      <c r="T56" s="1595">
        <v>538.9</v>
      </c>
      <c r="U56" s="1595">
        <v>520.29999999999995</v>
      </c>
      <c r="V56" s="1595">
        <v>767.4</v>
      </c>
      <c r="W56" s="1595">
        <v>597.1</v>
      </c>
      <c r="X56" s="1595">
        <v>733.1</v>
      </c>
      <c r="Y56" s="1595">
        <v>387.4</v>
      </c>
      <c r="Z56" s="1595">
        <v>356.9</v>
      </c>
      <c r="AA56" s="1596">
        <v>510.7</v>
      </c>
    </row>
    <row r="57" spans="1:27" s="3" customFormat="1" x14ac:dyDescent="0.2">
      <c r="A57" s="55"/>
      <c r="B57" s="3" t="s">
        <v>617</v>
      </c>
      <c r="C57" s="1594">
        <v>334.1</v>
      </c>
      <c r="D57" s="1595">
        <v>295.2</v>
      </c>
      <c r="E57" s="1595">
        <v>319.5</v>
      </c>
      <c r="F57" s="1595">
        <v>330.8</v>
      </c>
      <c r="G57" s="1595">
        <v>362.9</v>
      </c>
      <c r="H57" s="1595">
        <v>384</v>
      </c>
      <c r="I57" s="1595">
        <v>394.2</v>
      </c>
      <c r="J57" s="1595">
        <v>403.9</v>
      </c>
      <c r="K57" s="1595">
        <v>423.4</v>
      </c>
      <c r="L57" s="1595">
        <v>463.1</v>
      </c>
      <c r="M57" s="1595">
        <v>474.4</v>
      </c>
      <c r="N57" s="1595">
        <v>532</v>
      </c>
      <c r="O57" s="1595">
        <v>555.70000000000005</v>
      </c>
      <c r="P57" s="1595">
        <v>595.29999999999995</v>
      </c>
      <c r="Q57" s="1595">
        <v>465</v>
      </c>
      <c r="R57" s="1595">
        <v>459</v>
      </c>
      <c r="S57" s="1595">
        <v>541.79999999999995</v>
      </c>
      <c r="T57" s="1595">
        <v>523.6</v>
      </c>
      <c r="U57" s="1595">
        <v>776.7</v>
      </c>
      <c r="V57" s="1595">
        <v>567.5</v>
      </c>
      <c r="W57" s="1595">
        <v>772.4</v>
      </c>
      <c r="X57" s="1595">
        <v>418.7</v>
      </c>
      <c r="Y57" s="1595">
        <v>372.5</v>
      </c>
      <c r="Z57" s="1595">
        <v>515</v>
      </c>
      <c r="AA57" s="1596">
        <v>520.70000000000005</v>
      </c>
    </row>
    <row r="58" spans="1:27" s="3" customFormat="1" x14ac:dyDescent="0.2">
      <c r="A58" s="55"/>
      <c r="B58" s="3" t="s">
        <v>618</v>
      </c>
      <c r="C58" s="1594">
        <v>366.9</v>
      </c>
      <c r="D58" s="1595">
        <v>373.8</v>
      </c>
      <c r="E58" s="1595">
        <v>362.6</v>
      </c>
      <c r="F58" s="1595">
        <v>375.2</v>
      </c>
      <c r="G58" s="1595">
        <v>375.3</v>
      </c>
      <c r="H58" s="1595">
        <v>396.6</v>
      </c>
      <c r="I58" s="1595">
        <v>407.1</v>
      </c>
      <c r="J58" s="1595">
        <v>416.9</v>
      </c>
      <c r="K58" s="1595">
        <v>436.7</v>
      </c>
      <c r="L58" s="1595">
        <v>476.7</v>
      </c>
      <c r="M58" s="1595">
        <v>489.2</v>
      </c>
      <c r="N58" s="1595">
        <v>549.29999999999995</v>
      </c>
      <c r="O58" s="1595">
        <v>578.29999999999995</v>
      </c>
      <c r="P58" s="1595">
        <v>449.7</v>
      </c>
      <c r="Q58" s="1595">
        <v>444.4</v>
      </c>
      <c r="R58" s="1595">
        <v>528.4</v>
      </c>
      <c r="S58" s="1595">
        <v>513.20000000000005</v>
      </c>
      <c r="T58" s="1595">
        <v>738</v>
      </c>
      <c r="U58" s="1595">
        <v>545.4</v>
      </c>
      <c r="V58" s="1595">
        <v>684.5</v>
      </c>
      <c r="W58" s="1595">
        <v>420.2</v>
      </c>
      <c r="X58" s="1595">
        <v>383.6</v>
      </c>
      <c r="Y58" s="1595">
        <v>526.20000000000005</v>
      </c>
      <c r="Z58" s="1595">
        <v>513.79999999999995</v>
      </c>
      <c r="AA58" s="1596">
        <v>584.6</v>
      </c>
    </row>
    <row r="59" spans="1:27" s="3" customFormat="1" x14ac:dyDescent="0.2">
      <c r="A59" s="55"/>
      <c r="B59" s="3" t="s">
        <v>1098</v>
      </c>
      <c r="C59" s="1594">
        <v>270.60000000000002</v>
      </c>
      <c r="D59" s="1595">
        <v>221</v>
      </c>
      <c r="E59" s="1595">
        <v>271.7</v>
      </c>
      <c r="F59" s="1595">
        <v>281.2</v>
      </c>
      <c r="G59" s="1595">
        <v>224.7</v>
      </c>
      <c r="H59" s="1595">
        <v>237.5</v>
      </c>
      <c r="I59" s="1595">
        <v>243.8</v>
      </c>
      <c r="J59" s="1595">
        <v>249.6</v>
      </c>
      <c r="K59" s="1595">
        <v>261.5</v>
      </c>
      <c r="L59" s="1595">
        <v>285.39999999999998</v>
      </c>
      <c r="M59" s="1595">
        <v>292.89999999999998</v>
      </c>
      <c r="N59" s="1595">
        <v>255.5</v>
      </c>
      <c r="O59" s="1595">
        <v>261.10000000000002</v>
      </c>
      <c r="P59" s="1595">
        <v>272.7</v>
      </c>
      <c r="Q59" s="1595">
        <v>317.60000000000002</v>
      </c>
      <c r="R59" s="1595">
        <v>298.89999999999998</v>
      </c>
      <c r="S59" s="1595">
        <v>370.2</v>
      </c>
      <c r="T59" s="1595">
        <v>281.60000000000002</v>
      </c>
      <c r="U59" s="1595">
        <v>375.2</v>
      </c>
      <c r="V59" s="1595">
        <v>244.8</v>
      </c>
      <c r="W59" s="1595">
        <v>217.8</v>
      </c>
      <c r="X59" s="1595">
        <v>293.8</v>
      </c>
      <c r="Y59" s="1595">
        <v>266.8</v>
      </c>
      <c r="Z59" s="1595">
        <v>209.4</v>
      </c>
      <c r="AA59" s="1596">
        <v>181</v>
      </c>
    </row>
    <row r="60" spans="1:27" s="3" customFormat="1" x14ac:dyDescent="0.2">
      <c r="A60" s="55"/>
      <c r="B60" s="291" t="s">
        <v>619</v>
      </c>
      <c r="C60" s="1597">
        <v>2073.9</v>
      </c>
      <c r="D60" s="1598">
        <v>2204.3000000000002</v>
      </c>
      <c r="E60" s="1598">
        <v>2411.6</v>
      </c>
      <c r="F60" s="1598">
        <v>2497.6</v>
      </c>
      <c r="G60" s="1598">
        <v>2472.1</v>
      </c>
      <c r="H60" s="1598">
        <v>2619</v>
      </c>
      <c r="I60" s="1598">
        <v>2689.3</v>
      </c>
      <c r="J60" s="1598">
        <v>2757.7</v>
      </c>
      <c r="K60" s="1598">
        <v>2892.8</v>
      </c>
      <c r="L60" s="1598">
        <v>3172</v>
      </c>
      <c r="M60" s="1598">
        <v>3243.3</v>
      </c>
      <c r="N60" s="1598">
        <v>3415.9</v>
      </c>
      <c r="O60" s="1598">
        <v>3572.4</v>
      </c>
      <c r="P60" s="1598">
        <v>3696</v>
      </c>
      <c r="Q60" s="1598">
        <v>3825</v>
      </c>
      <c r="R60" s="1598">
        <v>3990</v>
      </c>
      <c r="S60" s="1598">
        <v>4187.5</v>
      </c>
      <c r="T60" s="1598">
        <v>4370</v>
      </c>
      <c r="U60" s="1598">
        <v>4578.1000000000004</v>
      </c>
      <c r="V60" s="1598">
        <v>4557.8</v>
      </c>
      <c r="W60" s="1598">
        <v>4628.7</v>
      </c>
      <c r="X60" s="1598">
        <v>4623.3</v>
      </c>
      <c r="Y60" s="1598">
        <v>4610.8</v>
      </c>
      <c r="Z60" s="1598">
        <v>4395.3</v>
      </c>
      <c r="AA60" s="1599">
        <v>4390.1000000000004</v>
      </c>
    </row>
    <row r="61" spans="1:27" s="3" customFormat="1" x14ac:dyDescent="0.2">
      <c r="A61" s="695"/>
      <c r="B61" s="62"/>
      <c r="C61" s="683"/>
      <c r="D61" s="683"/>
      <c r="E61" s="683"/>
      <c r="F61" s="683"/>
      <c r="G61" s="683"/>
      <c r="H61" s="683"/>
      <c r="I61" s="683"/>
      <c r="J61" s="683"/>
      <c r="K61" s="683"/>
      <c r="L61" s="683"/>
      <c r="M61" s="683"/>
      <c r="N61" s="683"/>
      <c r="O61" s="683"/>
      <c r="P61" s="683"/>
      <c r="Q61" s="683"/>
      <c r="R61" s="683"/>
      <c r="S61" s="683"/>
      <c r="T61" s="683"/>
      <c r="U61" s="683"/>
      <c r="V61" s="683"/>
      <c r="W61" s="683"/>
      <c r="X61" s="5"/>
      <c r="Y61" s="5"/>
      <c r="Z61" s="5"/>
      <c r="AA61" s="51"/>
    </row>
    <row r="62" spans="1:27" x14ac:dyDescent="0.2">
      <c r="A62" s="676" t="s">
        <v>626</v>
      </c>
    </row>
    <row r="63" spans="1:27" x14ac:dyDescent="0.2">
      <c r="A63" t="s">
        <v>625</v>
      </c>
      <c r="B63" s="676"/>
      <c r="R63" s="4"/>
      <c r="S63" s="680"/>
      <c r="T63" s="4"/>
      <c r="AA63" s="3"/>
    </row>
    <row r="64" spans="1:27" ht="3.6" customHeight="1" x14ac:dyDescent="0.2"/>
    <row r="65" spans="1:3" x14ac:dyDescent="0.2">
      <c r="A65" s="699" t="s">
        <v>623</v>
      </c>
      <c r="B65" s="699" t="s">
        <v>624</v>
      </c>
      <c r="C65" s="685"/>
    </row>
  </sheetData>
  <mergeCells count="1">
    <mergeCell ref="A1:C1"/>
  </mergeCells>
  <phoneticPr fontId="10" type="noConversion"/>
  <hyperlinks>
    <hyperlink ref="A1" location="Inhoud!A1" display="Home"/>
    <hyperlink ref="A1:C1" location="Contents!A1" display="To table of contents"/>
  </hyperlinks>
  <pageMargins left="0.38" right="0.31" top="0.45" bottom="0.23" header="0.23" footer="0.17"/>
  <pageSetup paperSize="9" scale="6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pageSetUpPr fitToPage="1"/>
  </sheetPr>
  <dimension ref="A1:AY88"/>
  <sheetViews>
    <sheetView zoomScale="75" workbookViewId="0">
      <selection sqref="A1:C1"/>
    </sheetView>
  </sheetViews>
  <sheetFormatPr defaultRowHeight="12.75" x14ac:dyDescent="0.2"/>
  <cols>
    <col min="1" max="1" width="3.28515625" customWidth="1"/>
    <col min="2" max="2" width="15.85546875" customWidth="1"/>
    <col min="3" max="3" width="2.140625" customWidth="1"/>
    <col min="4" max="35" width="6.7109375" customWidth="1"/>
    <col min="36" max="43" width="7.28515625" customWidth="1"/>
    <col min="44" max="51" width="6.7109375" customWidth="1"/>
  </cols>
  <sheetData>
    <row r="1" spans="1:51" x14ac:dyDescent="0.2">
      <c r="A1" s="2032" t="s">
        <v>884</v>
      </c>
      <c r="B1" s="2032"/>
      <c r="C1" s="2032"/>
    </row>
    <row r="2" spans="1:51" ht="15" x14ac:dyDescent="0.25">
      <c r="A2" s="6" t="s">
        <v>1827</v>
      </c>
      <c r="C2" s="49"/>
      <c r="L2" s="698" t="s">
        <v>199</v>
      </c>
    </row>
    <row r="3" spans="1:51" x14ac:dyDescent="0.2">
      <c r="A3" s="53"/>
      <c r="B3" s="10"/>
      <c r="C3" s="50"/>
      <c r="D3" s="394" t="s">
        <v>1832</v>
      </c>
      <c r="E3" s="358"/>
      <c r="F3" s="358"/>
      <c r="G3" s="358"/>
      <c r="H3" s="358"/>
      <c r="I3" s="358"/>
      <c r="J3" s="358"/>
      <c r="K3" s="395"/>
      <c r="L3" s="81" t="s">
        <v>1833</v>
      </c>
      <c r="M3" s="81"/>
      <c r="N3" s="81"/>
      <c r="O3" s="81"/>
      <c r="P3" s="81"/>
      <c r="Q3" s="81"/>
      <c r="R3" s="81"/>
      <c r="S3" s="81"/>
      <c r="T3" s="394" t="s">
        <v>1315</v>
      </c>
      <c r="U3" s="358"/>
      <c r="V3" s="358"/>
      <c r="W3" s="358"/>
      <c r="X3" s="358"/>
      <c r="Y3" s="358"/>
      <c r="Z3" s="358"/>
      <c r="AA3" s="358"/>
      <c r="AB3" s="394" t="s">
        <v>1316</v>
      </c>
      <c r="AC3" s="358"/>
      <c r="AD3" s="358"/>
      <c r="AE3" s="358"/>
      <c r="AF3" s="358"/>
      <c r="AG3" s="358"/>
      <c r="AH3" s="358"/>
      <c r="AI3" s="358"/>
      <c r="AJ3" s="394" t="s">
        <v>1317</v>
      </c>
      <c r="AK3" s="358"/>
      <c r="AL3" s="358"/>
      <c r="AM3" s="358"/>
      <c r="AN3" s="358"/>
      <c r="AO3" s="358"/>
      <c r="AP3" s="358"/>
      <c r="AQ3" s="358"/>
      <c r="AR3" s="394" t="s">
        <v>655</v>
      </c>
      <c r="AS3" s="358"/>
      <c r="AT3" s="358"/>
      <c r="AU3" s="1"/>
      <c r="AV3" s="1"/>
      <c r="AW3" s="358"/>
      <c r="AX3" s="358"/>
      <c r="AY3" s="395"/>
    </row>
    <row r="4" spans="1:51" x14ac:dyDescent="0.2">
      <c r="A4" s="54"/>
      <c r="B4" s="5"/>
      <c r="C4" s="5"/>
      <c r="D4" s="1579">
        <v>1990</v>
      </c>
      <c r="E4" s="1580">
        <v>1995</v>
      </c>
      <c r="F4" s="1580">
        <v>2000</v>
      </c>
      <c r="G4" s="1580">
        <v>2005</v>
      </c>
      <c r="H4" s="1580">
        <v>2010</v>
      </c>
      <c r="I4" s="1580" t="s">
        <v>1176</v>
      </c>
      <c r="J4" s="1607" t="s">
        <v>1314</v>
      </c>
      <c r="K4" s="1608" t="s">
        <v>1825</v>
      </c>
      <c r="L4" s="1579">
        <v>1990</v>
      </c>
      <c r="M4" s="1580">
        <v>1995</v>
      </c>
      <c r="N4" s="1580">
        <v>2000</v>
      </c>
      <c r="O4" s="1580">
        <v>2005</v>
      </c>
      <c r="P4" s="1580">
        <v>2010</v>
      </c>
      <c r="Q4" s="1580" t="s">
        <v>1176</v>
      </c>
      <c r="R4" s="1607" t="s">
        <v>1314</v>
      </c>
      <c r="S4" s="1608" t="s">
        <v>1825</v>
      </c>
      <c r="T4" s="1579">
        <v>1990</v>
      </c>
      <c r="U4" s="1580">
        <v>1995</v>
      </c>
      <c r="V4" s="1580">
        <v>2000</v>
      </c>
      <c r="W4" s="1580">
        <v>2005</v>
      </c>
      <c r="X4" s="1580">
        <v>2010</v>
      </c>
      <c r="Y4" s="1580" t="s">
        <v>1176</v>
      </c>
      <c r="Z4" s="1607" t="s">
        <v>1314</v>
      </c>
      <c r="AA4" s="1608" t="s">
        <v>1825</v>
      </c>
      <c r="AB4" s="1579">
        <v>1990</v>
      </c>
      <c r="AC4" s="1580">
        <v>1995</v>
      </c>
      <c r="AD4" s="1580">
        <v>2000</v>
      </c>
      <c r="AE4" s="1580">
        <v>2005</v>
      </c>
      <c r="AF4" s="1580">
        <v>2010</v>
      </c>
      <c r="AG4" s="1580" t="s">
        <v>1176</v>
      </c>
      <c r="AH4" s="1607" t="s">
        <v>1314</v>
      </c>
      <c r="AI4" s="1608" t="s">
        <v>1825</v>
      </c>
      <c r="AJ4" s="256">
        <v>1990</v>
      </c>
      <c r="AK4" s="78">
        <v>1995</v>
      </c>
      <c r="AL4" s="78">
        <v>2000</v>
      </c>
      <c r="AM4" s="78">
        <v>2005</v>
      </c>
      <c r="AN4" s="78">
        <v>2010</v>
      </c>
      <c r="AO4" s="78" t="s">
        <v>1176</v>
      </c>
      <c r="AP4" s="1609" t="s">
        <v>1314</v>
      </c>
      <c r="AQ4" s="1610" t="s">
        <v>1825</v>
      </c>
      <c r="AR4" s="360">
        <v>1990</v>
      </c>
      <c r="AS4" s="76">
        <v>1995</v>
      </c>
      <c r="AT4" s="76">
        <v>2000</v>
      </c>
      <c r="AU4" s="76">
        <v>2005</v>
      </c>
      <c r="AV4" s="76">
        <v>2010</v>
      </c>
      <c r="AW4" s="76" t="s">
        <v>1176</v>
      </c>
      <c r="AX4" s="407" t="s">
        <v>1314</v>
      </c>
      <c r="AY4" s="1611" t="s">
        <v>1825</v>
      </c>
    </row>
    <row r="5" spans="1:51" x14ac:dyDescent="0.2">
      <c r="A5" s="55"/>
      <c r="B5" s="3"/>
      <c r="C5" s="49"/>
      <c r="D5" s="397" t="s">
        <v>200</v>
      </c>
      <c r="E5" s="361"/>
      <c r="F5" s="361"/>
      <c r="G5" s="361"/>
      <c r="H5" s="361"/>
      <c r="I5" s="361"/>
      <c r="J5" s="361"/>
      <c r="K5" s="69"/>
      <c r="L5" s="58"/>
      <c r="M5" s="58"/>
      <c r="N5" s="58"/>
      <c r="O5" s="58"/>
      <c r="P5" s="58"/>
      <c r="Q5" s="58"/>
      <c r="R5" s="58"/>
      <c r="S5" s="58"/>
      <c r="T5" s="53"/>
      <c r="U5" s="10"/>
      <c r="V5" s="10"/>
      <c r="W5" s="10"/>
      <c r="X5" s="58"/>
      <c r="Y5" s="58"/>
      <c r="Z5" s="58"/>
      <c r="AA5" s="69"/>
      <c r="AB5" s="3"/>
      <c r="AC5" s="3"/>
      <c r="AD5" s="3"/>
      <c r="AE5" s="3"/>
      <c r="AF5" s="58"/>
      <c r="AG5" s="58"/>
      <c r="AH5" s="58"/>
      <c r="AI5" s="69"/>
      <c r="AJ5" s="55"/>
      <c r="AK5" s="3"/>
      <c r="AL5" s="3"/>
      <c r="AM5" s="3"/>
      <c r="AN5" s="58"/>
      <c r="AO5" s="58"/>
      <c r="AP5" s="58"/>
      <c r="AQ5" s="58"/>
      <c r="AR5" s="53"/>
      <c r="AS5" s="10"/>
      <c r="AT5" s="10"/>
      <c r="AU5" s="10"/>
      <c r="AV5" s="10"/>
      <c r="AW5" s="10"/>
      <c r="AX5" s="10"/>
      <c r="AY5" s="50"/>
    </row>
    <row r="6" spans="1:51" x14ac:dyDescent="0.2">
      <c r="A6" s="63" t="s">
        <v>201</v>
      </c>
      <c r="B6" s="3"/>
      <c r="C6" s="49"/>
      <c r="D6" s="55"/>
      <c r="E6" s="3"/>
      <c r="F6" s="3"/>
      <c r="G6" s="3"/>
      <c r="H6" s="3"/>
      <c r="I6" s="3"/>
      <c r="J6" s="3"/>
      <c r="K6" s="49"/>
      <c r="L6" s="3"/>
      <c r="M6" s="3"/>
      <c r="N6" s="3"/>
      <c r="O6" s="3"/>
      <c r="P6" s="3"/>
      <c r="Q6" s="3"/>
      <c r="R6" s="3"/>
      <c r="S6" s="3"/>
      <c r="T6" s="55"/>
      <c r="U6" s="3"/>
      <c r="V6" s="3"/>
      <c r="W6" s="3"/>
      <c r="X6" s="3"/>
      <c r="Y6" s="3"/>
      <c r="Z6" s="3"/>
      <c r="AA6" s="49"/>
      <c r="AB6" s="3"/>
      <c r="AC6" s="3"/>
      <c r="AD6" s="3"/>
      <c r="AE6" s="3"/>
      <c r="AF6" s="3"/>
      <c r="AG6" s="3"/>
      <c r="AH6" s="3"/>
      <c r="AI6" s="49"/>
      <c r="AJ6" s="55"/>
      <c r="AK6" s="3"/>
      <c r="AL6" s="3"/>
      <c r="AM6" s="3"/>
      <c r="AN6" s="3"/>
      <c r="AO6" s="3"/>
      <c r="AP6" s="3"/>
      <c r="AQ6" s="3"/>
      <c r="AR6" s="55"/>
      <c r="AS6" s="3"/>
      <c r="AT6" s="3"/>
      <c r="AU6" s="3"/>
      <c r="AV6" s="3"/>
      <c r="AW6" s="3"/>
      <c r="AX6" s="3"/>
      <c r="AY6" s="49"/>
    </row>
    <row r="7" spans="1:51" x14ac:dyDescent="0.2">
      <c r="A7" s="63"/>
      <c r="B7" s="58" t="s">
        <v>202</v>
      </c>
      <c r="C7" s="52"/>
      <c r="D7" s="55"/>
      <c r="E7" s="3"/>
      <c r="F7" s="3"/>
      <c r="G7" s="3"/>
      <c r="H7" s="3"/>
      <c r="I7" s="3"/>
      <c r="J7" s="3"/>
      <c r="K7" s="49"/>
      <c r="L7" s="3"/>
      <c r="M7" s="3"/>
      <c r="N7" s="3"/>
      <c r="O7" s="3"/>
      <c r="P7" s="3"/>
      <c r="Q7" s="3"/>
      <c r="R7" s="3"/>
      <c r="S7" s="3"/>
      <c r="T7" s="55"/>
      <c r="U7" s="3"/>
      <c r="V7" s="3"/>
      <c r="W7" s="3"/>
      <c r="X7" s="3"/>
      <c r="Y7" s="3"/>
      <c r="Z7" s="3"/>
      <c r="AA7" s="49"/>
      <c r="AB7" s="921"/>
      <c r="AC7" s="921"/>
      <c r="AD7" s="921"/>
      <c r="AE7" s="921"/>
      <c r="AF7" s="921"/>
      <c r="AG7" s="3"/>
      <c r="AH7" s="3"/>
      <c r="AI7" s="49"/>
      <c r="AJ7" s="55"/>
      <c r="AK7" s="3"/>
      <c r="AL7" s="3"/>
      <c r="AM7" s="3"/>
      <c r="AN7" s="3"/>
      <c r="AO7" s="3"/>
      <c r="AP7" s="3"/>
      <c r="AQ7" s="3"/>
      <c r="AR7" s="55"/>
      <c r="AS7" s="3"/>
      <c r="AT7" s="3"/>
      <c r="AU7" s="3"/>
      <c r="AV7" s="3"/>
      <c r="AW7" s="3"/>
      <c r="AX7" s="3"/>
      <c r="AY7" s="49"/>
    </row>
    <row r="8" spans="1:51" x14ac:dyDescent="0.2">
      <c r="A8" s="55"/>
      <c r="B8" s="291" t="s">
        <v>619</v>
      </c>
      <c r="C8" s="49"/>
      <c r="D8" s="1133">
        <v>0</v>
      </c>
      <c r="E8" s="1134">
        <v>0</v>
      </c>
      <c r="F8" s="1134">
        <v>0</v>
      </c>
      <c r="G8" s="1134">
        <v>0</v>
      </c>
      <c r="H8" s="1134">
        <v>0</v>
      </c>
      <c r="I8" s="1134">
        <v>0</v>
      </c>
      <c r="J8" s="1134">
        <v>0</v>
      </c>
      <c r="K8" s="1612">
        <v>0</v>
      </c>
      <c r="L8" s="1133">
        <v>0.19</v>
      </c>
      <c r="M8" s="1134">
        <v>7.5000000000000011E-2</v>
      </c>
      <c r="N8" s="1134">
        <v>7.2500000000000009E-2</v>
      </c>
      <c r="O8" s="1134">
        <v>0.13</v>
      </c>
      <c r="P8" s="1134">
        <v>0.16250000000000001</v>
      </c>
      <c r="Q8" s="1134">
        <v>0.1275</v>
      </c>
      <c r="R8" s="1134">
        <v>0.1275</v>
      </c>
      <c r="S8" s="1612">
        <v>0.1225</v>
      </c>
      <c r="T8" s="1133">
        <v>4.2784634644602093</v>
      </c>
      <c r="U8" s="1134">
        <v>3.3828892726304414</v>
      </c>
      <c r="V8" s="1134">
        <v>5.1357398597302737</v>
      </c>
      <c r="W8" s="1134">
        <v>5.576219918764501</v>
      </c>
      <c r="X8" s="1134">
        <v>5.3684577117527112</v>
      </c>
      <c r="Y8" s="1134">
        <v>4.5069827870084751</v>
      </c>
      <c r="Z8" s="1134">
        <v>4.8303854805322022</v>
      </c>
      <c r="AA8" s="1612">
        <v>5.0798201410782928</v>
      </c>
      <c r="AB8" s="1134">
        <v>6.1492559671804106</v>
      </c>
      <c r="AC8" s="1134">
        <v>3.8692215279177584</v>
      </c>
      <c r="AD8" s="1134">
        <v>2.6061624381447017</v>
      </c>
      <c r="AE8" s="1134">
        <v>1.3672953599221027</v>
      </c>
      <c r="AF8" s="1134">
        <v>1.1580525264372481</v>
      </c>
      <c r="AG8" s="1134">
        <v>0.72797117851786597</v>
      </c>
      <c r="AH8" s="1134">
        <v>0.98423877407860605</v>
      </c>
      <c r="AI8" s="1612">
        <v>0.30071995986183953</v>
      </c>
      <c r="AJ8" s="1135">
        <v>889.10739869617032</v>
      </c>
      <c r="AK8" s="1136">
        <v>1609.2748860689342</v>
      </c>
      <c r="AL8" s="1136">
        <v>2089.9240042888282</v>
      </c>
      <c r="AM8" s="1136">
        <v>2451.0533509453658</v>
      </c>
      <c r="AN8" s="1136">
        <v>2601.7710141762936</v>
      </c>
      <c r="AO8" s="1136">
        <v>2582.1944574133076</v>
      </c>
      <c r="AP8" s="1136">
        <v>2540.6137503973355</v>
      </c>
      <c r="AQ8" s="1136">
        <v>2489.486478598561</v>
      </c>
      <c r="AR8" s="1135">
        <v>1708.2400000000021</v>
      </c>
      <c r="AS8" s="1136">
        <v>1325.5555560000009</v>
      </c>
      <c r="AT8" s="1136">
        <v>1353.8522469999989</v>
      </c>
      <c r="AU8" s="1136">
        <v>1217.2405859999999</v>
      </c>
      <c r="AV8" s="1136">
        <v>2112.927658225105</v>
      </c>
      <c r="AW8" s="1136">
        <v>2195.771731651208</v>
      </c>
      <c r="AX8" s="1136">
        <v>2213.9690627164632</v>
      </c>
      <c r="AY8" s="1137">
        <v>2245.7992929836291</v>
      </c>
    </row>
    <row r="9" spans="1:51" x14ac:dyDescent="0.2">
      <c r="A9" s="55"/>
      <c r="B9" s="3" t="s">
        <v>1098</v>
      </c>
      <c r="C9" s="49"/>
      <c r="D9" s="696">
        <v>0</v>
      </c>
      <c r="E9" s="562">
        <v>0</v>
      </c>
      <c r="F9" s="562">
        <v>0</v>
      </c>
      <c r="G9" s="562">
        <v>0</v>
      </c>
      <c r="H9" s="562">
        <v>0</v>
      </c>
      <c r="I9" s="562">
        <v>0</v>
      </c>
      <c r="J9" s="562">
        <v>0</v>
      </c>
      <c r="K9" s="344">
        <v>0</v>
      </c>
      <c r="L9" s="696">
        <v>0</v>
      </c>
      <c r="M9" s="562">
        <v>0</v>
      </c>
      <c r="N9" s="562">
        <v>0</v>
      </c>
      <c r="O9" s="562">
        <v>2.5000000000000001E-3</v>
      </c>
      <c r="P9" s="562">
        <v>2.5000000000000001E-3</v>
      </c>
      <c r="Q9" s="562">
        <v>0</v>
      </c>
      <c r="R9" s="562">
        <v>0</v>
      </c>
      <c r="S9" s="344">
        <v>0</v>
      </c>
      <c r="T9" s="696">
        <v>1.5932922981866781E-2</v>
      </c>
      <c r="U9" s="562">
        <v>1.9045923506340944E-2</v>
      </c>
      <c r="V9" s="562">
        <v>6.5244910013974346E-3</v>
      </c>
      <c r="W9" s="562">
        <v>3.6222411542437957E-3</v>
      </c>
      <c r="X9" s="562">
        <v>8.5131058247241501E-3</v>
      </c>
      <c r="Y9" s="562">
        <v>0</v>
      </c>
      <c r="Z9" s="562">
        <v>5.6324695961373995E-2</v>
      </c>
      <c r="AA9" s="344">
        <v>0</v>
      </c>
      <c r="AB9" s="562">
        <v>1.9344298754190727E-2</v>
      </c>
      <c r="AC9" s="562">
        <v>8.8768728191565248E-3</v>
      </c>
      <c r="AD9" s="562">
        <v>1.2997722339537885E-3</v>
      </c>
      <c r="AE9" s="562">
        <v>2.7684083093254395E-4</v>
      </c>
      <c r="AF9" s="562">
        <v>1.005654247755468E-3</v>
      </c>
      <c r="AG9" s="562">
        <v>0</v>
      </c>
      <c r="AH9" s="562">
        <v>3.2063880571203823E-3</v>
      </c>
      <c r="AI9" s="344">
        <v>0</v>
      </c>
      <c r="AJ9" s="696">
        <v>62.792865024682655</v>
      </c>
      <c r="AK9" s="562">
        <v>68.85714261299816</v>
      </c>
      <c r="AL9" s="562">
        <v>44.399908406222011</v>
      </c>
      <c r="AM9" s="562">
        <v>31.954821814435778</v>
      </c>
      <c r="AN9" s="562">
        <v>23.453595005221182</v>
      </c>
      <c r="AO9" s="562">
        <v>18.433465324640309</v>
      </c>
      <c r="AP9" s="562">
        <v>16.307912251180387</v>
      </c>
      <c r="AQ9" s="562">
        <v>18.287237612505749</v>
      </c>
      <c r="AR9" s="696" t="s">
        <v>338</v>
      </c>
      <c r="AS9" s="562" t="s">
        <v>338</v>
      </c>
      <c r="AT9" s="562" t="s">
        <v>338</v>
      </c>
      <c r="AU9" s="562" t="s">
        <v>338</v>
      </c>
      <c r="AV9" s="562" t="s">
        <v>338</v>
      </c>
      <c r="AW9" s="562" t="s">
        <v>338</v>
      </c>
      <c r="AX9" s="562" t="s">
        <v>338</v>
      </c>
      <c r="AY9" s="344" t="s">
        <v>338</v>
      </c>
    </row>
    <row r="10" spans="1:51" x14ac:dyDescent="0.2">
      <c r="A10" s="55"/>
      <c r="B10" s="3" t="s">
        <v>618</v>
      </c>
      <c r="C10" s="49"/>
      <c r="D10" s="696">
        <v>0</v>
      </c>
      <c r="E10" s="562">
        <v>0</v>
      </c>
      <c r="F10" s="562">
        <v>0</v>
      </c>
      <c r="G10" s="562">
        <v>0</v>
      </c>
      <c r="H10" s="562">
        <v>0</v>
      </c>
      <c r="I10" s="562">
        <v>0</v>
      </c>
      <c r="J10" s="562">
        <v>0</v>
      </c>
      <c r="K10" s="344">
        <v>0</v>
      </c>
      <c r="L10" s="696">
        <v>0</v>
      </c>
      <c r="M10" s="562">
        <v>0</v>
      </c>
      <c r="N10" s="562">
        <v>0</v>
      </c>
      <c r="O10" s="562">
        <v>0</v>
      </c>
      <c r="P10" s="562">
        <v>0</v>
      </c>
      <c r="Q10" s="562">
        <v>0</v>
      </c>
      <c r="R10" s="562">
        <v>0</v>
      </c>
      <c r="S10" s="344">
        <v>0</v>
      </c>
      <c r="T10" s="696">
        <v>4.8683931333481825E-2</v>
      </c>
      <c r="U10" s="562">
        <v>1.5583028323369861E-2</v>
      </c>
      <c r="V10" s="562">
        <v>5.2195928011179477E-2</v>
      </c>
      <c r="W10" s="562">
        <v>2.8977929233950366E-2</v>
      </c>
      <c r="X10" s="562">
        <v>0</v>
      </c>
      <c r="Y10" s="562">
        <v>0</v>
      </c>
      <c r="Z10" s="562">
        <v>0</v>
      </c>
      <c r="AA10" s="344">
        <v>0.21285231970682938</v>
      </c>
      <c r="AB10" s="562">
        <v>5.9107579526693883E-2</v>
      </c>
      <c r="AC10" s="562">
        <v>7.2628959429462481E-3</v>
      </c>
      <c r="AD10" s="562">
        <v>1.0398177871630308E-2</v>
      </c>
      <c r="AE10" s="562">
        <v>2.2147266474603516E-3</v>
      </c>
      <c r="AF10" s="562">
        <v>0</v>
      </c>
      <c r="AG10" s="562">
        <v>0</v>
      </c>
      <c r="AH10" s="562">
        <v>0</v>
      </c>
      <c r="AI10" s="344">
        <v>6.0650476080399262E-3</v>
      </c>
      <c r="AJ10" s="696">
        <v>60.196763459122181</v>
      </c>
      <c r="AK10" s="562">
        <v>82.419913127679621</v>
      </c>
      <c r="AL10" s="562">
        <v>83.524628755780824</v>
      </c>
      <c r="AM10" s="562">
        <v>72.761369905289257</v>
      </c>
      <c r="AN10" s="562">
        <v>56.433212041625104</v>
      </c>
      <c r="AO10" s="562">
        <v>40.386010648770238</v>
      </c>
      <c r="AP10" s="562">
        <v>36.51059939824512</v>
      </c>
      <c r="AQ10" s="562">
        <v>32.566757353075317</v>
      </c>
      <c r="AR10" s="696" t="s">
        <v>338</v>
      </c>
      <c r="AS10" s="562" t="s">
        <v>338</v>
      </c>
      <c r="AT10" s="562" t="s">
        <v>338</v>
      </c>
      <c r="AU10" s="562" t="s">
        <v>338</v>
      </c>
      <c r="AV10" s="562" t="s">
        <v>338</v>
      </c>
      <c r="AW10" s="562" t="s">
        <v>338</v>
      </c>
      <c r="AX10" s="562" t="s">
        <v>338</v>
      </c>
      <c r="AY10" s="344" t="s">
        <v>338</v>
      </c>
    </row>
    <row r="11" spans="1:51" x14ac:dyDescent="0.2">
      <c r="A11" s="55"/>
      <c r="B11" s="3" t="s">
        <v>617</v>
      </c>
      <c r="C11" s="49"/>
      <c r="D11" s="696">
        <v>0</v>
      </c>
      <c r="E11" s="562">
        <v>0</v>
      </c>
      <c r="F11" s="562">
        <v>0</v>
      </c>
      <c r="G11" s="562">
        <v>0</v>
      </c>
      <c r="H11" s="562">
        <v>0</v>
      </c>
      <c r="I11" s="562">
        <v>0</v>
      </c>
      <c r="J11" s="562">
        <v>0</v>
      </c>
      <c r="K11" s="344">
        <v>0</v>
      </c>
      <c r="L11" s="696">
        <v>0</v>
      </c>
      <c r="M11" s="562">
        <v>0</v>
      </c>
      <c r="N11" s="562">
        <v>0</v>
      </c>
      <c r="O11" s="562">
        <v>0</v>
      </c>
      <c r="P11" s="562">
        <v>5.0000000000000001E-3</v>
      </c>
      <c r="Q11" s="562">
        <v>0</v>
      </c>
      <c r="R11" s="562">
        <v>0</v>
      </c>
      <c r="S11" s="344">
        <v>0</v>
      </c>
      <c r="T11" s="696">
        <v>9.1614307145733986E-2</v>
      </c>
      <c r="U11" s="562">
        <v>3.636039942119635E-2</v>
      </c>
      <c r="V11" s="562">
        <v>3.7515823258035257E-2</v>
      </c>
      <c r="W11" s="562">
        <v>2.8977929233950366E-2</v>
      </c>
      <c r="X11" s="562">
        <v>0</v>
      </c>
      <c r="Y11" s="562">
        <v>5.8023917040724592E-2</v>
      </c>
      <c r="Z11" s="562">
        <v>0</v>
      </c>
      <c r="AA11" s="344">
        <v>0</v>
      </c>
      <c r="AB11" s="562">
        <v>0.11122971783659669</v>
      </c>
      <c r="AC11" s="562">
        <v>1.6946757200207913E-2</v>
      </c>
      <c r="AD11" s="562">
        <v>7.4736903452342802E-3</v>
      </c>
      <c r="AE11" s="562">
        <v>2.2147266474603516E-3</v>
      </c>
      <c r="AF11" s="562">
        <v>0</v>
      </c>
      <c r="AG11" s="562">
        <v>3.5041048090544776E-3</v>
      </c>
      <c r="AH11" s="562">
        <v>0</v>
      </c>
      <c r="AI11" s="344">
        <v>0</v>
      </c>
      <c r="AJ11" s="696">
        <v>53.594467267128394</v>
      </c>
      <c r="AK11" s="562">
        <v>101.72077886011093</v>
      </c>
      <c r="AL11" s="562">
        <v>67.299131723820935</v>
      </c>
      <c r="AM11" s="562">
        <v>71.760603087960533</v>
      </c>
      <c r="AN11" s="562">
        <v>70.21413550043934</v>
      </c>
      <c r="AO11" s="562">
        <v>47.036912972862069</v>
      </c>
      <c r="AP11" s="562">
        <v>40.529758322740527</v>
      </c>
      <c r="AQ11" s="562">
        <v>36.818406697958636</v>
      </c>
      <c r="AR11" s="696" t="s">
        <v>338</v>
      </c>
      <c r="AS11" s="562" t="s">
        <v>338</v>
      </c>
      <c r="AT11" s="562" t="s">
        <v>338</v>
      </c>
      <c r="AU11" s="562" t="s">
        <v>338</v>
      </c>
      <c r="AV11" s="562" t="s">
        <v>338</v>
      </c>
      <c r="AW11" s="562" t="s">
        <v>338</v>
      </c>
      <c r="AX11" s="562" t="s">
        <v>338</v>
      </c>
      <c r="AY11" s="344" t="s">
        <v>338</v>
      </c>
    </row>
    <row r="12" spans="1:51" x14ac:dyDescent="0.2">
      <c r="A12" s="55"/>
      <c r="B12" s="3" t="s">
        <v>208</v>
      </c>
      <c r="C12" s="49"/>
      <c r="D12" s="696">
        <v>0</v>
      </c>
      <c r="E12" s="562">
        <v>0</v>
      </c>
      <c r="F12" s="562">
        <v>0</v>
      </c>
      <c r="G12" s="562">
        <v>0</v>
      </c>
      <c r="H12" s="562">
        <v>0</v>
      </c>
      <c r="I12" s="562">
        <v>0</v>
      </c>
      <c r="J12" s="562">
        <v>0</v>
      </c>
      <c r="K12" s="344">
        <v>0</v>
      </c>
      <c r="L12" s="696">
        <v>0</v>
      </c>
      <c r="M12" s="562">
        <v>0</v>
      </c>
      <c r="N12" s="562">
        <v>0</v>
      </c>
      <c r="O12" s="562">
        <v>0</v>
      </c>
      <c r="P12" s="562">
        <v>0</v>
      </c>
      <c r="Q12" s="562">
        <v>0</v>
      </c>
      <c r="R12" s="562">
        <v>0</v>
      </c>
      <c r="S12" s="344">
        <v>0</v>
      </c>
      <c r="T12" s="696">
        <v>0.10444916177001556</v>
      </c>
      <c r="U12" s="562">
        <v>7.27207988423927E-2</v>
      </c>
      <c r="V12" s="562">
        <v>0.10602297877270832</v>
      </c>
      <c r="W12" s="562">
        <v>2.5355688079706569E-2</v>
      </c>
      <c r="X12" s="562">
        <v>1.70262116494483E-2</v>
      </c>
      <c r="Y12" s="562">
        <v>0</v>
      </c>
      <c r="Z12" s="562">
        <v>0.11264939192274799</v>
      </c>
      <c r="AA12" s="344">
        <v>0</v>
      </c>
      <c r="AB12" s="562">
        <v>0.12681262516636144</v>
      </c>
      <c r="AC12" s="562">
        <v>3.3893514400415825E-2</v>
      </c>
      <c r="AD12" s="562">
        <v>2.112129880174906E-2</v>
      </c>
      <c r="AE12" s="562">
        <v>1.9378858165278075E-3</v>
      </c>
      <c r="AF12" s="562">
        <v>2.0113084955109359E-3</v>
      </c>
      <c r="AG12" s="562">
        <v>0</v>
      </c>
      <c r="AH12" s="562">
        <v>6.4127761142407647E-3</v>
      </c>
      <c r="AI12" s="344">
        <v>0</v>
      </c>
      <c r="AJ12" s="696">
        <v>47.899440253835735</v>
      </c>
      <c r="AK12" s="562">
        <v>102.24242387990637</v>
      </c>
      <c r="AL12" s="562">
        <v>74.711384337392815</v>
      </c>
      <c r="AM12" s="562">
        <v>74.51552297835984</v>
      </c>
      <c r="AN12" s="562">
        <v>72.027632322507515</v>
      </c>
      <c r="AO12" s="562">
        <v>57.977438772629746</v>
      </c>
      <c r="AP12" s="562">
        <v>47.446676413784623</v>
      </c>
      <c r="AQ12" s="562">
        <v>40.967147452692373</v>
      </c>
      <c r="AR12" s="696" t="s">
        <v>338</v>
      </c>
      <c r="AS12" s="562" t="s">
        <v>338</v>
      </c>
      <c r="AT12" s="562" t="s">
        <v>338</v>
      </c>
      <c r="AU12" s="562" t="s">
        <v>338</v>
      </c>
      <c r="AV12" s="562" t="s">
        <v>338</v>
      </c>
      <c r="AW12" s="562" t="s">
        <v>338</v>
      </c>
      <c r="AX12" s="562" t="s">
        <v>338</v>
      </c>
      <c r="AY12" s="344" t="s">
        <v>338</v>
      </c>
    </row>
    <row r="13" spans="1:51" x14ac:dyDescent="0.2">
      <c r="A13" s="55"/>
      <c r="B13" s="3" t="s">
        <v>207</v>
      </c>
      <c r="C13" s="49"/>
      <c r="D13" s="696">
        <v>0</v>
      </c>
      <c r="E13" s="562">
        <v>0</v>
      </c>
      <c r="F13" s="562">
        <v>0</v>
      </c>
      <c r="G13" s="562">
        <v>0</v>
      </c>
      <c r="H13" s="562">
        <v>0</v>
      </c>
      <c r="I13" s="562">
        <v>0</v>
      </c>
      <c r="J13" s="562">
        <v>0</v>
      </c>
      <c r="K13" s="344">
        <v>0</v>
      </c>
      <c r="L13" s="696">
        <v>5.0000000000000001E-3</v>
      </c>
      <c r="M13" s="562">
        <v>0</v>
      </c>
      <c r="N13" s="562">
        <v>0</v>
      </c>
      <c r="O13" s="562">
        <v>0</v>
      </c>
      <c r="P13" s="562">
        <v>7.4999999999999997E-3</v>
      </c>
      <c r="Q13" s="562">
        <v>5.0000000000000001E-3</v>
      </c>
      <c r="R13" s="562">
        <v>0</v>
      </c>
      <c r="S13" s="344">
        <v>0</v>
      </c>
      <c r="T13" s="696">
        <v>0.17526215280053459</v>
      </c>
      <c r="U13" s="562">
        <v>6.5795008476450534E-2</v>
      </c>
      <c r="V13" s="562">
        <v>0.10439185602235895</v>
      </c>
      <c r="W13" s="562">
        <v>2.8977929233950366E-2</v>
      </c>
      <c r="X13" s="562">
        <v>9.364416407196563E-2</v>
      </c>
      <c r="Y13" s="562">
        <v>0</v>
      </c>
      <c r="Z13" s="562">
        <v>0</v>
      </c>
      <c r="AA13" s="344">
        <v>0.21285231970682938</v>
      </c>
      <c r="AB13" s="562">
        <v>0.21278728629609803</v>
      </c>
      <c r="AC13" s="562">
        <v>3.0665560647995277E-2</v>
      </c>
      <c r="AD13" s="562">
        <v>2.0796355743260615E-2</v>
      </c>
      <c r="AE13" s="562">
        <v>2.2147266474603516E-3</v>
      </c>
      <c r="AF13" s="562">
        <v>1.1062196725310147E-2</v>
      </c>
      <c r="AG13" s="562">
        <v>0</v>
      </c>
      <c r="AH13" s="562">
        <v>0</v>
      </c>
      <c r="AI13" s="344">
        <v>6.0650476080399262E-3</v>
      </c>
      <c r="AJ13" s="696">
        <v>45.767904231586087</v>
      </c>
      <c r="AK13" s="562">
        <v>94.939393602770195</v>
      </c>
      <c r="AL13" s="562">
        <v>78.502159010669402</v>
      </c>
      <c r="AM13" s="562">
        <v>81.340977563961417</v>
      </c>
      <c r="AN13" s="562">
        <v>69.202047296779412</v>
      </c>
      <c r="AO13" s="562">
        <v>74.140978341391587</v>
      </c>
      <c r="AP13" s="562">
        <v>59.033826079085244</v>
      </c>
      <c r="AQ13" s="562">
        <v>48.231731631399327</v>
      </c>
      <c r="AR13" s="696" t="s">
        <v>338</v>
      </c>
      <c r="AS13" s="562" t="s">
        <v>338</v>
      </c>
      <c r="AT13" s="562" t="s">
        <v>338</v>
      </c>
      <c r="AU13" s="562" t="s">
        <v>338</v>
      </c>
      <c r="AV13" s="562" t="s">
        <v>338</v>
      </c>
      <c r="AW13" s="562" t="s">
        <v>338</v>
      </c>
      <c r="AX13" s="562" t="s">
        <v>338</v>
      </c>
      <c r="AY13" s="344" t="s">
        <v>338</v>
      </c>
    </row>
    <row r="14" spans="1:51" x14ac:dyDescent="0.2">
      <c r="A14" s="55"/>
      <c r="B14" s="3" t="s">
        <v>206</v>
      </c>
      <c r="C14" s="49"/>
      <c r="D14" s="696">
        <v>0</v>
      </c>
      <c r="E14" s="562">
        <v>0</v>
      </c>
      <c r="F14" s="562">
        <v>0</v>
      </c>
      <c r="G14" s="562">
        <v>0</v>
      </c>
      <c r="H14" s="562">
        <v>0</v>
      </c>
      <c r="I14" s="562">
        <v>0</v>
      </c>
      <c r="J14" s="562">
        <v>0</v>
      </c>
      <c r="K14" s="344">
        <v>0</v>
      </c>
      <c r="L14" s="696">
        <v>0</v>
      </c>
      <c r="M14" s="562">
        <v>0</v>
      </c>
      <c r="N14" s="562">
        <v>0</v>
      </c>
      <c r="O14" s="562">
        <v>0</v>
      </c>
      <c r="P14" s="562">
        <v>5.0000000000000001E-3</v>
      </c>
      <c r="Q14" s="562">
        <v>0</v>
      </c>
      <c r="R14" s="562">
        <v>5.0000000000000001E-3</v>
      </c>
      <c r="S14" s="344">
        <v>0</v>
      </c>
      <c r="T14" s="696">
        <v>9.346272499399691E-2</v>
      </c>
      <c r="U14" s="562">
        <v>4.5100183135892535E-2</v>
      </c>
      <c r="V14" s="562">
        <v>3.5609430241020118E-2</v>
      </c>
      <c r="W14" s="562">
        <v>3.2767350749159256E-2</v>
      </c>
      <c r="X14" s="562">
        <v>1.0150241560248022E-2</v>
      </c>
      <c r="Y14" s="562">
        <v>0</v>
      </c>
      <c r="Z14" s="562">
        <v>0</v>
      </c>
      <c r="AA14" s="344">
        <v>0</v>
      </c>
      <c r="AB14" s="562">
        <v>0.31219548822735593</v>
      </c>
      <c r="AC14" s="562">
        <v>4.5998340971992922E-2</v>
      </c>
      <c r="AD14" s="562">
        <v>4.9391344890243926E-3</v>
      </c>
      <c r="AE14" s="562">
        <v>8.1238881391558872E-4</v>
      </c>
      <c r="AF14" s="562">
        <v>6.3736839622631166E-4</v>
      </c>
      <c r="AG14" s="562">
        <v>0</v>
      </c>
      <c r="AH14" s="562">
        <v>0</v>
      </c>
      <c r="AI14" s="344">
        <v>0</v>
      </c>
      <c r="AJ14" s="696">
        <v>43.723815841018478</v>
      </c>
      <c r="AK14" s="562">
        <v>79.811688028702406</v>
      </c>
      <c r="AL14" s="562">
        <v>78.428551735460132</v>
      </c>
      <c r="AM14" s="562">
        <v>94.68378549027905</v>
      </c>
      <c r="AN14" s="562">
        <v>72.581182605325594</v>
      </c>
      <c r="AO14" s="562">
        <v>77.121869469627455</v>
      </c>
      <c r="AP14" s="562">
        <v>75.642980899558069</v>
      </c>
      <c r="AQ14" s="562">
        <v>60.270130964267068</v>
      </c>
      <c r="AR14" s="696" t="s">
        <v>338</v>
      </c>
      <c r="AS14" s="562" t="s">
        <v>338</v>
      </c>
      <c r="AT14" s="562" t="s">
        <v>338</v>
      </c>
      <c r="AU14" s="562" t="s">
        <v>338</v>
      </c>
      <c r="AV14" s="562" t="s">
        <v>338</v>
      </c>
      <c r="AW14" s="562" t="s">
        <v>338</v>
      </c>
      <c r="AX14" s="562" t="s">
        <v>338</v>
      </c>
      <c r="AY14" s="344" t="s">
        <v>338</v>
      </c>
    </row>
    <row r="15" spans="1:51" x14ac:dyDescent="0.2">
      <c r="A15" s="55"/>
      <c r="B15" s="3" t="s">
        <v>205</v>
      </c>
      <c r="C15" s="49"/>
      <c r="D15" s="696">
        <v>0</v>
      </c>
      <c r="E15" s="562">
        <v>0</v>
      </c>
      <c r="F15" s="562">
        <v>0</v>
      </c>
      <c r="G15" s="562">
        <v>0</v>
      </c>
      <c r="H15" s="562">
        <v>0</v>
      </c>
      <c r="I15" s="562">
        <v>0</v>
      </c>
      <c r="J15" s="562">
        <v>0</v>
      </c>
      <c r="K15" s="344">
        <v>0</v>
      </c>
      <c r="L15" s="696">
        <v>0</v>
      </c>
      <c r="M15" s="562">
        <v>0</v>
      </c>
      <c r="N15" s="562">
        <v>0</v>
      </c>
      <c r="O15" s="562">
        <v>0</v>
      </c>
      <c r="P15" s="562">
        <v>0</v>
      </c>
      <c r="Q15" s="562">
        <v>5.0000000000000001E-3</v>
      </c>
      <c r="R15" s="562">
        <v>0</v>
      </c>
      <c r="S15" s="344">
        <v>5.0000000000000001E-3</v>
      </c>
      <c r="T15" s="696">
        <v>0.10713627340103606</v>
      </c>
      <c r="U15" s="562">
        <v>6.4880965213038391E-2</v>
      </c>
      <c r="V15" s="562">
        <v>3.0923978893517463E-2</v>
      </c>
      <c r="W15" s="562">
        <v>2.8086300642136502E-2</v>
      </c>
      <c r="X15" s="562">
        <v>3.0450724680744067E-2</v>
      </c>
      <c r="Y15" s="562">
        <v>2.9503686630876914E-2</v>
      </c>
      <c r="Z15" s="562">
        <v>0</v>
      </c>
      <c r="AA15" s="344">
        <v>0</v>
      </c>
      <c r="AB15" s="562">
        <v>0.35786952695252849</v>
      </c>
      <c r="AC15" s="562">
        <v>6.617305192462139E-2</v>
      </c>
      <c r="AD15" s="562">
        <v>4.2892483720475029E-3</v>
      </c>
      <c r="AE15" s="562">
        <v>6.9633326907050485E-4</v>
      </c>
      <c r="AF15" s="562">
        <v>1.9121051886789363E-3</v>
      </c>
      <c r="AG15" s="562">
        <v>4.2819687695601081E-3</v>
      </c>
      <c r="AH15" s="562">
        <v>0</v>
      </c>
      <c r="AI15" s="344">
        <v>0</v>
      </c>
      <c r="AJ15" s="696">
        <v>48.577159399371524</v>
      </c>
      <c r="AK15" s="562">
        <v>70.943722692179918</v>
      </c>
      <c r="AL15" s="562">
        <v>86.883574081163118</v>
      </c>
      <c r="AM15" s="562">
        <v>100.53321131471057</v>
      </c>
      <c r="AN15" s="562">
        <v>83.623271455868291</v>
      </c>
      <c r="AO15" s="562">
        <v>74.693068770205429</v>
      </c>
      <c r="AP15" s="562">
        <v>78.688446100082402</v>
      </c>
      <c r="AQ15" s="562">
        <v>77.03660830011799</v>
      </c>
      <c r="AR15" s="696" t="s">
        <v>338</v>
      </c>
      <c r="AS15" s="562" t="s">
        <v>338</v>
      </c>
      <c r="AT15" s="562" t="s">
        <v>338</v>
      </c>
      <c r="AU15" s="562" t="s">
        <v>338</v>
      </c>
      <c r="AV15" s="562" t="s">
        <v>338</v>
      </c>
      <c r="AW15" s="562" t="s">
        <v>338</v>
      </c>
      <c r="AX15" s="562" t="s">
        <v>338</v>
      </c>
      <c r="AY15" s="344" t="s">
        <v>338</v>
      </c>
    </row>
    <row r="16" spans="1:51" x14ac:dyDescent="0.2">
      <c r="A16" s="55"/>
      <c r="B16" s="3" t="s">
        <v>204</v>
      </c>
      <c r="C16" s="49"/>
      <c r="D16" s="696">
        <v>0</v>
      </c>
      <c r="E16" s="562">
        <v>0</v>
      </c>
      <c r="F16" s="562">
        <v>0</v>
      </c>
      <c r="G16" s="562">
        <v>0</v>
      </c>
      <c r="H16" s="562">
        <v>0</v>
      </c>
      <c r="I16" s="562">
        <v>0</v>
      </c>
      <c r="J16" s="562">
        <v>0</v>
      </c>
      <c r="K16" s="344">
        <v>0</v>
      </c>
      <c r="L16" s="696">
        <v>0</v>
      </c>
      <c r="M16" s="562">
        <v>0</v>
      </c>
      <c r="N16" s="562">
        <v>0</v>
      </c>
      <c r="O16" s="562">
        <v>0</v>
      </c>
      <c r="P16" s="562">
        <v>0</v>
      </c>
      <c r="Q16" s="562">
        <v>0</v>
      </c>
      <c r="R16" s="562">
        <v>5.0000000000000001E-3</v>
      </c>
      <c r="S16" s="344">
        <v>0</v>
      </c>
      <c r="T16" s="696">
        <v>6.1933131020118451E-2</v>
      </c>
      <c r="U16" s="562">
        <v>7.9914359591669232E-2</v>
      </c>
      <c r="V16" s="562">
        <v>4.8728694014027532E-2</v>
      </c>
      <c r="W16" s="562">
        <v>7.9577851819386758E-2</v>
      </c>
      <c r="X16" s="562">
        <v>2.7913164290682062E-2</v>
      </c>
      <c r="Y16" s="562">
        <v>4.9172811051461504E-3</v>
      </c>
      <c r="Z16" s="562">
        <v>2.4488998244075653E-2</v>
      </c>
      <c r="AA16" s="344">
        <v>0</v>
      </c>
      <c r="AB16" s="562">
        <v>0.20687652834342854</v>
      </c>
      <c r="AC16" s="562">
        <v>8.1505832248619015E-2</v>
      </c>
      <c r="AD16" s="562">
        <v>6.7588156165596944E-3</v>
      </c>
      <c r="AE16" s="562">
        <v>1.9729442623664327E-3</v>
      </c>
      <c r="AF16" s="562">
        <v>1.7527630896223567E-3</v>
      </c>
      <c r="AG16" s="562">
        <v>7.1366146159335163E-4</v>
      </c>
      <c r="AH16" s="562">
        <v>8.364490583792298E-3</v>
      </c>
      <c r="AI16" s="344">
        <v>0</v>
      </c>
      <c r="AJ16" s="696">
        <v>50.173078677568697</v>
      </c>
      <c r="AK16" s="562">
        <v>75.116882850543448</v>
      </c>
      <c r="AL16" s="562">
        <v>109.68956151683034</v>
      </c>
      <c r="AM16" s="562">
        <v>89.943074364596001</v>
      </c>
      <c r="AN16" s="562">
        <v>85.331428485310653</v>
      </c>
      <c r="AO16" s="562">
        <v>76.585666535167945</v>
      </c>
      <c r="AP16" s="562">
        <v>75.983093477791485</v>
      </c>
      <c r="AQ16" s="562">
        <v>80.163886011885609</v>
      </c>
      <c r="AR16" s="696" t="s">
        <v>338</v>
      </c>
      <c r="AS16" s="562" t="s">
        <v>338</v>
      </c>
      <c r="AT16" s="562" t="s">
        <v>338</v>
      </c>
      <c r="AU16" s="562" t="s">
        <v>338</v>
      </c>
      <c r="AV16" s="562" t="s">
        <v>338</v>
      </c>
      <c r="AW16" s="562" t="s">
        <v>338</v>
      </c>
      <c r="AX16" s="562" t="s">
        <v>338</v>
      </c>
      <c r="AY16" s="344" t="s">
        <v>338</v>
      </c>
    </row>
    <row r="17" spans="1:51" x14ac:dyDescent="0.2">
      <c r="A17" s="55"/>
      <c r="B17" s="3" t="s">
        <v>203</v>
      </c>
      <c r="C17" s="49"/>
      <c r="D17" s="696">
        <v>0</v>
      </c>
      <c r="E17" s="562">
        <v>0</v>
      </c>
      <c r="F17" s="562">
        <v>0</v>
      </c>
      <c r="G17" s="562">
        <v>0</v>
      </c>
      <c r="H17" s="562">
        <v>0</v>
      </c>
      <c r="I17" s="562">
        <v>0</v>
      </c>
      <c r="J17" s="562">
        <v>0</v>
      </c>
      <c r="K17" s="344">
        <v>0</v>
      </c>
      <c r="L17" s="696">
        <v>5.0000000000000001E-3</v>
      </c>
      <c r="M17" s="562">
        <v>0</v>
      </c>
      <c r="N17" s="562">
        <v>0</v>
      </c>
      <c r="O17" s="562">
        <v>0</v>
      </c>
      <c r="P17" s="562">
        <v>0</v>
      </c>
      <c r="Q17" s="562">
        <v>0</v>
      </c>
      <c r="R17" s="562">
        <v>2.5000000000000001E-3</v>
      </c>
      <c r="S17" s="344">
        <v>2.5000000000000001E-3</v>
      </c>
      <c r="T17" s="696">
        <v>8.1558694616104016E-2</v>
      </c>
      <c r="U17" s="562">
        <v>6.0924808797609212E-2</v>
      </c>
      <c r="V17" s="562">
        <v>9.2771936680552405E-2</v>
      </c>
      <c r="W17" s="562">
        <v>0.17085832890633038</v>
      </c>
      <c r="X17" s="562">
        <v>2.5375603900620058E-2</v>
      </c>
      <c r="Y17" s="562">
        <v>2.7045046078303832E-2</v>
      </c>
      <c r="Z17" s="562">
        <v>2.0407498536729714E-3</v>
      </c>
      <c r="AA17" s="344">
        <v>3.7164690742462272E-2</v>
      </c>
      <c r="AB17" s="562">
        <v>0.2724322074548528</v>
      </c>
      <c r="AC17" s="562">
        <v>6.2138109734095684E-2</v>
      </c>
      <c r="AD17" s="562">
        <v>1.2867745116142493E-2</v>
      </c>
      <c r="AE17" s="562">
        <v>4.2360273868455676E-3</v>
      </c>
      <c r="AF17" s="562">
        <v>1.5934209905657803E-3</v>
      </c>
      <c r="AG17" s="562">
        <v>3.9251380387634342E-3</v>
      </c>
      <c r="AH17" s="562">
        <v>6.9704088198269153E-4</v>
      </c>
      <c r="AI17" s="344">
        <v>7.4522659439213972E-3</v>
      </c>
      <c r="AJ17" s="696">
        <v>61.377306486829688</v>
      </c>
      <c r="AK17" s="562">
        <v>85.028138226656822</v>
      </c>
      <c r="AL17" s="562">
        <v>109.48836829792504</v>
      </c>
      <c r="AM17" s="562">
        <v>96.379466794247278</v>
      </c>
      <c r="AN17" s="562">
        <v>86.448856481596394</v>
      </c>
      <c r="AO17" s="562">
        <v>86.749691048366543</v>
      </c>
      <c r="AP17" s="562">
        <v>77.112267237526424</v>
      </c>
      <c r="AQ17" s="562">
        <v>76.990871148940414</v>
      </c>
      <c r="AR17" s="696" t="s">
        <v>338</v>
      </c>
      <c r="AS17" s="562" t="s">
        <v>338</v>
      </c>
      <c r="AT17" s="562" t="s">
        <v>338</v>
      </c>
      <c r="AU17" s="562" t="s">
        <v>338</v>
      </c>
      <c r="AV17" s="562" t="s">
        <v>338</v>
      </c>
      <c r="AW17" s="562" t="s">
        <v>338</v>
      </c>
      <c r="AX17" s="562" t="s">
        <v>338</v>
      </c>
      <c r="AY17" s="344" t="s">
        <v>338</v>
      </c>
    </row>
    <row r="18" spans="1:51" x14ac:dyDescent="0.2">
      <c r="A18" s="55"/>
      <c r="B18" s="3" t="s">
        <v>1099</v>
      </c>
      <c r="C18" s="697"/>
      <c r="D18" s="696">
        <v>0</v>
      </c>
      <c r="E18" s="562">
        <v>0</v>
      </c>
      <c r="F18" s="562">
        <v>0</v>
      </c>
      <c r="G18" s="562">
        <v>0</v>
      </c>
      <c r="H18" s="562">
        <v>0</v>
      </c>
      <c r="I18" s="562">
        <v>0</v>
      </c>
      <c r="J18" s="562">
        <v>0</v>
      </c>
      <c r="K18" s="344">
        <v>0</v>
      </c>
      <c r="L18" s="696">
        <v>0.18</v>
      </c>
      <c r="M18" s="562">
        <v>7.5000000000000011E-2</v>
      </c>
      <c r="N18" s="562">
        <v>7.2500000000000009E-2</v>
      </c>
      <c r="O18" s="562">
        <v>0.1275</v>
      </c>
      <c r="P18" s="562">
        <v>0.14250000000000002</v>
      </c>
      <c r="Q18" s="562">
        <v>0.11750000000000001</v>
      </c>
      <c r="R18" s="562">
        <v>0.115</v>
      </c>
      <c r="S18" s="344">
        <v>0.115</v>
      </c>
      <c r="T18" s="696">
        <v>3.4984301643973206</v>
      </c>
      <c r="U18" s="562">
        <v>2.9225637973224812</v>
      </c>
      <c r="V18" s="562">
        <v>4.6210547428354758</v>
      </c>
      <c r="W18" s="562">
        <v>5.1490183697116869</v>
      </c>
      <c r="X18" s="562">
        <v>5.1553844957742783</v>
      </c>
      <c r="Y18" s="562">
        <v>4.3874928561534237</v>
      </c>
      <c r="Z18" s="562">
        <v>4.6348816445503322</v>
      </c>
      <c r="AA18" s="344">
        <v>4.6169508109221713</v>
      </c>
      <c r="AB18" s="562">
        <v>4.4706007086223041</v>
      </c>
      <c r="AC18" s="562">
        <v>3.5157605920277084</v>
      </c>
      <c r="AD18" s="562">
        <v>2.5162181995550998</v>
      </c>
      <c r="AE18" s="562">
        <v>1.3507187596000634</v>
      </c>
      <c r="AF18" s="562">
        <v>1.1380777093035781</v>
      </c>
      <c r="AG18" s="562">
        <v>0.71554630543889464</v>
      </c>
      <c r="AH18" s="562">
        <v>0.96555807844147001</v>
      </c>
      <c r="AI18" s="344">
        <v>0.2811375987018383</v>
      </c>
      <c r="AJ18" s="696">
        <v>415.00459805502686</v>
      </c>
      <c r="AK18" s="562">
        <v>848.19480218738647</v>
      </c>
      <c r="AL18" s="562">
        <v>1356.9967364235633</v>
      </c>
      <c r="AM18" s="562">
        <v>1737.1805176315263</v>
      </c>
      <c r="AN18" s="562">
        <v>1982.45565298162</v>
      </c>
      <c r="AO18" s="562">
        <v>2029.0693555296464</v>
      </c>
      <c r="AP18" s="562">
        <v>2033.3581902173414</v>
      </c>
      <c r="AQ18" s="562">
        <v>2018.1537014257187</v>
      </c>
      <c r="AR18" s="1135" t="s">
        <v>338</v>
      </c>
      <c r="AS18" s="1136" t="s">
        <v>338</v>
      </c>
      <c r="AT18" s="1136" t="s">
        <v>338</v>
      </c>
      <c r="AU18" s="1136" t="s">
        <v>338</v>
      </c>
      <c r="AV18" s="1136" t="s">
        <v>338</v>
      </c>
      <c r="AW18" s="1136" t="s">
        <v>338</v>
      </c>
      <c r="AX18" s="1136" t="s">
        <v>338</v>
      </c>
      <c r="AY18" s="1137" t="s">
        <v>338</v>
      </c>
    </row>
    <row r="19" spans="1:51" x14ac:dyDescent="0.2">
      <c r="A19" s="55"/>
      <c r="B19" s="3"/>
      <c r="C19" s="49"/>
      <c r="D19" s="696"/>
      <c r="E19" s="562"/>
      <c r="F19" s="562"/>
      <c r="G19" s="562"/>
      <c r="H19" s="562"/>
      <c r="I19" s="562"/>
      <c r="J19" s="562"/>
      <c r="K19" s="344"/>
      <c r="L19" s="696"/>
      <c r="M19" s="562"/>
      <c r="N19" s="562"/>
      <c r="O19" s="562"/>
      <c r="P19" s="562"/>
      <c r="Q19" s="562"/>
      <c r="R19" s="562"/>
      <c r="S19" s="344"/>
      <c r="AA19" s="49"/>
      <c r="AI19" s="49"/>
      <c r="AQ19" s="1613"/>
      <c r="AR19" s="696"/>
      <c r="AS19" s="562"/>
      <c r="AT19" s="562"/>
      <c r="AU19" s="562"/>
      <c r="AV19" s="562"/>
      <c r="AW19" s="562"/>
      <c r="AX19" s="562"/>
      <c r="AY19" s="344"/>
    </row>
    <row r="20" spans="1:51" x14ac:dyDescent="0.2">
      <c r="A20" s="63" t="s">
        <v>620</v>
      </c>
      <c r="B20" s="3"/>
      <c r="C20" s="49"/>
      <c r="D20" s="696"/>
      <c r="E20" s="562"/>
      <c r="F20" s="562"/>
      <c r="G20" s="562"/>
      <c r="H20" s="562"/>
      <c r="I20" s="562"/>
      <c r="J20" s="562"/>
      <c r="K20" s="344"/>
      <c r="L20" s="696"/>
      <c r="M20" s="562"/>
      <c r="N20" s="562"/>
      <c r="O20" s="562"/>
      <c r="P20" s="562"/>
      <c r="Q20" s="562"/>
      <c r="R20" s="562"/>
      <c r="S20" s="344"/>
      <c r="AA20" s="49"/>
      <c r="AI20" s="49"/>
      <c r="AR20" s="696"/>
      <c r="AS20" s="562"/>
      <c r="AT20" s="562"/>
      <c r="AU20" s="562"/>
      <c r="AV20" s="562"/>
      <c r="AW20" s="562"/>
      <c r="AX20" s="562"/>
      <c r="AY20" s="344"/>
    </row>
    <row r="21" spans="1:51" x14ac:dyDescent="0.2">
      <c r="A21" s="55"/>
      <c r="B21" s="58" t="s">
        <v>202</v>
      </c>
      <c r="C21" s="52"/>
      <c r="D21" s="696"/>
      <c r="E21" s="562"/>
      <c r="F21" s="562"/>
      <c r="G21" s="562"/>
      <c r="H21" s="562"/>
      <c r="I21" s="562"/>
      <c r="J21" s="562"/>
      <c r="K21" s="344"/>
      <c r="L21" s="696"/>
      <c r="M21" s="562"/>
      <c r="N21" s="562"/>
      <c r="O21" s="562"/>
      <c r="P21" s="562"/>
      <c r="Q21" s="562"/>
      <c r="R21" s="562"/>
      <c r="S21" s="344"/>
      <c r="AA21" s="49"/>
      <c r="AI21" s="49"/>
      <c r="AR21" s="696"/>
      <c r="AS21" s="562"/>
      <c r="AT21" s="562"/>
      <c r="AU21" s="562"/>
      <c r="AV21" s="562"/>
      <c r="AW21" s="562"/>
      <c r="AX21" s="562"/>
      <c r="AY21" s="344"/>
    </row>
    <row r="22" spans="1:51" x14ac:dyDescent="0.2">
      <c r="A22" s="55"/>
      <c r="B22" s="291" t="s">
        <v>619</v>
      </c>
      <c r="C22" s="49"/>
      <c r="D22" s="1135">
        <v>466.95221364798994</v>
      </c>
      <c r="E22" s="1136">
        <v>485.10108029271385</v>
      </c>
      <c r="F22" s="1136">
        <v>426.93908893908952</v>
      </c>
      <c r="G22" s="1136">
        <v>412.25113957452686</v>
      </c>
      <c r="H22" s="1136">
        <v>461.05032991180599</v>
      </c>
      <c r="I22" s="1136">
        <v>373.05937213265565</v>
      </c>
      <c r="J22" s="1136">
        <v>432.67475949071684</v>
      </c>
      <c r="K22" s="1137">
        <v>415.6329870476136</v>
      </c>
      <c r="L22" s="1135">
        <v>132.81</v>
      </c>
      <c r="M22" s="1136">
        <v>131.92499999999998</v>
      </c>
      <c r="N22" s="1136">
        <v>155.92750000000001</v>
      </c>
      <c r="O22" s="1136">
        <v>140.67305145685697</v>
      </c>
      <c r="P22" s="1136">
        <v>130.6306573201195</v>
      </c>
      <c r="Q22" s="1136">
        <v>121.37253676291553</v>
      </c>
      <c r="R22" s="1136">
        <v>114.03100582948431</v>
      </c>
      <c r="S22" s="1137">
        <v>105.95602891845589</v>
      </c>
      <c r="T22" s="1135">
        <v>83.499999999999986</v>
      </c>
      <c r="U22" s="1136">
        <v>63.400000000000006</v>
      </c>
      <c r="V22" s="1136">
        <v>90.999999999999972</v>
      </c>
      <c r="W22" s="1136">
        <v>126.5</v>
      </c>
      <c r="X22" s="1136">
        <v>145.30000000000001</v>
      </c>
      <c r="Y22" s="1136">
        <v>129.70000000000002</v>
      </c>
      <c r="Z22" s="1136">
        <v>131.19999999999999</v>
      </c>
      <c r="AA22" s="1137">
        <v>135.30000000000001</v>
      </c>
      <c r="AB22" s="1136">
        <v>226.70000000000002</v>
      </c>
      <c r="AC22" s="1136">
        <v>216.2</v>
      </c>
      <c r="AD22" s="1136">
        <v>254.09999999999991</v>
      </c>
      <c r="AE22" s="1136">
        <v>291.29999999999995</v>
      </c>
      <c r="AF22" s="1136">
        <v>323.5</v>
      </c>
      <c r="AG22" s="1136">
        <v>334.80000000000007</v>
      </c>
      <c r="AH22" s="1136">
        <v>327.39999999999998</v>
      </c>
      <c r="AI22" s="1137">
        <v>313.39999999999998</v>
      </c>
      <c r="AR22" s="1135">
        <v>0</v>
      </c>
      <c r="AS22" s="1136">
        <v>4.0365000000000002</v>
      </c>
      <c r="AT22" s="1136">
        <v>44.869149</v>
      </c>
      <c r="AU22" s="1136">
        <v>76.219922999999994</v>
      </c>
      <c r="AV22" s="1136">
        <v>100.61766242950659</v>
      </c>
      <c r="AW22" s="1136">
        <v>102.5033658841282</v>
      </c>
      <c r="AX22" s="1136">
        <v>100.8751998852574</v>
      </c>
      <c r="AY22" s="1137">
        <v>99.162700932221895</v>
      </c>
    </row>
    <row r="23" spans="1:51" x14ac:dyDescent="0.2">
      <c r="A23" s="55"/>
      <c r="B23" s="3" t="s">
        <v>1098</v>
      </c>
      <c r="C23" s="49"/>
      <c r="D23" s="696">
        <v>26.155145202168598</v>
      </c>
      <c r="E23" s="562">
        <v>15.008744857384114</v>
      </c>
      <c r="F23" s="562">
        <v>13.489856970114344</v>
      </c>
      <c r="G23" s="562">
        <v>30.868871151653359</v>
      </c>
      <c r="H23" s="562">
        <v>7.1465256797583079</v>
      </c>
      <c r="I23" s="562">
        <v>4.459386281588448</v>
      </c>
      <c r="J23" s="562">
        <v>9.8924369747899163</v>
      </c>
      <c r="K23" s="344">
        <v>12.971861471861471</v>
      </c>
      <c r="L23" s="696">
        <v>7.3967427674527606</v>
      </c>
      <c r="M23" s="562">
        <v>4.0725847180904129</v>
      </c>
      <c r="N23" s="562">
        <v>5.9035796424342468</v>
      </c>
      <c r="O23" s="562">
        <v>6.6974999999999998</v>
      </c>
      <c r="P23" s="562">
        <v>8.1854449152542372</v>
      </c>
      <c r="Q23" s="562">
        <v>7.4949308755760384</v>
      </c>
      <c r="R23" s="562">
        <v>7.9319148936170212</v>
      </c>
      <c r="S23" s="344">
        <v>6.6</v>
      </c>
      <c r="T23" s="696">
        <v>3.7748074419495721</v>
      </c>
      <c r="U23" s="562">
        <v>2.6558158937503764</v>
      </c>
      <c r="V23" s="562">
        <v>3.851187576199397</v>
      </c>
      <c r="W23" s="562">
        <v>2.774383236402858</v>
      </c>
      <c r="X23" s="562">
        <v>2.1740017558651124</v>
      </c>
      <c r="Y23" s="562">
        <v>1.9216937039909219</v>
      </c>
      <c r="Z23" s="562">
        <v>2.2140652731507413</v>
      </c>
      <c r="AA23" s="344">
        <v>1.700850324156723</v>
      </c>
      <c r="AB23" s="562">
        <v>14.628220199156814</v>
      </c>
      <c r="AC23" s="562">
        <v>12.189207050890126</v>
      </c>
      <c r="AD23" s="562">
        <v>14.364810450819665</v>
      </c>
      <c r="AE23" s="562">
        <v>8.9478151618943045</v>
      </c>
      <c r="AF23" s="562">
        <v>10.526239172949726</v>
      </c>
      <c r="AG23" s="562">
        <v>10.734398023155212</v>
      </c>
      <c r="AH23" s="562">
        <v>12.030626672323335</v>
      </c>
      <c r="AI23" s="344">
        <v>8.365087895094133</v>
      </c>
      <c r="AR23" s="696" t="s">
        <v>338</v>
      </c>
      <c r="AS23" s="562" t="s">
        <v>338</v>
      </c>
      <c r="AT23" s="562" t="s">
        <v>338</v>
      </c>
      <c r="AU23" s="562" t="s">
        <v>338</v>
      </c>
      <c r="AV23" s="562" t="s">
        <v>338</v>
      </c>
      <c r="AW23" s="562" t="s">
        <v>338</v>
      </c>
      <c r="AX23" s="562" t="s">
        <v>338</v>
      </c>
      <c r="AY23" s="344" t="s">
        <v>338</v>
      </c>
    </row>
    <row r="24" spans="1:51" x14ac:dyDescent="0.2">
      <c r="A24" s="55"/>
      <c r="B24" s="3" t="s">
        <v>618</v>
      </c>
      <c r="C24" s="49"/>
      <c r="D24" s="696">
        <v>34.078496762640079</v>
      </c>
      <c r="E24" s="562">
        <v>27.124742800914863</v>
      </c>
      <c r="F24" s="562">
        <v>22.20095415081563</v>
      </c>
      <c r="G24" s="562">
        <v>55.577626303127516</v>
      </c>
      <c r="H24" s="562">
        <v>40.378015921616644</v>
      </c>
      <c r="I24" s="562">
        <v>22.738983050847459</v>
      </c>
      <c r="J24" s="562">
        <v>40.317403065825062</v>
      </c>
      <c r="K24" s="344">
        <v>28.869565217391305</v>
      </c>
      <c r="L24" s="696">
        <v>9.6374870988603991</v>
      </c>
      <c r="M24" s="562">
        <v>7.3602299234762469</v>
      </c>
      <c r="N24" s="562">
        <v>9.7158258429081279</v>
      </c>
      <c r="O24" s="562">
        <v>12.899999999999999</v>
      </c>
      <c r="P24" s="562">
        <v>14.4</v>
      </c>
      <c r="Q24" s="562">
        <v>11.688468809073724</v>
      </c>
      <c r="R24" s="562">
        <v>10.453117782909931</v>
      </c>
      <c r="S24" s="344">
        <v>10.407692307692306</v>
      </c>
      <c r="T24" s="696">
        <v>6.2742158348245969</v>
      </c>
      <c r="U24" s="562">
        <v>4.1163106555977409</v>
      </c>
      <c r="V24" s="562">
        <v>8.7062030340047833</v>
      </c>
      <c r="W24" s="562">
        <v>6.1533847669831543</v>
      </c>
      <c r="X24" s="562">
        <v>6.0741693159519423</v>
      </c>
      <c r="Y24" s="562">
        <v>4.5059068099625845</v>
      </c>
      <c r="Z24" s="562">
        <v>3.710609392965595</v>
      </c>
      <c r="AA24" s="344">
        <v>4.5499800338250509</v>
      </c>
      <c r="AB24" s="562">
        <v>24.313984811222277</v>
      </c>
      <c r="AC24" s="562">
        <v>18.892334737861958</v>
      </c>
      <c r="AD24" s="562">
        <v>32.473867827868837</v>
      </c>
      <c r="AE24" s="562">
        <v>19.845617862934049</v>
      </c>
      <c r="AF24" s="562">
        <v>29.410352969682549</v>
      </c>
      <c r="AG24" s="562">
        <v>25.169566332519182</v>
      </c>
      <c r="AH24" s="562">
        <v>20.162439145282629</v>
      </c>
      <c r="AI24" s="344">
        <v>22.377620395692642</v>
      </c>
      <c r="AR24" s="696" t="s">
        <v>338</v>
      </c>
      <c r="AS24" s="562" t="s">
        <v>338</v>
      </c>
      <c r="AT24" s="562" t="s">
        <v>338</v>
      </c>
      <c r="AU24" s="562" t="s">
        <v>338</v>
      </c>
      <c r="AV24" s="562" t="s">
        <v>338</v>
      </c>
      <c r="AW24" s="562" t="s">
        <v>338</v>
      </c>
      <c r="AX24" s="562" t="s">
        <v>338</v>
      </c>
      <c r="AY24" s="344" t="s">
        <v>338</v>
      </c>
    </row>
    <row r="25" spans="1:51" x14ac:dyDescent="0.2">
      <c r="A25" s="55"/>
      <c r="B25" s="3" t="s">
        <v>617</v>
      </c>
      <c r="C25" s="49"/>
      <c r="D25" s="696">
        <v>34.482749393276379</v>
      </c>
      <c r="E25" s="562">
        <v>26.998971195964717</v>
      </c>
      <c r="F25" s="562">
        <v>18.762363158433541</v>
      </c>
      <c r="G25" s="562">
        <v>47.64499557130204</v>
      </c>
      <c r="H25" s="562">
        <v>68.205378973105141</v>
      </c>
      <c r="I25" s="562">
        <v>39.032668881506098</v>
      </c>
      <c r="J25" s="562">
        <v>28.977134587554268</v>
      </c>
      <c r="K25" s="344">
        <v>41.024482448244825</v>
      </c>
      <c r="L25" s="696">
        <v>9.7518107892383394</v>
      </c>
      <c r="M25" s="562">
        <v>7.3261021185760482</v>
      </c>
      <c r="N25" s="562">
        <v>8.2109918164052811</v>
      </c>
      <c r="O25" s="562">
        <v>12.5</v>
      </c>
      <c r="P25" s="562">
        <v>14.956698595146872</v>
      </c>
      <c r="Q25" s="562">
        <v>11.179487179487179</v>
      </c>
      <c r="R25" s="562">
        <v>7.8730452674897125</v>
      </c>
      <c r="S25" s="344">
        <v>9.7313084112149539</v>
      </c>
      <c r="T25" s="696">
        <v>5.7930213218037974</v>
      </c>
      <c r="U25" s="562">
        <v>3.3738244917535507</v>
      </c>
      <c r="V25" s="562">
        <v>6.6775546725082711</v>
      </c>
      <c r="W25" s="562">
        <v>7.5255681296553565</v>
      </c>
      <c r="X25" s="562">
        <v>8.1577628750064175</v>
      </c>
      <c r="Y25" s="562">
        <v>4.0758503560452626</v>
      </c>
      <c r="Z25" s="562">
        <v>4.4150847071499228</v>
      </c>
      <c r="AA25" s="344">
        <v>4.0775216104481835</v>
      </c>
      <c r="AB25" s="562">
        <v>22.449248820488179</v>
      </c>
      <c r="AC25" s="562">
        <v>15.484599433312034</v>
      </c>
      <c r="AD25" s="562">
        <v>24.907072233606545</v>
      </c>
      <c r="AE25" s="562">
        <v>24.271121497874049</v>
      </c>
      <c r="AF25" s="562">
        <v>39.498847186697233</v>
      </c>
      <c r="AG25" s="562">
        <v>22.767311936208234</v>
      </c>
      <c r="AH25" s="562">
        <v>23.990365813749147</v>
      </c>
      <c r="AI25" s="344">
        <v>20.053984869277599</v>
      </c>
      <c r="AR25" s="696" t="s">
        <v>338</v>
      </c>
      <c r="AS25" s="562" t="s">
        <v>338</v>
      </c>
      <c r="AT25" s="562" t="s">
        <v>338</v>
      </c>
      <c r="AU25" s="562" t="s">
        <v>338</v>
      </c>
      <c r="AV25" s="562" t="s">
        <v>338</v>
      </c>
      <c r="AW25" s="562" t="s">
        <v>338</v>
      </c>
      <c r="AX25" s="562" t="s">
        <v>338</v>
      </c>
      <c r="AY25" s="344" t="s">
        <v>338</v>
      </c>
    </row>
    <row r="26" spans="1:51" x14ac:dyDescent="0.2">
      <c r="A26" s="55"/>
      <c r="B26" s="3" t="s">
        <v>208</v>
      </c>
      <c r="C26" s="49"/>
      <c r="D26" s="696">
        <v>30.682774665295153</v>
      </c>
      <c r="E26" s="562">
        <v>30.730195476152385</v>
      </c>
      <c r="F26" s="562">
        <v>15.023997566715579</v>
      </c>
      <c r="G26" s="562">
        <v>26.01522693997072</v>
      </c>
      <c r="H26" s="562">
        <v>78</v>
      </c>
      <c r="I26" s="562">
        <v>39.839130434782611</v>
      </c>
      <c r="J26" s="562">
        <v>40.461783439490439</v>
      </c>
      <c r="K26" s="344">
        <v>29.197860962566843</v>
      </c>
      <c r="L26" s="696">
        <v>8.6771680996856961</v>
      </c>
      <c r="M26" s="562">
        <v>8.3385603306152838</v>
      </c>
      <c r="N26" s="562">
        <v>6.5749671311816718</v>
      </c>
      <c r="O26" s="562">
        <v>13.399999999999999</v>
      </c>
      <c r="P26" s="562">
        <v>10.8</v>
      </c>
      <c r="Q26" s="562">
        <v>14.000000000000002</v>
      </c>
      <c r="R26" s="562">
        <v>9.9597585513078464</v>
      </c>
      <c r="S26" s="344">
        <v>6.910194174757283</v>
      </c>
      <c r="T26" s="696">
        <v>6.0966877620596422</v>
      </c>
      <c r="U26" s="562">
        <v>5.956207687980875</v>
      </c>
      <c r="V26" s="562">
        <v>7.6031374150537161</v>
      </c>
      <c r="W26" s="562">
        <v>9.9183128683150095</v>
      </c>
      <c r="X26" s="562">
        <v>7.4029595574478337</v>
      </c>
      <c r="Y26" s="562">
        <v>5.4803140005950786</v>
      </c>
      <c r="Z26" s="562">
        <v>3.939843423771606</v>
      </c>
      <c r="AA26" s="344">
        <v>4.8539967584327739</v>
      </c>
      <c r="AB26" s="562">
        <v>23.626023960271837</v>
      </c>
      <c r="AC26" s="562">
        <v>27.336777717818102</v>
      </c>
      <c r="AD26" s="562">
        <v>28.359467213114741</v>
      </c>
      <c r="AE26" s="562">
        <v>31.988093461300672</v>
      </c>
      <c r="AF26" s="562">
        <v>35.844185810402315</v>
      </c>
      <c r="AG26" s="562">
        <v>30.612512104340823</v>
      </c>
      <c r="AH26" s="562">
        <v>21.408034331053479</v>
      </c>
      <c r="AI26" s="344">
        <v>23.87282934312492</v>
      </c>
      <c r="AR26" s="696" t="s">
        <v>338</v>
      </c>
      <c r="AS26" s="562" t="s">
        <v>338</v>
      </c>
      <c r="AT26" s="562" t="s">
        <v>338</v>
      </c>
      <c r="AU26" s="562" t="s">
        <v>338</v>
      </c>
      <c r="AV26" s="562" t="s">
        <v>338</v>
      </c>
      <c r="AW26" s="562" t="s">
        <v>338</v>
      </c>
      <c r="AX26" s="562" t="s">
        <v>338</v>
      </c>
      <c r="AY26" s="344" t="s">
        <v>338</v>
      </c>
    </row>
    <row r="27" spans="1:51" x14ac:dyDescent="0.2">
      <c r="A27" s="55"/>
      <c r="B27" s="3" t="s">
        <v>207</v>
      </c>
      <c r="C27" s="49"/>
      <c r="D27" s="696">
        <v>29.42959151032262</v>
      </c>
      <c r="E27" s="562">
        <v>41.211162555331235</v>
      </c>
      <c r="F27" s="562">
        <v>21.724841551870416</v>
      </c>
      <c r="G27" s="562">
        <v>32.559118727050183</v>
      </c>
      <c r="H27" s="562">
        <v>42.508823529411764</v>
      </c>
      <c r="I27" s="562">
        <v>66.10630018529956</v>
      </c>
      <c r="J27" s="562">
        <v>37.981893265565432</v>
      </c>
      <c r="K27" s="344">
        <v>40.053854276663145</v>
      </c>
      <c r="L27" s="696">
        <v>8.3426253238414674</v>
      </c>
      <c r="M27" s="562">
        <v>11.182544072298533</v>
      </c>
      <c r="N27" s="562">
        <v>9.5074642084692709</v>
      </c>
      <c r="O27" s="562">
        <v>11.9</v>
      </c>
      <c r="P27" s="562">
        <v>9.8358635496183204</v>
      </c>
      <c r="Q27" s="562">
        <v>14.653895104895104</v>
      </c>
      <c r="R27" s="562">
        <v>12.8</v>
      </c>
      <c r="S27" s="344">
        <v>8.9807692307692299</v>
      </c>
      <c r="T27" s="696">
        <v>5.5734471265418799</v>
      </c>
      <c r="U27" s="562">
        <v>6.462077382028566</v>
      </c>
      <c r="V27" s="562">
        <v>6.4141929849386399</v>
      </c>
      <c r="W27" s="562">
        <v>11.897258561668826</v>
      </c>
      <c r="X27" s="562">
        <v>6.8815355386329911</v>
      </c>
      <c r="Y27" s="562">
        <v>7.3303316289331129</v>
      </c>
      <c r="Z27" s="562">
        <v>5.2164719693172774</v>
      </c>
      <c r="AA27" s="344">
        <v>4.3568883303579842</v>
      </c>
      <c r="AB27" s="562">
        <v>21.598349873259998</v>
      </c>
      <c r="AC27" s="562">
        <v>29.658531441797169</v>
      </c>
      <c r="AD27" s="562">
        <v>23.924741290983597</v>
      </c>
      <c r="AE27" s="562">
        <v>38.370499484815696</v>
      </c>
      <c r="AF27" s="562">
        <v>33.319517227335069</v>
      </c>
      <c r="AG27" s="562">
        <v>40.946534394777544</v>
      </c>
      <c r="AH27" s="562">
        <v>28.344885568883008</v>
      </c>
      <c r="AI27" s="344">
        <v>21.427960658809972</v>
      </c>
      <c r="AR27" s="696" t="s">
        <v>338</v>
      </c>
      <c r="AS27" s="562" t="s">
        <v>338</v>
      </c>
      <c r="AT27" s="562" t="s">
        <v>338</v>
      </c>
      <c r="AU27" s="562" t="s">
        <v>338</v>
      </c>
      <c r="AV27" s="562" t="s">
        <v>338</v>
      </c>
      <c r="AW27" s="562" t="s">
        <v>338</v>
      </c>
      <c r="AX27" s="562" t="s">
        <v>338</v>
      </c>
      <c r="AY27" s="344" t="s">
        <v>338</v>
      </c>
    </row>
    <row r="28" spans="1:51" x14ac:dyDescent="0.2">
      <c r="A28" s="55"/>
      <c r="B28" s="3" t="s">
        <v>206</v>
      </c>
      <c r="C28" s="49"/>
      <c r="D28" s="696">
        <v>29.34874098419537</v>
      </c>
      <c r="E28" s="562">
        <v>48.002829222639136</v>
      </c>
      <c r="F28" s="562">
        <v>22.767555022211635</v>
      </c>
      <c r="G28" s="562">
        <v>32.929106443837064</v>
      </c>
      <c r="H28" s="562">
        <v>75.261186142102176</v>
      </c>
      <c r="I28" s="562">
        <v>75.5</v>
      </c>
      <c r="J28" s="562">
        <v>64.871028037383184</v>
      </c>
      <c r="K28" s="344">
        <v>33.263934426229511</v>
      </c>
      <c r="L28" s="696">
        <v>8.2998999214384916</v>
      </c>
      <c r="M28" s="562">
        <v>13.025445536909279</v>
      </c>
      <c r="N28" s="562">
        <v>7.8433622380330608</v>
      </c>
      <c r="O28" s="562">
        <v>13.643957924001228</v>
      </c>
      <c r="P28" s="562">
        <v>9.0949999999999989</v>
      </c>
      <c r="Q28" s="562">
        <v>9.9</v>
      </c>
      <c r="R28" s="562">
        <v>12.656354642313545</v>
      </c>
      <c r="S28" s="344">
        <v>11</v>
      </c>
      <c r="T28" s="696">
        <v>4.3342738880909524</v>
      </c>
      <c r="U28" s="562">
        <v>3.1859262397507653</v>
      </c>
      <c r="V28" s="562">
        <v>3.8340925123018561</v>
      </c>
      <c r="W28" s="562">
        <v>8.4165674792159919</v>
      </c>
      <c r="X28" s="562">
        <v>5.0581717012596226</v>
      </c>
      <c r="Y28" s="562">
        <v>5.376647127834123</v>
      </c>
      <c r="Z28" s="562">
        <v>6.3945214805796322</v>
      </c>
      <c r="AA28" s="344">
        <v>4.7302942254791418</v>
      </c>
      <c r="AB28" s="562">
        <v>14.139355025079439</v>
      </c>
      <c r="AC28" s="562">
        <v>12.966085983998983</v>
      </c>
      <c r="AD28" s="562">
        <v>12.213663478933682</v>
      </c>
      <c r="AE28" s="562">
        <v>22.049308876725853</v>
      </c>
      <c r="AF28" s="562">
        <v>13.723674833190657</v>
      </c>
      <c r="AG28" s="562">
        <v>22.755802733391576</v>
      </c>
      <c r="AH28" s="562">
        <v>31.068082326726255</v>
      </c>
      <c r="AI28" s="344">
        <v>24.377184758990381</v>
      </c>
      <c r="AK28" s="562"/>
      <c r="AL28" s="562"/>
      <c r="AM28" s="562"/>
      <c r="AN28" s="562"/>
      <c r="AO28" s="562"/>
      <c r="AP28" s="562"/>
      <c r="AQ28" s="562"/>
      <c r="AR28" s="696" t="s">
        <v>338</v>
      </c>
      <c r="AS28" s="562" t="s">
        <v>338</v>
      </c>
      <c r="AT28" s="562" t="s">
        <v>338</v>
      </c>
      <c r="AU28" s="562" t="s">
        <v>338</v>
      </c>
      <c r="AV28" s="562" t="s">
        <v>338</v>
      </c>
      <c r="AW28" s="562" t="s">
        <v>338</v>
      </c>
      <c r="AX28" s="562" t="s">
        <v>338</v>
      </c>
      <c r="AY28" s="344" t="s">
        <v>338</v>
      </c>
    </row>
    <row r="29" spans="1:51" x14ac:dyDescent="0.2">
      <c r="A29" s="55"/>
      <c r="B29" s="3" t="s">
        <v>205</v>
      </c>
      <c r="C29" s="49"/>
      <c r="D29" s="696">
        <v>29.025338879686323</v>
      </c>
      <c r="E29" s="562">
        <v>34.293724283073196</v>
      </c>
      <c r="F29" s="562">
        <v>21.794921895717845</v>
      </c>
      <c r="G29" s="562">
        <v>23.958763653964215</v>
      </c>
      <c r="H29" s="562">
        <v>43.034641148325363</v>
      </c>
      <c r="I29" s="562">
        <v>35.600642398286936</v>
      </c>
      <c r="J29" s="562">
        <v>71.699999999999989</v>
      </c>
      <c r="K29" s="344">
        <v>65.584374999999994</v>
      </c>
      <c r="L29" s="696">
        <v>8.2084409691361397</v>
      </c>
      <c r="M29" s="562">
        <v>9.3055148027875898</v>
      </c>
      <c r="N29" s="562">
        <v>7.5082927091197043</v>
      </c>
      <c r="O29" s="562">
        <v>9.9271555929802027</v>
      </c>
      <c r="P29" s="562">
        <v>9.9</v>
      </c>
      <c r="Q29" s="562">
        <v>8.4658905579399129</v>
      </c>
      <c r="R29" s="562">
        <v>8</v>
      </c>
      <c r="S29" s="344">
        <v>10.260740432612314</v>
      </c>
      <c r="T29" s="696">
        <v>3.654570356768418</v>
      </c>
      <c r="U29" s="562">
        <v>3.1431939951043324</v>
      </c>
      <c r="V29" s="562">
        <v>3.5012100616213848</v>
      </c>
      <c r="W29" s="562">
        <v>8.5554776538193256</v>
      </c>
      <c r="X29" s="562">
        <v>6.2770594244011111</v>
      </c>
      <c r="Y29" s="562">
        <v>4.8830937483427519</v>
      </c>
      <c r="Z29" s="562">
        <v>5.8743765118237583</v>
      </c>
      <c r="AA29" s="344">
        <v>6.178447542082889</v>
      </c>
      <c r="AB29" s="562">
        <v>11.922012561425735</v>
      </c>
      <c r="AC29" s="562">
        <v>12.792174249489312</v>
      </c>
      <c r="AD29" s="562">
        <v>11.153252386189051</v>
      </c>
      <c r="AE29" s="562">
        <v>22.413218909350462</v>
      </c>
      <c r="AF29" s="562">
        <v>17.030723260668172</v>
      </c>
      <c r="AG29" s="562">
        <v>20.666916653447423</v>
      </c>
      <c r="AH29" s="562">
        <v>28.540933616659668</v>
      </c>
      <c r="AI29" s="344">
        <v>31.840124541476833</v>
      </c>
      <c r="AJ29" s="696"/>
      <c r="AK29" s="562"/>
      <c r="AL29" s="562"/>
      <c r="AM29" s="562"/>
      <c r="AN29" s="562"/>
      <c r="AO29" s="562"/>
      <c r="AP29" s="562"/>
      <c r="AQ29" s="562"/>
      <c r="AR29" s="696" t="s">
        <v>338</v>
      </c>
      <c r="AS29" s="562" t="s">
        <v>338</v>
      </c>
      <c r="AT29" s="562" t="s">
        <v>338</v>
      </c>
      <c r="AU29" s="562" t="s">
        <v>338</v>
      </c>
      <c r="AV29" s="562" t="s">
        <v>338</v>
      </c>
      <c r="AW29" s="562" t="s">
        <v>338</v>
      </c>
      <c r="AX29" s="562" t="s">
        <v>338</v>
      </c>
      <c r="AY29" s="344" t="s">
        <v>338</v>
      </c>
    </row>
    <row r="30" spans="1:51" x14ac:dyDescent="0.2">
      <c r="A30" s="55"/>
      <c r="B30" s="3" t="s">
        <v>204</v>
      </c>
      <c r="C30" s="49"/>
      <c r="D30" s="696">
        <v>27.529604146332016</v>
      </c>
      <c r="E30" s="562">
        <v>32.532921813771154</v>
      </c>
      <c r="F30" s="562">
        <v>22.390411564999759</v>
      </c>
      <c r="G30" s="562">
        <v>17.978535127382312</v>
      </c>
      <c r="H30" s="562">
        <v>36.922996878251823</v>
      </c>
      <c r="I30" s="562">
        <v>0</v>
      </c>
      <c r="J30" s="562">
        <v>31.046619217081851</v>
      </c>
      <c r="K30" s="344">
        <v>64.599999999999994</v>
      </c>
      <c r="L30" s="696">
        <v>7.7854433147377593</v>
      </c>
      <c r="M30" s="562">
        <v>8.827725534184804</v>
      </c>
      <c r="N30" s="562">
        <v>7.7134373186584941</v>
      </c>
      <c r="O30" s="562">
        <v>7.4492873722995228</v>
      </c>
      <c r="P30" s="562">
        <v>7.8000000000000007</v>
      </c>
      <c r="Q30" s="562">
        <v>0</v>
      </c>
      <c r="R30" s="562">
        <v>6.8604807692307697</v>
      </c>
      <c r="S30" s="344">
        <v>6.5</v>
      </c>
      <c r="T30" s="696">
        <v>4.1852977716366979</v>
      </c>
      <c r="U30" s="562">
        <v>3.0743476009517443</v>
      </c>
      <c r="V30" s="562">
        <v>3.5939416014538024</v>
      </c>
      <c r="W30" s="562">
        <v>7.827588338897856</v>
      </c>
      <c r="X30" s="562">
        <v>7.2099827804408783</v>
      </c>
      <c r="Y30" s="562">
        <v>5.2933599950449537</v>
      </c>
      <c r="Z30" s="562">
        <v>5.2769822902823584</v>
      </c>
      <c r="AA30" s="344">
        <v>5.6685344024336803</v>
      </c>
      <c r="AB30" s="562">
        <v>13.653362156333422</v>
      </c>
      <c r="AC30" s="562">
        <v>12.51198312166817</v>
      </c>
      <c r="AD30" s="562">
        <v>11.448652619167914</v>
      </c>
      <c r="AE30" s="562">
        <v>20.506330338397451</v>
      </c>
      <c r="AF30" s="562">
        <v>19.561902022233426</v>
      </c>
      <c r="AG30" s="562">
        <v>22.403303207400995</v>
      </c>
      <c r="AH30" s="562">
        <v>25.638465791236644</v>
      </c>
      <c r="AI30" s="344">
        <v>29.212328843418227</v>
      </c>
      <c r="AJ30" s="696"/>
      <c r="AK30" s="562"/>
      <c r="AL30" s="562"/>
      <c r="AM30" s="562"/>
      <c r="AN30" s="562"/>
      <c r="AO30" s="562"/>
      <c r="AP30" s="562"/>
      <c r="AQ30" s="562"/>
      <c r="AR30" s="696" t="s">
        <v>338</v>
      </c>
      <c r="AS30" s="562" t="s">
        <v>338</v>
      </c>
      <c r="AT30" s="562" t="s">
        <v>338</v>
      </c>
      <c r="AU30" s="562" t="s">
        <v>338</v>
      </c>
      <c r="AV30" s="562" t="s">
        <v>338</v>
      </c>
      <c r="AW30" s="562" t="s">
        <v>338</v>
      </c>
      <c r="AX30" s="562" t="s">
        <v>338</v>
      </c>
      <c r="AY30" s="344" t="s">
        <v>338</v>
      </c>
    </row>
    <row r="31" spans="1:51" x14ac:dyDescent="0.2">
      <c r="A31" s="55"/>
      <c r="B31" s="3" t="s">
        <v>203</v>
      </c>
      <c r="C31" s="49"/>
      <c r="D31" s="696">
        <v>28.863637827431806</v>
      </c>
      <c r="E31" s="562">
        <v>27.669753089032167</v>
      </c>
      <c r="F31" s="562">
        <v>26.777185462043146</v>
      </c>
      <c r="G31" s="562">
        <v>13.909708756448417</v>
      </c>
      <c r="H31" s="562">
        <v>12.158472553699283</v>
      </c>
      <c r="I31" s="562">
        <v>25.761102603369064</v>
      </c>
      <c r="J31" s="562">
        <v>43.798252427184465</v>
      </c>
      <c r="K31" s="344">
        <v>26.466577896138482</v>
      </c>
      <c r="L31" s="696">
        <v>8.1825721573123502</v>
      </c>
      <c r="M31" s="562">
        <v>7.5081170780437771</v>
      </c>
      <c r="N31" s="562">
        <v>9.2246692755942448</v>
      </c>
      <c r="O31" s="562">
        <v>5.7633960196212097</v>
      </c>
      <c r="P31" s="562">
        <v>8.5</v>
      </c>
      <c r="Q31" s="562">
        <v>7.4</v>
      </c>
      <c r="R31" s="562">
        <v>6.2823617788461537</v>
      </c>
      <c r="S31" s="344">
        <v>5.5673540609137051</v>
      </c>
      <c r="T31" s="696">
        <v>3.7616469404699133</v>
      </c>
      <c r="U31" s="562">
        <v>3.0031271932076891</v>
      </c>
      <c r="V31" s="562">
        <v>5.8955859747302011</v>
      </c>
      <c r="W31" s="562">
        <v>7.9748331239773904</v>
      </c>
      <c r="X31" s="562">
        <v>8.949835291173617</v>
      </c>
      <c r="Y31" s="562">
        <v>6.6413776627807621</v>
      </c>
      <c r="Z31" s="562">
        <v>5.6958449053860987</v>
      </c>
      <c r="AA31" s="344">
        <v>5.044740661596153</v>
      </c>
      <c r="AB31" s="562">
        <v>12.271319935836935</v>
      </c>
      <c r="AC31" s="562">
        <v>12.222130230818713</v>
      </c>
      <c r="AD31" s="562">
        <v>18.780637889002207</v>
      </c>
      <c r="AE31" s="562">
        <v>20.89207497297955</v>
      </c>
      <c r="AF31" s="562">
        <v>24.282415979689713</v>
      </c>
      <c r="AG31" s="562">
        <v>28.108573313248449</v>
      </c>
      <c r="AH31" s="562">
        <v>27.673529438947039</v>
      </c>
      <c r="AI31" s="344">
        <v>25.997658772793198</v>
      </c>
      <c r="AJ31" s="696"/>
      <c r="AK31" s="562"/>
      <c r="AL31" s="562"/>
      <c r="AM31" s="562"/>
      <c r="AN31" s="562"/>
      <c r="AO31" s="562"/>
      <c r="AP31" s="562"/>
      <c r="AQ31" s="562"/>
      <c r="AR31" s="696" t="s">
        <v>338</v>
      </c>
      <c r="AS31" s="562" t="s">
        <v>338</v>
      </c>
      <c r="AT31" s="562" t="s">
        <v>338</v>
      </c>
      <c r="AU31" s="562" t="s">
        <v>338</v>
      </c>
      <c r="AV31" s="562" t="s">
        <v>338</v>
      </c>
      <c r="AW31" s="562" t="s">
        <v>338</v>
      </c>
      <c r="AX31" s="562" t="s">
        <v>338</v>
      </c>
      <c r="AY31" s="344" t="s">
        <v>338</v>
      </c>
    </row>
    <row r="32" spans="1:51" x14ac:dyDescent="0.2">
      <c r="A32" s="55"/>
      <c r="B32" s="3" t="s">
        <v>1099</v>
      </c>
      <c r="C32" s="697"/>
      <c r="D32" s="696">
        <v>197.35613427664157</v>
      </c>
      <c r="E32" s="562">
        <v>201.52803499845089</v>
      </c>
      <c r="F32" s="562">
        <v>242.00700159616758</v>
      </c>
      <c r="G32" s="562">
        <v>130.809186899791</v>
      </c>
      <c r="H32" s="562">
        <v>57.434289085535497</v>
      </c>
      <c r="I32" s="562">
        <v>64.0211582969755</v>
      </c>
      <c r="J32" s="562">
        <v>63.628208475842229</v>
      </c>
      <c r="K32" s="344">
        <v>73.60047534851806</v>
      </c>
      <c r="L32" s="696">
        <v>56.527809558296603</v>
      </c>
      <c r="M32" s="562">
        <v>54.978175885018004</v>
      </c>
      <c r="N32" s="562">
        <v>83.724909817195922</v>
      </c>
      <c r="O32" s="562">
        <v>46.491754547954805</v>
      </c>
      <c r="P32" s="562">
        <v>37.157650260100077</v>
      </c>
      <c r="Q32" s="562">
        <v>36.589864235943558</v>
      </c>
      <c r="R32" s="562">
        <v>31.213972143769332</v>
      </c>
      <c r="S32" s="344">
        <v>29.997970300496092</v>
      </c>
      <c r="T32" s="696">
        <v>40.052031555854526</v>
      </c>
      <c r="U32" s="562">
        <v>28.429168859874352</v>
      </c>
      <c r="V32" s="562">
        <v>40.922894167187934</v>
      </c>
      <c r="W32" s="562">
        <v>55.456625841064223</v>
      </c>
      <c r="X32" s="562">
        <v>87.114521759820491</v>
      </c>
      <c r="Y32" s="562">
        <v>84.19142496647045</v>
      </c>
      <c r="Z32" s="562">
        <v>88.462200045573013</v>
      </c>
      <c r="AA32" s="344">
        <v>94.138746111187444</v>
      </c>
      <c r="AB32" s="562">
        <v>68.098122656925369</v>
      </c>
      <c r="AC32" s="562">
        <v>62.146176032345423</v>
      </c>
      <c r="AD32" s="562">
        <v>76.473834610313659</v>
      </c>
      <c r="AE32" s="562">
        <v>82.015919433727902</v>
      </c>
      <c r="AF32" s="562">
        <v>100.3021415371511</v>
      </c>
      <c r="AG32" s="562">
        <v>110.6350813015106</v>
      </c>
      <c r="AH32" s="562">
        <v>108.5426372951388</v>
      </c>
      <c r="AI32" s="344">
        <v>105.8752199213221</v>
      </c>
      <c r="AJ32" s="696"/>
      <c r="AK32" s="562"/>
      <c r="AL32" s="562"/>
      <c r="AM32" s="562"/>
      <c r="AN32" s="562"/>
      <c r="AO32" s="562"/>
      <c r="AP32" s="562"/>
      <c r="AQ32" s="562"/>
      <c r="AR32" s="1135" t="s">
        <v>338</v>
      </c>
      <c r="AS32" s="1136" t="s">
        <v>338</v>
      </c>
      <c r="AT32" s="1136" t="s">
        <v>338</v>
      </c>
      <c r="AU32" s="1136" t="s">
        <v>338</v>
      </c>
      <c r="AV32" s="1136" t="s">
        <v>338</v>
      </c>
      <c r="AW32" s="1136" t="s">
        <v>338</v>
      </c>
      <c r="AX32" s="1136" t="s">
        <v>338</v>
      </c>
      <c r="AY32" s="1137" t="s">
        <v>338</v>
      </c>
    </row>
    <row r="33" spans="1:51" x14ac:dyDescent="0.2">
      <c r="A33" s="55"/>
      <c r="B33" s="3"/>
      <c r="C33" s="49"/>
      <c r="D33" s="696"/>
      <c r="E33" s="562"/>
      <c r="F33" s="562"/>
      <c r="G33" s="562"/>
      <c r="H33" s="562"/>
      <c r="I33" s="562"/>
      <c r="J33" s="562"/>
      <c r="K33" s="344"/>
      <c r="L33" s="696"/>
      <c r="M33" s="562"/>
      <c r="N33" s="562"/>
      <c r="O33" s="562"/>
      <c r="P33" s="562"/>
      <c r="Q33" s="562"/>
      <c r="R33" s="562"/>
      <c r="S33" s="344"/>
      <c r="AA33" s="49"/>
      <c r="AJ33" s="696"/>
      <c r="AK33" s="562"/>
      <c r="AL33" s="562"/>
      <c r="AM33" s="562"/>
      <c r="AN33" s="562"/>
      <c r="AO33" s="562"/>
      <c r="AP33" s="562"/>
      <c r="AQ33" s="562"/>
      <c r="AR33" s="696"/>
      <c r="AS33" s="562"/>
      <c r="AT33" s="562"/>
      <c r="AU33" s="562"/>
      <c r="AV33" s="562"/>
      <c r="AW33" s="562"/>
      <c r="AX33" s="562"/>
      <c r="AY33" s="344"/>
    </row>
    <row r="34" spans="1:51" x14ac:dyDescent="0.2">
      <c r="A34" s="63" t="s">
        <v>1831</v>
      </c>
      <c r="B34" s="3"/>
      <c r="C34" s="49"/>
      <c r="D34" s="696"/>
      <c r="E34" s="562"/>
      <c r="F34" s="562"/>
      <c r="G34" s="562"/>
      <c r="H34" s="562"/>
      <c r="I34" s="562"/>
      <c r="J34" s="562"/>
      <c r="K34" s="344"/>
      <c r="L34" s="696"/>
      <c r="M34" s="562"/>
      <c r="N34" s="562"/>
      <c r="O34" s="562"/>
      <c r="P34" s="562"/>
      <c r="Q34" s="562"/>
      <c r="R34" s="562"/>
      <c r="S34" s="344"/>
      <c r="AA34" s="49"/>
      <c r="AJ34" s="696"/>
      <c r="AK34" s="562"/>
      <c r="AL34" s="562"/>
      <c r="AM34" s="562"/>
      <c r="AN34" s="562"/>
      <c r="AO34" s="562"/>
      <c r="AP34" s="562"/>
      <c r="AQ34" s="562"/>
      <c r="AR34" s="696"/>
      <c r="AS34" s="562"/>
      <c r="AT34" s="562"/>
      <c r="AU34" s="562"/>
      <c r="AV34" s="562"/>
      <c r="AW34" s="562"/>
      <c r="AX34" s="562"/>
      <c r="AY34" s="344"/>
    </row>
    <row r="35" spans="1:51" x14ac:dyDescent="0.2">
      <c r="A35" s="55"/>
      <c r="B35" s="58" t="s">
        <v>202</v>
      </c>
      <c r="C35" s="52"/>
      <c r="D35" s="696"/>
      <c r="E35" s="562"/>
      <c r="F35" s="562"/>
      <c r="G35" s="562"/>
      <c r="H35" s="562"/>
      <c r="I35" s="562"/>
      <c r="J35" s="562"/>
      <c r="K35" s="344"/>
      <c r="L35" s="696"/>
      <c r="M35" s="562"/>
      <c r="N35" s="562"/>
      <c r="O35" s="562"/>
      <c r="P35" s="562"/>
      <c r="Q35" s="562"/>
      <c r="R35" s="562"/>
      <c r="S35" s="344"/>
      <c r="AA35" s="49"/>
      <c r="AJ35" s="696"/>
      <c r="AK35" s="562"/>
      <c r="AL35" s="562"/>
      <c r="AM35" s="562"/>
      <c r="AN35" s="562"/>
      <c r="AO35" s="562"/>
      <c r="AP35" s="562"/>
      <c r="AQ35" s="562"/>
      <c r="AR35" s="696"/>
      <c r="AS35" s="562"/>
      <c r="AT35" s="562"/>
      <c r="AU35" s="562"/>
      <c r="AV35" s="562"/>
      <c r="AW35" s="562"/>
      <c r="AX35" s="562"/>
      <c r="AY35" s="344"/>
    </row>
    <row r="36" spans="1:51" x14ac:dyDescent="0.2">
      <c r="A36" s="55"/>
      <c r="B36" s="291" t="s">
        <v>619</v>
      </c>
      <c r="C36" s="49"/>
      <c r="D36" s="1133">
        <v>1.0477863520100734</v>
      </c>
      <c r="E36" s="1134">
        <v>3.898919707286272</v>
      </c>
      <c r="F36" s="1134">
        <v>12.573149673149283</v>
      </c>
      <c r="G36" s="1134">
        <v>9.4868664691902183</v>
      </c>
      <c r="H36" s="1134">
        <v>43.103148147855109</v>
      </c>
      <c r="I36" s="1134">
        <v>47.723536201833745</v>
      </c>
      <c r="J36" s="1134">
        <v>62.515078224714294</v>
      </c>
      <c r="K36" s="1612">
        <v>61.466958330594316</v>
      </c>
      <c r="L36" s="1133">
        <v>0</v>
      </c>
      <c r="M36" s="1134">
        <v>0</v>
      </c>
      <c r="N36" s="1134">
        <v>0</v>
      </c>
      <c r="O36" s="1134">
        <v>0.18075857200879439</v>
      </c>
      <c r="P36" s="1134">
        <v>0.50684267988049225</v>
      </c>
      <c r="Q36" s="1134">
        <v>0.22375607571825115</v>
      </c>
      <c r="R36" s="1134">
        <v>0.54315735566187884</v>
      </c>
      <c r="S36" s="1612">
        <v>0.55364507013775732</v>
      </c>
      <c r="T36" s="1133">
        <v>0.22153653553979302</v>
      </c>
      <c r="U36" s="1134">
        <v>0.21711072736955922</v>
      </c>
      <c r="V36" s="1134">
        <v>1.0642601402697278</v>
      </c>
      <c r="W36" s="1134">
        <v>1.8237800812354985</v>
      </c>
      <c r="X36" s="1134">
        <v>2.6315422882472905</v>
      </c>
      <c r="Y36" s="1134">
        <v>2.1930172129915255</v>
      </c>
      <c r="Z36" s="1134">
        <v>2.2696145194677984</v>
      </c>
      <c r="AA36" s="1612">
        <v>2.1201798589217065</v>
      </c>
      <c r="AB36" s="1134">
        <v>0.32772042187163819</v>
      </c>
      <c r="AC36" s="1134">
        <v>0.27179842773634366</v>
      </c>
      <c r="AD36" s="1134">
        <v>0.63845089948936129</v>
      </c>
      <c r="AE36" s="1134">
        <v>0.46053362717490481</v>
      </c>
      <c r="AF36" s="1134">
        <v>0.5883030747462592</v>
      </c>
      <c r="AG36" s="1134">
        <v>0.42346458728548486</v>
      </c>
      <c r="AH36" s="1134">
        <v>0.46034258343757151</v>
      </c>
      <c r="AI36" s="1612">
        <v>0.12636856232792487</v>
      </c>
      <c r="AJ36" s="696"/>
      <c r="AK36" s="562"/>
      <c r="AL36" s="562"/>
      <c r="AM36" s="562"/>
      <c r="AN36" s="562"/>
      <c r="AO36" s="562"/>
      <c r="AP36" s="562"/>
      <c r="AQ36" s="562"/>
      <c r="AR36" s="696"/>
      <c r="AS36" s="562"/>
      <c r="AT36" s="562"/>
      <c r="AU36" s="562"/>
      <c r="AV36" s="562"/>
      <c r="AW36" s="562"/>
      <c r="AX36" s="562"/>
      <c r="AY36" s="344"/>
    </row>
    <row r="37" spans="1:51" x14ac:dyDescent="0.2">
      <c r="A37" s="55"/>
      <c r="B37" s="3" t="s">
        <v>1098</v>
      </c>
      <c r="C37" s="49"/>
      <c r="D37" s="696">
        <v>0</v>
      </c>
      <c r="E37" s="562">
        <v>0</v>
      </c>
      <c r="F37" s="562">
        <v>0.74177874177871894</v>
      </c>
      <c r="G37" s="562">
        <v>1.0946408209806155</v>
      </c>
      <c r="H37" s="562">
        <v>0.50151057401812682</v>
      </c>
      <c r="I37" s="562">
        <v>1.6406137184115523</v>
      </c>
      <c r="J37" s="562">
        <v>0.45798319327731091</v>
      </c>
      <c r="K37" s="344">
        <v>0</v>
      </c>
      <c r="L37" s="696">
        <v>0</v>
      </c>
      <c r="M37" s="562">
        <v>0</v>
      </c>
      <c r="N37" s="562">
        <v>0</v>
      </c>
      <c r="O37" s="562">
        <v>0</v>
      </c>
      <c r="P37" s="562">
        <v>0.31205508474576271</v>
      </c>
      <c r="Q37" s="562">
        <v>0</v>
      </c>
      <c r="R37" s="562">
        <v>0</v>
      </c>
      <c r="S37" s="344">
        <v>0</v>
      </c>
      <c r="T37" s="696">
        <v>0</v>
      </c>
      <c r="U37" s="562">
        <v>1.5267175572519086E-3</v>
      </c>
      <c r="V37" s="562">
        <v>3.7500000000000003E-3</v>
      </c>
      <c r="W37" s="562">
        <v>2.7777777777777783E-3</v>
      </c>
      <c r="X37" s="562">
        <v>0</v>
      </c>
      <c r="Y37" s="562">
        <v>0</v>
      </c>
      <c r="Z37" s="562">
        <v>0</v>
      </c>
      <c r="AA37" s="344">
        <v>0</v>
      </c>
      <c r="AB37" s="562">
        <v>0</v>
      </c>
      <c r="AC37" s="562">
        <v>7.861318282604339E-4</v>
      </c>
      <c r="AD37" s="562">
        <v>9.3742440125796985E-4</v>
      </c>
      <c r="AE37" s="562">
        <v>2.3634616693422276E-4</v>
      </c>
      <c r="AF37" s="562">
        <v>0</v>
      </c>
      <c r="AG37" s="562">
        <v>0</v>
      </c>
      <c r="AH37" s="562">
        <v>0</v>
      </c>
      <c r="AI37" s="344">
        <v>0</v>
      </c>
      <c r="AJ37" s="696"/>
      <c r="AK37" s="562"/>
      <c r="AL37" s="562"/>
      <c r="AM37" s="562"/>
      <c r="AN37" s="562"/>
      <c r="AO37" s="562"/>
      <c r="AP37" s="562"/>
      <c r="AQ37" s="562"/>
      <c r="AR37" s="696"/>
      <c r="AS37" s="562"/>
      <c r="AT37" s="562"/>
      <c r="AU37" s="562"/>
      <c r="AV37" s="562"/>
      <c r="AW37" s="562"/>
      <c r="AX37" s="562"/>
      <c r="AY37" s="344"/>
    </row>
    <row r="38" spans="1:51" x14ac:dyDescent="0.2">
      <c r="A38" s="55"/>
      <c r="B38" s="3" t="s">
        <v>618</v>
      </c>
      <c r="C38" s="49"/>
      <c r="D38" s="696">
        <v>7.4841882286433833E-2</v>
      </c>
      <c r="E38" s="562">
        <v>1.4815894887687835</v>
      </c>
      <c r="F38" s="562">
        <v>1.1868459868459502</v>
      </c>
      <c r="G38" s="562">
        <v>0</v>
      </c>
      <c r="H38" s="562">
        <v>27.678138395590931</v>
      </c>
      <c r="I38" s="562">
        <v>3.6610169491525428</v>
      </c>
      <c r="J38" s="562">
        <v>14.832822362488729</v>
      </c>
      <c r="K38" s="344">
        <v>1.3043478260869565</v>
      </c>
      <c r="L38" s="696">
        <v>0</v>
      </c>
      <c r="M38" s="562">
        <v>0</v>
      </c>
      <c r="N38" s="562">
        <v>0</v>
      </c>
      <c r="O38" s="562">
        <v>0</v>
      </c>
      <c r="P38" s="562">
        <v>0</v>
      </c>
      <c r="Q38" s="562">
        <v>0</v>
      </c>
      <c r="R38" s="562">
        <v>0</v>
      </c>
      <c r="S38" s="344">
        <v>0</v>
      </c>
      <c r="T38" s="696">
        <v>4.0120361083249753E-4</v>
      </c>
      <c r="U38" s="562">
        <v>3.0534351145038172E-3</v>
      </c>
      <c r="V38" s="562">
        <v>1.8750000000000003E-2</v>
      </c>
      <c r="W38" s="562">
        <v>0</v>
      </c>
      <c r="X38" s="562">
        <v>1.2903225806451615E-2</v>
      </c>
      <c r="Y38" s="562">
        <v>0</v>
      </c>
      <c r="Z38" s="562">
        <v>0</v>
      </c>
      <c r="AA38" s="344">
        <v>0</v>
      </c>
      <c r="AB38" s="562">
        <v>5.2860331258076151E-4</v>
      </c>
      <c r="AC38" s="562">
        <v>1.5722636565208678E-3</v>
      </c>
      <c r="AD38" s="562">
        <v>4.6871220062898499E-3</v>
      </c>
      <c r="AE38" s="562">
        <v>0</v>
      </c>
      <c r="AF38" s="562">
        <v>1.6639480002666079E-3</v>
      </c>
      <c r="AG38" s="562">
        <v>0</v>
      </c>
      <c r="AH38" s="562">
        <v>0</v>
      </c>
      <c r="AI38" s="344">
        <v>0</v>
      </c>
      <c r="AJ38" s="696"/>
      <c r="AK38" s="562"/>
      <c r="AL38" s="562"/>
      <c r="AM38" s="562"/>
      <c r="AN38" s="562"/>
      <c r="AO38" s="562"/>
      <c r="AP38" s="562"/>
      <c r="AQ38" s="562"/>
      <c r="AR38" s="696"/>
      <c r="AS38" s="562"/>
      <c r="AT38" s="562"/>
      <c r="AU38" s="562"/>
      <c r="AV38" s="562"/>
      <c r="AW38" s="562"/>
      <c r="AX38" s="562"/>
      <c r="AY38" s="344"/>
    </row>
    <row r="39" spans="1:51" x14ac:dyDescent="0.2">
      <c r="A39" s="55"/>
      <c r="B39" s="3" t="s">
        <v>617</v>
      </c>
      <c r="C39" s="49"/>
      <c r="D39" s="696">
        <v>0.14968376457286764</v>
      </c>
      <c r="E39" s="562">
        <v>0.54584875902007812</v>
      </c>
      <c r="F39" s="562">
        <v>3.5605379605378502</v>
      </c>
      <c r="G39" s="562">
        <v>0</v>
      </c>
      <c r="H39" s="562">
        <v>2.1515892420537899</v>
      </c>
      <c r="I39" s="562">
        <v>3.281727574750831</v>
      </c>
      <c r="J39" s="562">
        <v>3.2821997105643996</v>
      </c>
      <c r="K39" s="344">
        <v>15.074347434743473</v>
      </c>
      <c r="L39" s="696">
        <v>0</v>
      </c>
      <c r="M39" s="562">
        <v>0</v>
      </c>
      <c r="N39" s="562">
        <v>0</v>
      </c>
      <c r="O39" s="562">
        <v>0</v>
      </c>
      <c r="P39" s="562">
        <v>3.8301404853128995E-2</v>
      </c>
      <c r="Q39" s="562">
        <v>0</v>
      </c>
      <c r="R39" s="562">
        <v>0.34156378600823045</v>
      </c>
      <c r="S39" s="344">
        <v>0</v>
      </c>
      <c r="T39" s="696">
        <v>2.4072216649949855E-3</v>
      </c>
      <c r="U39" s="562">
        <v>4.5801526717557254E-3</v>
      </c>
      <c r="V39" s="562">
        <v>1.7499999999999998E-2</v>
      </c>
      <c r="W39" s="562">
        <v>5.5555555555555566E-3</v>
      </c>
      <c r="X39" s="562">
        <v>4.5161290322580649E-2</v>
      </c>
      <c r="Y39" s="562">
        <v>0</v>
      </c>
      <c r="Z39" s="562">
        <v>0</v>
      </c>
      <c r="AA39" s="344">
        <v>0</v>
      </c>
      <c r="AB39" s="562">
        <v>3.171619875484569E-3</v>
      </c>
      <c r="AC39" s="562">
        <v>2.3583954847813011E-3</v>
      </c>
      <c r="AD39" s="562">
        <v>4.3746472058705261E-3</v>
      </c>
      <c r="AE39" s="562">
        <v>4.7269233386844551E-4</v>
      </c>
      <c r="AF39" s="562">
        <v>5.8238180009331283E-3</v>
      </c>
      <c r="AG39" s="562">
        <v>0</v>
      </c>
      <c r="AH39" s="562">
        <v>0</v>
      </c>
      <c r="AI39" s="344">
        <v>0</v>
      </c>
      <c r="AJ39" s="696"/>
      <c r="AK39" s="562"/>
      <c r="AL39" s="562"/>
      <c r="AM39" s="562"/>
      <c r="AN39" s="562"/>
      <c r="AO39" s="562"/>
      <c r="AP39" s="562"/>
      <c r="AQ39" s="562"/>
      <c r="AR39" s="696"/>
      <c r="AS39" s="562"/>
      <c r="AT39" s="562"/>
      <c r="AU39" s="562"/>
      <c r="AV39" s="562"/>
      <c r="AW39" s="562"/>
      <c r="AX39" s="562"/>
      <c r="AY39" s="344"/>
    </row>
    <row r="40" spans="1:51" x14ac:dyDescent="0.2">
      <c r="A40" s="55"/>
      <c r="B40" s="3" t="s">
        <v>208</v>
      </c>
      <c r="C40" s="49"/>
      <c r="D40" s="696">
        <v>7.484188228643382E-2</v>
      </c>
      <c r="E40" s="562">
        <v>0.38989197072862714</v>
      </c>
      <c r="F40" s="562">
        <v>3.4863600863599786</v>
      </c>
      <c r="G40" s="562">
        <v>0</v>
      </c>
      <c r="H40" s="562">
        <v>0</v>
      </c>
      <c r="I40" s="562">
        <v>27.823478260869564</v>
      </c>
      <c r="J40" s="562">
        <v>3.2369426751592356</v>
      </c>
      <c r="K40" s="344">
        <v>3.0414438502673793</v>
      </c>
      <c r="L40" s="696">
        <v>0</v>
      </c>
      <c r="M40" s="562">
        <v>0</v>
      </c>
      <c r="N40" s="562">
        <v>0</v>
      </c>
      <c r="O40" s="562">
        <v>0</v>
      </c>
      <c r="P40" s="562">
        <v>0</v>
      </c>
      <c r="Q40" s="562">
        <v>0</v>
      </c>
      <c r="R40" s="562">
        <v>0</v>
      </c>
      <c r="S40" s="344">
        <v>0.35436893203883502</v>
      </c>
      <c r="T40" s="696">
        <v>8.0240722166499505E-4</v>
      </c>
      <c r="U40" s="562">
        <v>3.0534351145038172E-3</v>
      </c>
      <c r="V40" s="562">
        <v>1.375E-2</v>
      </c>
      <c r="W40" s="562">
        <v>0</v>
      </c>
      <c r="X40" s="562">
        <v>6.4516129032258073E-3</v>
      </c>
      <c r="Y40" s="562">
        <v>4.0000000000000008E-2</v>
      </c>
      <c r="Z40" s="562">
        <v>0</v>
      </c>
      <c r="AA40" s="344">
        <v>0</v>
      </c>
      <c r="AB40" s="562">
        <v>1.057206625161523E-3</v>
      </c>
      <c r="AC40" s="562">
        <v>1.5722636565208678E-3</v>
      </c>
      <c r="AD40" s="562">
        <v>3.4372228046125556E-3</v>
      </c>
      <c r="AE40" s="562">
        <v>0</v>
      </c>
      <c r="AF40" s="562">
        <v>8.3197400013330393E-4</v>
      </c>
      <c r="AG40" s="562">
        <v>3.0227526741816706E-3</v>
      </c>
      <c r="AH40" s="562">
        <v>0</v>
      </c>
      <c r="AI40" s="344">
        <v>0</v>
      </c>
      <c r="AJ40" s="696"/>
      <c r="AK40" s="562"/>
      <c r="AL40" s="562"/>
      <c r="AM40" s="562"/>
      <c r="AN40" s="562"/>
      <c r="AO40" s="562"/>
      <c r="AP40" s="562"/>
      <c r="AQ40" s="562"/>
      <c r="AR40" s="696"/>
      <c r="AS40" s="562"/>
      <c r="AT40" s="562"/>
      <c r="AU40" s="562"/>
      <c r="AV40" s="562"/>
      <c r="AW40" s="562"/>
      <c r="AX40" s="562"/>
      <c r="AY40" s="344"/>
    </row>
    <row r="41" spans="1:51" x14ac:dyDescent="0.2">
      <c r="A41" s="55"/>
      <c r="B41" s="3" t="s">
        <v>207</v>
      </c>
      <c r="C41" s="49"/>
      <c r="D41" s="696">
        <v>0.52389317600503671</v>
      </c>
      <c r="E41" s="562">
        <v>0</v>
      </c>
      <c r="F41" s="562">
        <v>0.89013449013446255</v>
      </c>
      <c r="G41" s="562">
        <v>0</v>
      </c>
      <c r="H41" s="562">
        <v>5.8960784313725494</v>
      </c>
      <c r="I41" s="562">
        <v>2.1093267449042621</v>
      </c>
      <c r="J41" s="562">
        <v>27.546378653113088</v>
      </c>
      <c r="K41" s="344">
        <v>3.1850052798310453</v>
      </c>
      <c r="L41" s="696">
        <v>0</v>
      </c>
      <c r="M41" s="562">
        <v>0</v>
      </c>
      <c r="N41" s="562">
        <v>0</v>
      </c>
      <c r="O41" s="562">
        <v>0</v>
      </c>
      <c r="P41" s="562">
        <v>5.6636450381679387E-2</v>
      </c>
      <c r="Q41" s="562">
        <v>4.1104895104895102E-2</v>
      </c>
      <c r="R41" s="562">
        <v>0</v>
      </c>
      <c r="S41" s="344">
        <v>0</v>
      </c>
      <c r="T41" s="696">
        <v>1.2036108324974927E-3</v>
      </c>
      <c r="U41" s="562">
        <v>3.0534351145038172E-3</v>
      </c>
      <c r="V41" s="562">
        <v>1.125E-2</v>
      </c>
      <c r="W41" s="562">
        <v>2.7777777777777783E-3</v>
      </c>
      <c r="X41" s="562">
        <v>4.5161290322580649E-2</v>
      </c>
      <c r="Y41" s="562">
        <v>0.12000000000000002</v>
      </c>
      <c r="Z41" s="562">
        <v>8.0000000000000016E-2</v>
      </c>
      <c r="AA41" s="344">
        <v>0</v>
      </c>
      <c r="AB41" s="562">
        <v>1.5858099377422845E-3</v>
      </c>
      <c r="AC41" s="562">
        <v>1.5722636565208678E-3</v>
      </c>
      <c r="AD41" s="562">
        <v>2.8122732037739106E-3</v>
      </c>
      <c r="AE41" s="562">
        <v>2.3634616693422276E-4</v>
      </c>
      <c r="AF41" s="562">
        <v>5.8238180009331283E-3</v>
      </c>
      <c r="AG41" s="562">
        <v>9.0682580225450136E-3</v>
      </c>
      <c r="AH41" s="562">
        <v>4.4581357516181933E-3</v>
      </c>
      <c r="AI41" s="344">
        <v>0</v>
      </c>
      <c r="AJ41" s="696"/>
      <c r="AK41" s="562"/>
      <c r="AL41" s="562"/>
      <c r="AM41" s="562"/>
      <c r="AN41" s="562"/>
      <c r="AO41" s="562"/>
      <c r="AP41" s="562"/>
      <c r="AQ41" s="562"/>
      <c r="AR41" s="696"/>
      <c r="AS41" s="562"/>
      <c r="AT41" s="562"/>
      <c r="AU41" s="562"/>
      <c r="AV41" s="562"/>
      <c r="AW41" s="562"/>
      <c r="AX41" s="562"/>
      <c r="AY41" s="344"/>
    </row>
    <row r="42" spans="1:51" x14ac:dyDescent="0.2">
      <c r="A42" s="55"/>
      <c r="B42" s="3" t="s">
        <v>206</v>
      </c>
      <c r="C42" s="49"/>
      <c r="D42" s="696">
        <v>0</v>
      </c>
      <c r="E42" s="562">
        <v>0</v>
      </c>
      <c r="F42" s="562">
        <v>0.44506724506723128</v>
      </c>
      <c r="G42" s="562">
        <v>1.5071372854914196</v>
      </c>
      <c r="H42" s="562">
        <v>2.8469759248385205</v>
      </c>
      <c r="I42" s="562">
        <v>0</v>
      </c>
      <c r="J42" s="562">
        <v>2.0872274143302185</v>
      </c>
      <c r="K42" s="344">
        <v>27.522950819672133</v>
      </c>
      <c r="L42" s="696">
        <v>0</v>
      </c>
      <c r="M42" s="562">
        <v>0</v>
      </c>
      <c r="N42" s="562">
        <v>0</v>
      </c>
      <c r="O42" s="562">
        <v>1.2200435729847494E-2</v>
      </c>
      <c r="P42" s="562">
        <v>0</v>
      </c>
      <c r="Q42" s="562">
        <v>0</v>
      </c>
      <c r="R42" s="562">
        <v>3.8645357686453573E-2</v>
      </c>
      <c r="S42" s="344">
        <v>0</v>
      </c>
      <c r="T42" s="696">
        <v>1.3124316441851991E-3</v>
      </c>
      <c r="U42" s="562">
        <v>2.7906976744186043E-3</v>
      </c>
      <c r="V42" s="562">
        <v>5.0269299820466778E-3</v>
      </c>
      <c r="W42" s="562">
        <v>3.0512820512820511E-2</v>
      </c>
      <c r="X42" s="562">
        <v>3.8461538461538464E-2</v>
      </c>
      <c r="Y42" s="562">
        <v>3.3898305084745766E-3</v>
      </c>
      <c r="Z42" s="562">
        <v>7.2463768115942021E-3</v>
      </c>
      <c r="AA42" s="344">
        <v>4.7619047619047623E-3</v>
      </c>
      <c r="AB42" s="562">
        <v>4.7574298132268527E-3</v>
      </c>
      <c r="AC42" s="562">
        <v>3.1445273130417356E-3</v>
      </c>
      <c r="AD42" s="562">
        <v>8.7492944117410548E-4</v>
      </c>
      <c r="AE42" s="562">
        <v>8.4217673457784433E-4</v>
      </c>
      <c r="AF42" s="562">
        <v>2.63646245889419E-3</v>
      </c>
      <c r="AG42" s="562">
        <v>6.1562715987190824E-4</v>
      </c>
      <c r="AH42" s="562">
        <v>2.4228998650098876E-3</v>
      </c>
      <c r="AI42" s="344">
        <v>9.0438627342611332E-4</v>
      </c>
      <c r="AJ42" s="696"/>
      <c r="AK42" s="562"/>
      <c r="AL42" s="562"/>
      <c r="AM42" s="562"/>
      <c r="AN42" s="562"/>
      <c r="AO42" s="562"/>
      <c r="AP42" s="562"/>
      <c r="AQ42" s="562"/>
      <c r="AR42" s="696"/>
      <c r="AS42" s="562"/>
      <c r="AT42" s="562"/>
      <c r="AU42" s="562"/>
      <c r="AV42" s="562"/>
      <c r="AW42" s="562"/>
      <c r="AX42" s="562"/>
      <c r="AY42" s="344"/>
    </row>
    <row r="43" spans="1:51" x14ac:dyDescent="0.2">
      <c r="A43" s="55"/>
      <c r="B43" s="3" t="s">
        <v>205</v>
      </c>
      <c r="C43" s="49"/>
      <c r="D43" s="696">
        <v>0</v>
      </c>
      <c r="E43" s="562">
        <v>7.7978394145725452E-2</v>
      </c>
      <c r="F43" s="562">
        <v>1.3352017352016938</v>
      </c>
      <c r="G43" s="562">
        <v>1.7224426119901939</v>
      </c>
      <c r="H43" s="562">
        <v>0</v>
      </c>
      <c r="I43" s="562">
        <v>5.3554603854389722</v>
      </c>
      <c r="J43" s="562">
        <v>0</v>
      </c>
      <c r="K43" s="344">
        <v>2.1156250000000001</v>
      </c>
      <c r="L43" s="696">
        <v>0</v>
      </c>
      <c r="M43" s="562">
        <v>0</v>
      </c>
      <c r="N43" s="562">
        <v>0</v>
      </c>
      <c r="O43" s="562">
        <v>1.3943355119825706E-2</v>
      </c>
      <c r="P43" s="562">
        <v>0</v>
      </c>
      <c r="Q43" s="562">
        <v>0.11066523605150212</v>
      </c>
      <c r="R43" s="562">
        <v>0</v>
      </c>
      <c r="S43" s="344">
        <v>3.4259567387687193E-2</v>
      </c>
      <c r="T43" s="696">
        <v>1.8957345971563984E-3</v>
      </c>
      <c r="U43" s="562">
        <v>1.3953488372093021E-3</v>
      </c>
      <c r="V43" s="562">
        <v>9.33572710951526E-3</v>
      </c>
      <c r="W43" s="562">
        <v>2.6923076923076918E-2</v>
      </c>
      <c r="X43" s="562">
        <v>5.5769230769230765E-2</v>
      </c>
      <c r="Y43" s="562">
        <v>1.0169491525423732E-2</v>
      </c>
      <c r="Z43" s="562">
        <v>2.8985507246376812E-3</v>
      </c>
      <c r="AA43" s="344">
        <v>9.5238095238095247E-3</v>
      </c>
      <c r="AB43" s="562">
        <v>6.8718430635498996E-3</v>
      </c>
      <c r="AC43" s="562">
        <v>1.5722636565208678E-3</v>
      </c>
      <c r="AD43" s="562">
        <v>1.6248689621804803E-3</v>
      </c>
      <c r="AE43" s="562">
        <v>7.4309711874515549E-4</v>
      </c>
      <c r="AF43" s="562">
        <v>3.8228705653965767E-3</v>
      </c>
      <c r="AG43" s="562">
        <v>1.8468814796157242E-3</v>
      </c>
      <c r="AH43" s="562">
        <v>9.691599460039549E-4</v>
      </c>
      <c r="AI43" s="344">
        <v>1.8087725468522266E-3</v>
      </c>
      <c r="AJ43" s="696"/>
      <c r="AK43" s="562"/>
      <c r="AL43" s="562"/>
      <c r="AM43" s="562"/>
      <c r="AN43" s="562"/>
      <c r="AO43" s="562"/>
      <c r="AP43" s="562"/>
      <c r="AQ43" s="562"/>
      <c r="AR43" s="696"/>
      <c r="AS43" s="562"/>
      <c r="AT43" s="562"/>
      <c r="AU43" s="562"/>
      <c r="AV43" s="562"/>
      <c r="AW43" s="562"/>
      <c r="AX43" s="562"/>
      <c r="AY43" s="344"/>
    </row>
    <row r="44" spans="1:51" x14ac:dyDescent="0.2">
      <c r="A44" s="55"/>
      <c r="B44" s="3" t="s">
        <v>204</v>
      </c>
      <c r="C44" s="49"/>
      <c r="D44" s="696">
        <v>0</v>
      </c>
      <c r="E44" s="562">
        <v>0.23393518243717634</v>
      </c>
      <c r="F44" s="562">
        <v>0.11126681126680782</v>
      </c>
      <c r="G44" s="562">
        <v>2.8348534655671944</v>
      </c>
      <c r="H44" s="562">
        <v>0</v>
      </c>
      <c r="I44" s="562">
        <v>0</v>
      </c>
      <c r="J44" s="562">
        <v>5.2533807829181498</v>
      </c>
      <c r="K44" s="344">
        <v>0</v>
      </c>
      <c r="L44" s="696">
        <v>0</v>
      </c>
      <c r="M44" s="562">
        <v>0</v>
      </c>
      <c r="N44" s="562">
        <v>0</v>
      </c>
      <c r="O44" s="562">
        <v>2.2948438634713145E-2</v>
      </c>
      <c r="P44" s="562">
        <v>0</v>
      </c>
      <c r="Q44" s="562">
        <v>0</v>
      </c>
      <c r="R44" s="562">
        <v>0.10088942307692308</v>
      </c>
      <c r="S44" s="344">
        <v>0</v>
      </c>
      <c r="T44" s="696">
        <v>1.8957345971563984E-3</v>
      </c>
      <c r="U44" s="562">
        <v>8.3720930232558145E-3</v>
      </c>
      <c r="V44" s="562">
        <v>2.4416517055655295E-2</v>
      </c>
      <c r="W44" s="562">
        <v>7.1794871794871776E-2</v>
      </c>
      <c r="X44" s="562">
        <v>3.4615384615384617E-2</v>
      </c>
      <c r="Y44" s="562">
        <v>3.389830508474577E-2</v>
      </c>
      <c r="Z44" s="562">
        <v>8.6956521739130453E-3</v>
      </c>
      <c r="AA44" s="344">
        <v>4.7619047619047623E-3</v>
      </c>
      <c r="AB44" s="562">
        <v>6.8718430635498996E-3</v>
      </c>
      <c r="AC44" s="562">
        <v>9.4335819391252046E-3</v>
      </c>
      <c r="AD44" s="562">
        <v>4.2496572857027978E-3</v>
      </c>
      <c r="AE44" s="562">
        <v>1.9815923166537504E-3</v>
      </c>
      <c r="AF44" s="562">
        <v>2.3728162130047695E-3</v>
      </c>
      <c r="AG44" s="562">
        <v>6.1562715987190809E-3</v>
      </c>
      <c r="AH44" s="562">
        <v>2.907479838011864E-3</v>
      </c>
      <c r="AI44" s="344">
        <v>9.0438627342611332E-4</v>
      </c>
      <c r="AJ44" s="696"/>
      <c r="AK44" s="562"/>
      <c r="AL44" s="562"/>
      <c r="AM44" s="562"/>
      <c r="AN44" s="562"/>
      <c r="AO44" s="562"/>
      <c r="AP44" s="562"/>
      <c r="AQ44" s="562"/>
      <c r="AR44" s="696"/>
      <c r="AS44" s="562"/>
      <c r="AT44" s="562"/>
      <c r="AU44" s="562"/>
      <c r="AV44" s="562"/>
      <c r="AW44" s="562"/>
      <c r="AX44" s="562"/>
      <c r="AY44" s="344"/>
    </row>
    <row r="45" spans="1:51" x14ac:dyDescent="0.2">
      <c r="A45" s="55"/>
      <c r="B45" s="3" t="s">
        <v>203</v>
      </c>
      <c r="C45" s="49"/>
      <c r="D45" s="696">
        <v>0</v>
      </c>
      <c r="E45" s="562">
        <v>0.38989197072862725</v>
      </c>
      <c r="F45" s="562">
        <v>0.14835574835574375</v>
      </c>
      <c r="G45" s="562">
        <v>1.8659794963227099</v>
      </c>
      <c r="H45" s="562">
        <v>0</v>
      </c>
      <c r="I45" s="562">
        <v>0</v>
      </c>
      <c r="J45" s="562">
        <v>2.8110679611650484</v>
      </c>
      <c r="K45" s="344">
        <v>5.133422103861518</v>
      </c>
      <c r="L45" s="696">
        <v>0</v>
      </c>
      <c r="M45" s="562">
        <v>0</v>
      </c>
      <c r="N45" s="562">
        <v>0</v>
      </c>
      <c r="O45" s="562">
        <v>1.5105301379811184E-2</v>
      </c>
      <c r="P45" s="562">
        <v>0</v>
      </c>
      <c r="Q45" s="562">
        <v>0</v>
      </c>
      <c r="R45" s="562">
        <v>1.5138221153846153E-2</v>
      </c>
      <c r="S45" s="344">
        <v>0.1012246192893401</v>
      </c>
      <c r="T45" s="696">
        <v>4.5205978855267972E-3</v>
      </c>
      <c r="U45" s="562">
        <v>6.27906976744186E-3</v>
      </c>
      <c r="V45" s="562">
        <v>6.535008976660682E-2</v>
      </c>
      <c r="W45" s="562">
        <v>0.1005128205128205</v>
      </c>
      <c r="X45" s="562">
        <v>4.0384615384615387E-2</v>
      </c>
      <c r="Y45" s="562">
        <v>4.576271186440678E-2</v>
      </c>
      <c r="Z45" s="562">
        <v>3.0434782608695653E-2</v>
      </c>
      <c r="AA45" s="344">
        <v>1.4285714285714287E-2</v>
      </c>
      <c r="AB45" s="562">
        <v>1.6386702690003602E-2</v>
      </c>
      <c r="AC45" s="562">
        <v>7.0751864543439034E-3</v>
      </c>
      <c r="AD45" s="562">
        <v>1.1374082735263366E-2</v>
      </c>
      <c r="AE45" s="562">
        <v>2.7742292433152477E-3</v>
      </c>
      <c r="AF45" s="562">
        <v>2.7682855818388983E-3</v>
      </c>
      <c r="AG45" s="562">
        <v>8.310966658270762E-3</v>
      </c>
      <c r="AH45" s="562">
        <v>1.0176179433041525E-2</v>
      </c>
      <c r="AI45" s="344">
        <v>2.7131588202783394E-3</v>
      </c>
      <c r="AJ45" s="696"/>
      <c r="AK45" s="562"/>
      <c r="AL45" s="562"/>
      <c r="AM45" s="562"/>
      <c r="AN45" s="562"/>
      <c r="AO45" s="562"/>
      <c r="AP45" s="562"/>
      <c r="AQ45" s="562"/>
      <c r="AR45" s="696"/>
      <c r="AS45" s="562"/>
      <c r="AT45" s="562"/>
      <c r="AU45" s="562"/>
      <c r="AV45" s="562"/>
      <c r="AW45" s="562"/>
      <c r="AX45" s="562"/>
      <c r="AY45" s="344"/>
    </row>
    <row r="46" spans="1:51" x14ac:dyDescent="0.2">
      <c r="A46" s="55"/>
      <c r="B46" s="3" t="s">
        <v>1099</v>
      </c>
      <c r="C46" s="697"/>
      <c r="D46" s="696">
        <v>0.22452564685930146</v>
      </c>
      <c r="E46" s="562">
        <v>0.77978394145725449</v>
      </c>
      <c r="F46" s="562">
        <v>0.66760086760084691</v>
      </c>
      <c r="G46" s="562">
        <v>0.46181278883808413</v>
      </c>
      <c r="H46" s="562">
        <v>4.028855579981192</v>
      </c>
      <c r="I46" s="562">
        <v>3.8519125683060107</v>
      </c>
      <c r="J46" s="562">
        <v>3.0070754716981134</v>
      </c>
      <c r="K46" s="344">
        <v>4.089816016131806</v>
      </c>
      <c r="L46" s="696">
        <v>0</v>
      </c>
      <c r="M46" s="562">
        <v>0</v>
      </c>
      <c r="N46" s="562">
        <v>0</v>
      </c>
      <c r="O46" s="562">
        <v>0.11656104114459687</v>
      </c>
      <c r="P46" s="562">
        <v>9.9849739899921228E-2</v>
      </c>
      <c r="Q46" s="562">
        <v>7.1985944561853921E-2</v>
      </c>
      <c r="R46" s="562">
        <v>4.6920567736425556E-2</v>
      </c>
      <c r="S46" s="344">
        <v>6.3791951421895005E-2</v>
      </c>
      <c r="T46" s="696">
        <v>0.20709759348577828</v>
      </c>
      <c r="U46" s="562">
        <v>0.18300634249471456</v>
      </c>
      <c r="V46" s="562">
        <v>0.89513087635590383</v>
      </c>
      <c r="W46" s="562">
        <v>1.5829253803807974</v>
      </c>
      <c r="X46" s="562">
        <v>2.3526340996616826</v>
      </c>
      <c r="Y46" s="562">
        <v>1.9397968740084746</v>
      </c>
      <c r="Z46" s="562">
        <v>2.1403391571489578</v>
      </c>
      <c r="AA46" s="344">
        <v>2.0868465255883732</v>
      </c>
      <c r="AB46" s="562">
        <v>0.28648936349033877</v>
      </c>
      <c r="AC46" s="562">
        <v>0.24271155009070761</v>
      </c>
      <c r="AD46" s="562">
        <v>0.60407867144323568</v>
      </c>
      <c r="AE46" s="562">
        <v>0.45324714709387592</v>
      </c>
      <c r="AF46" s="562">
        <v>0.56255908192485859</v>
      </c>
      <c r="AG46" s="562">
        <v>0.39444382969228076</v>
      </c>
      <c r="AH46" s="562">
        <v>0.43940872860388602</v>
      </c>
      <c r="AI46" s="344">
        <v>0.1200378584139421</v>
      </c>
      <c r="AJ46" s="696"/>
      <c r="AK46" s="562"/>
      <c r="AL46" s="562"/>
      <c r="AM46" s="562"/>
      <c r="AN46" s="562"/>
      <c r="AO46" s="562"/>
      <c r="AP46" s="562"/>
      <c r="AQ46" s="562"/>
      <c r="AR46" s="696"/>
      <c r="AS46" s="562"/>
      <c r="AT46" s="562"/>
      <c r="AU46" s="562"/>
      <c r="AV46" s="562"/>
      <c r="AW46" s="562"/>
      <c r="AX46" s="562"/>
      <c r="AY46" s="344"/>
    </row>
    <row r="47" spans="1:51" x14ac:dyDescent="0.2">
      <c r="A47" s="55"/>
      <c r="B47" s="3"/>
      <c r="C47" s="49"/>
      <c r="D47" s="696"/>
      <c r="E47" s="562"/>
      <c r="F47" s="562"/>
      <c r="G47" s="562"/>
      <c r="H47" s="562"/>
      <c r="I47" s="562"/>
      <c r="J47" s="562"/>
      <c r="K47" s="344"/>
      <c r="L47" s="696"/>
      <c r="M47" s="562"/>
      <c r="N47" s="562"/>
      <c r="O47" s="562"/>
      <c r="P47" s="562"/>
      <c r="Q47" s="562"/>
      <c r="R47" s="562"/>
      <c r="S47" s="344"/>
      <c r="AA47" s="49"/>
      <c r="AJ47" s="696"/>
      <c r="AK47" s="562"/>
      <c r="AL47" s="562"/>
      <c r="AM47" s="562"/>
      <c r="AN47" s="562"/>
      <c r="AO47" s="562"/>
      <c r="AP47" s="562"/>
      <c r="AQ47" s="562"/>
      <c r="AR47" s="696"/>
      <c r="AS47" s="562"/>
      <c r="AT47" s="562"/>
      <c r="AU47" s="562"/>
      <c r="AV47" s="562"/>
      <c r="AW47" s="562"/>
      <c r="AX47" s="562"/>
      <c r="AY47" s="344"/>
    </row>
    <row r="48" spans="1:51" x14ac:dyDescent="0.2">
      <c r="A48" s="63" t="s">
        <v>619</v>
      </c>
      <c r="B48" s="3"/>
      <c r="C48" s="49"/>
      <c r="D48" s="696"/>
      <c r="E48" s="562"/>
      <c r="F48" s="562"/>
      <c r="G48" s="562"/>
      <c r="H48" s="562"/>
      <c r="I48" s="562"/>
      <c r="J48" s="562"/>
      <c r="K48" s="344"/>
      <c r="L48" s="696"/>
      <c r="M48" s="562"/>
      <c r="N48" s="562"/>
      <c r="O48" s="562"/>
      <c r="P48" s="562"/>
      <c r="Q48" s="562"/>
      <c r="R48" s="562"/>
      <c r="S48" s="344"/>
      <c r="AA48" s="49"/>
      <c r="AJ48" s="696"/>
      <c r="AK48" s="562"/>
      <c r="AL48" s="562"/>
      <c r="AM48" s="562"/>
      <c r="AN48" s="562"/>
      <c r="AO48" s="562"/>
      <c r="AP48" s="562"/>
      <c r="AQ48" s="562"/>
      <c r="AR48" s="696"/>
      <c r="AS48" s="562"/>
      <c r="AT48" s="562"/>
      <c r="AU48" s="562"/>
      <c r="AV48" s="562"/>
      <c r="AW48" s="562"/>
      <c r="AX48" s="562"/>
      <c r="AY48" s="344"/>
    </row>
    <row r="49" spans="1:51" x14ac:dyDescent="0.2">
      <c r="A49" s="63"/>
      <c r="B49" s="58" t="s">
        <v>202</v>
      </c>
      <c r="C49" s="49"/>
      <c r="D49" s="330"/>
      <c r="E49" s="330"/>
      <c r="F49" s="330"/>
      <c r="G49" s="330"/>
      <c r="H49" s="330"/>
      <c r="I49" s="330"/>
      <c r="J49" s="330"/>
      <c r="K49" s="77"/>
      <c r="L49" s="330"/>
      <c r="M49" s="330"/>
      <c r="N49" s="330"/>
      <c r="O49" s="330"/>
      <c r="P49" s="330"/>
      <c r="Q49" s="330"/>
      <c r="R49" s="330"/>
      <c r="S49" s="77"/>
      <c r="AA49" s="49"/>
      <c r="AJ49" s="696"/>
      <c r="AK49" s="562"/>
      <c r="AL49" s="562"/>
      <c r="AM49" s="562"/>
      <c r="AN49" s="562"/>
      <c r="AO49" s="562"/>
      <c r="AP49" s="562"/>
      <c r="AQ49" s="562"/>
      <c r="AR49" s="696"/>
      <c r="AS49" s="562"/>
      <c r="AT49" s="562"/>
      <c r="AU49" s="562"/>
      <c r="AV49" s="562"/>
      <c r="AW49" s="562"/>
      <c r="AX49" s="562"/>
      <c r="AY49" s="344"/>
    </row>
    <row r="50" spans="1:51" x14ac:dyDescent="0.2">
      <c r="A50" s="55"/>
      <c r="B50" s="291" t="s">
        <v>619</v>
      </c>
      <c r="C50" s="49"/>
      <c r="D50" s="1135">
        <v>468</v>
      </c>
      <c r="E50" s="1136">
        <v>489.00000000000011</v>
      </c>
      <c r="F50" s="1136">
        <v>439.51223861223878</v>
      </c>
      <c r="G50" s="1136">
        <v>421.73800604371706</v>
      </c>
      <c r="H50" s="1136">
        <v>504.1534780596611</v>
      </c>
      <c r="I50" s="1136">
        <v>420.78290833448943</v>
      </c>
      <c r="J50" s="1136">
        <v>495.18983771543111</v>
      </c>
      <c r="K50" s="1137">
        <v>477.09994537820796</v>
      </c>
      <c r="L50" s="1135">
        <v>133</v>
      </c>
      <c r="M50" s="1136">
        <v>132</v>
      </c>
      <c r="N50" s="1136">
        <v>156.00000000000003</v>
      </c>
      <c r="O50" s="1136">
        <v>140.98381002886578</v>
      </c>
      <c r="P50" s="1136">
        <v>131.30000000000001</v>
      </c>
      <c r="Q50" s="1136">
        <v>121.72379283863378</v>
      </c>
      <c r="R50" s="1136">
        <v>114.70166318514619</v>
      </c>
      <c r="S50" s="1137">
        <v>106.63217398859362</v>
      </c>
      <c r="T50" s="1135">
        <v>88</v>
      </c>
      <c r="U50" s="1136">
        <v>67</v>
      </c>
      <c r="V50" s="1136">
        <v>97.199999999999974</v>
      </c>
      <c r="W50" s="1136">
        <v>133.9</v>
      </c>
      <c r="X50" s="1136">
        <v>153.30000000000001</v>
      </c>
      <c r="Y50" s="1136">
        <v>136.4</v>
      </c>
      <c r="Z50" s="1136">
        <v>138.30000000000001</v>
      </c>
      <c r="AA50" s="1137">
        <v>142.50000000000003</v>
      </c>
      <c r="AB50" s="1136">
        <v>233.17697638905207</v>
      </c>
      <c r="AC50" s="1136">
        <v>220.34101995565408</v>
      </c>
      <c r="AD50" s="1136">
        <v>257.34461333763397</v>
      </c>
      <c r="AE50" s="1136">
        <v>293.12782898709696</v>
      </c>
      <c r="AF50" s="1136">
        <v>325.2463556011835</v>
      </c>
      <c r="AG50" s="1136">
        <v>335.95143576580341</v>
      </c>
      <c r="AH50" s="1136">
        <v>328.84458135751618</v>
      </c>
      <c r="AI50" s="1137">
        <v>313.82708852218974</v>
      </c>
      <c r="AJ50" s="1135">
        <v>889.10739869617032</v>
      </c>
      <c r="AK50" s="1136">
        <v>1609.2748860689344</v>
      </c>
      <c r="AL50" s="1136">
        <v>2089.9240042888277</v>
      </c>
      <c r="AM50" s="1136">
        <v>2451.0533509453662</v>
      </c>
      <c r="AN50" s="1136">
        <v>2601.7710141762936</v>
      </c>
      <c r="AO50" s="1136">
        <v>2582.1944574133076</v>
      </c>
      <c r="AP50" s="1136">
        <v>2540.6137503973359</v>
      </c>
      <c r="AQ50" s="1137">
        <v>2489.486478598561</v>
      </c>
      <c r="AR50" s="1135">
        <v>1708.2400000000021</v>
      </c>
      <c r="AS50" s="1136">
        <v>1329.5920560000009</v>
      </c>
      <c r="AT50" s="1136">
        <v>1398.721395999999</v>
      </c>
      <c r="AU50" s="1136">
        <v>1293.460509</v>
      </c>
      <c r="AV50" s="1136">
        <v>2213.5453206546117</v>
      </c>
      <c r="AW50" s="1136">
        <v>2298.275097535336</v>
      </c>
      <c r="AX50" s="1136">
        <v>2314.8442626017204</v>
      </c>
      <c r="AY50" s="1137">
        <v>2344.9619939158511</v>
      </c>
    </row>
    <row r="51" spans="1:51" x14ac:dyDescent="0.2">
      <c r="A51" s="55"/>
      <c r="B51" s="3" t="s">
        <v>1098</v>
      </c>
      <c r="C51" s="49"/>
      <c r="D51" s="1614">
        <v>26.155145202168598</v>
      </c>
      <c r="E51" s="1614">
        <v>15.008744857384114</v>
      </c>
      <c r="F51" s="1614">
        <v>14.231635711893063</v>
      </c>
      <c r="G51" s="1614">
        <v>31.963511972633974</v>
      </c>
      <c r="H51" s="1614">
        <v>7.6480362537764348</v>
      </c>
      <c r="I51" s="1614">
        <v>6.1000000000000005</v>
      </c>
      <c r="J51" s="1614">
        <v>10.350420168067227</v>
      </c>
      <c r="K51" s="344">
        <v>12.971861471861471</v>
      </c>
      <c r="L51" s="1614">
        <v>7.3967427674527606</v>
      </c>
      <c r="M51" s="1614">
        <v>4.0725847180904129</v>
      </c>
      <c r="N51" s="1614">
        <v>5.9035796424342468</v>
      </c>
      <c r="O51" s="1614">
        <v>6.7</v>
      </c>
      <c r="P51" s="1614">
        <v>8.5</v>
      </c>
      <c r="Q51" s="1614">
        <v>7.4949308755760384</v>
      </c>
      <c r="R51" s="1614">
        <v>7.9319148936170212</v>
      </c>
      <c r="S51" s="344">
        <v>6.6</v>
      </c>
      <c r="T51" s="696">
        <v>3.7907403649314388</v>
      </c>
      <c r="U51" s="562">
        <v>2.6763885348139693</v>
      </c>
      <c r="V51" s="562">
        <v>3.8614620672007947</v>
      </c>
      <c r="W51" s="562">
        <v>2.7807832553348795</v>
      </c>
      <c r="X51" s="562">
        <v>2.1825148616898367</v>
      </c>
      <c r="Y51" s="562">
        <v>1.9216937039909219</v>
      </c>
      <c r="Z51" s="562">
        <v>2.2703899691121152</v>
      </c>
      <c r="AA51" s="344">
        <v>1.700850324156723</v>
      </c>
      <c r="AB51" s="562">
        <v>14.647564497911006</v>
      </c>
      <c r="AC51" s="562">
        <v>12.198870055537542</v>
      </c>
      <c r="AD51" s="562">
        <v>14.367047647454877</v>
      </c>
      <c r="AE51" s="562">
        <v>8.9483283488921721</v>
      </c>
      <c r="AF51" s="562">
        <v>10.527244827197482</v>
      </c>
      <c r="AG51" s="562">
        <v>10.734398023155212</v>
      </c>
      <c r="AH51" s="562">
        <v>12.033833060380456</v>
      </c>
      <c r="AI51" s="344">
        <v>8.365087895094133</v>
      </c>
      <c r="AJ51" s="1614">
        <v>62.792865024682655</v>
      </c>
      <c r="AK51" s="1614">
        <v>68.85714261299816</v>
      </c>
      <c r="AL51" s="1614">
        <v>44.399908406222011</v>
      </c>
      <c r="AM51" s="1614">
        <v>31.954821814435778</v>
      </c>
      <c r="AN51" s="1614">
        <v>23.453595005221182</v>
      </c>
      <c r="AO51" s="1614">
        <v>18.433465324640309</v>
      </c>
      <c r="AP51" s="1614">
        <v>16.307912251180387</v>
      </c>
      <c r="AQ51" s="344">
        <v>18.287237612505749</v>
      </c>
      <c r="AR51" s="696" t="s">
        <v>338</v>
      </c>
      <c r="AS51" s="562" t="s">
        <v>338</v>
      </c>
      <c r="AT51" s="562" t="s">
        <v>338</v>
      </c>
      <c r="AU51" s="562" t="s">
        <v>338</v>
      </c>
      <c r="AV51" s="562" t="s">
        <v>338</v>
      </c>
      <c r="AW51" s="562" t="s">
        <v>338</v>
      </c>
      <c r="AX51" s="562" t="s">
        <v>338</v>
      </c>
      <c r="AY51" s="344" t="s">
        <v>338</v>
      </c>
    </row>
    <row r="52" spans="1:51" x14ac:dyDescent="0.2">
      <c r="A52" s="55"/>
      <c r="B52" s="3" t="s">
        <v>618</v>
      </c>
      <c r="C52" s="49"/>
      <c r="D52" s="1614">
        <v>34.153338644926514</v>
      </c>
      <c r="E52" s="1614">
        <v>28.606332289683646</v>
      </c>
      <c r="F52" s="1614">
        <v>23.387800137661579</v>
      </c>
      <c r="G52" s="1614">
        <v>55.577626303127516</v>
      </c>
      <c r="H52" s="1614">
        <v>68.056154317207572</v>
      </c>
      <c r="I52" s="1614">
        <v>26.400000000000002</v>
      </c>
      <c r="J52" s="1614">
        <v>55.150225428313789</v>
      </c>
      <c r="K52" s="344">
        <v>30.173913043478262</v>
      </c>
      <c r="L52" s="1614">
        <v>9.6374870988603991</v>
      </c>
      <c r="M52" s="1614">
        <v>7.3602299234762469</v>
      </c>
      <c r="N52" s="1614">
        <v>9.7158258429081279</v>
      </c>
      <c r="O52" s="1614">
        <v>12.899999999999999</v>
      </c>
      <c r="P52" s="1614">
        <v>14.4</v>
      </c>
      <c r="Q52" s="1614">
        <v>11.688468809073724</v>
      </c>
      <c r="R52" s="1614">
        <v>10.453117782909931</v>
      </c>
      <c r="S52" s="344">
        <v>10.407692307692306</v>
      </c>
      <c r="T52" s="696">
        <v>6.3233009697689111</v>
      </c>
      <c r="U52" s="562">
        <v>4.1349471190356146</v>
      </c>
      <c r="V52" s="562">
        <v>8.7771489620159642</v>
      </c>
      <c r="W52" s="562">
        <v>6.1823626962171048</v>
      </c>
      <c r="X52" s="562">
        <v>6.0870725417583937</v>
      </c>
      <c r="Y52" s="562">
        <v>4.5059068099625845</v>
      </c>
      <c r="Z52" s="562">
        <v>3.710609392965595</v>
      </c>
      <c r="AA52" s="344">
        <v>4.7628323535318806</v>
      </c>
      <c r="AB52" s="562">
        <v>24.37362099406155</v>
      </c>
      <c r="AC52" s="562">
        <v>18.901169897461426</v>
      </c>
      <c r="AD52" s="562">
        <v>32.488953127746754</v>
      </c>
      <c r="AE52" s="562">
        <v>19.847832589581508</v>
      </c>
      <c r="AF52" s="562">
        <v>29.412016917682816</v>
      </c>
      <c r="AG52" s="562">
        <v>25.169566332519182</v>
      </c>
      <c r="AH52" s="562">
        <v>20.162439145282629</v>
      </c>
      <c r="AI52" s="344">
        <v>22.383685443300681</v>
      </c>
      <c r="AJ52" s="1614">
        <v>60.196763459122181</v>
      </c>
      <c r="AK52" s="1614">
        <v>82.419913127679621</v>
      </c>
      <c r="AL52" s="1614">
        <v>83.524628755780824</v>
      </c>
      <c r="AM52" s="1614">
        <v>72.761369905289257</v>
      </c>
      <c r="AN52" s="1614">
        <v>56.433212041625104</v>
      </c>
      <c r="AO52" s="1614">
        <v>40.386010648770238</v>
      </c>
      <c r="AP52" s="1614">
        <v>36.51059939824512</v>
      </c>
      <c r="AQ52" s="344">
        <v>32.566757353075317</v>
      </c>
      <c r="AR52" s="696" t="s">
        <v>338</v>
      </c>
      <c r="AS52" s="562" t="s">
        <v>338</v>
      </c>
      <c r="AT52" s="562" t="s">
        <v>338</v>
      </c>
      <c r="AU52" s="562" t="s">
        <v>338</v>
      </c>
      <c r="AV52" s="562" t="s">
        <v>338</v>
      </c>
      <c r="AW52" s="562" t="s">
        <v>338</v>
      </c>
      <c r="AX52" s="562" t="s">
        <v>338</v>
      </c>
      <c r="AY52" s="344" t="s">
        <v>338</v>
      </c>
    </row>
    <row r="53" spans="1:51" x14ac:dyDescent="0.2">
      <c r="A53" s="55"/>
      <c r="B53" s="3" t="s">
        <v>617</v>
      </c>
      <c r="C53" s="49"/>
      <c r="D53" s="1614">
        <v>34.632433157849249</v>
      </c>
      <c r="E53" s="1614">
        <v>27.544819954984796</v>
      </c>
      <c r="F53" s="1614">
        <v>22.322901118971391</v>
      </c>
      <c r="G53" s="1614">
        <v>47.64499557130204</v>
      </c>
      <c r="H53" s="1614">
        <v>70.356968215158929</v>
      </c>
      <c r="I53" s="1614">
        <v>42.314396456256929</v>
      </c>
      <c r="J53" s="1614">
        <v>32.259334298118667</v>
      </c>
      <c r="K53" s="344">
        <v>56.098829882988298</v>
      </c>
      <c r="L53" s="1614">
        <v>9.7518107892383394</v>
      </c>
      <c r="M53" s="1614">
        <v>7.3261021185760482</v>
      </c>
      <c r="N53" s="1614">
        <v>8.2109918164052811</v>
      </c>
      <c r="O53" s="1614">
        <v>12.5</v>
      </c>
      <c r="P53" s="1614">
        <v>15.000000000000002</v>
      </c>
      <c r="Q53" s="1614">
        <v>11.179487179487179</v>
      </c>
      <c r="R53" s="1614">
        <v>8.2146090534979432</v>
      </c>
      <c r="S53" s="344">
        <v>9.7313084112149539</v>
      </c>
      <c r="T53" s="696">
        <v>5.8870428506145256</v>
      </c>
      <c r="U53" s="562">
        <v>3.4147650438465029</v>
      </c>
      <c r="V53" s="562">
        <v>6.7325704957663062</v>
      </c>
      <c r="W53" s="562">
        <v>7.5601016144448625</v>
      </c>
      <c r="X53" s="562">
        <v>8.2029241653289979</v>
      </c>
      <c r="Y53" s="562">
        <v>4.1338742730859872</v>
      </c>
      <c r="Z53" s="562">
        <v>4.4150847071499228</v>
      </c>
      <c r="AA53" s="344">
        <v>4.0775216104481835</v>
      </c>
      <c r="AB53" s="562">
        <v>22.563650158200261</v>
      </c>
      <c r="AC53" s="562">
        <v>15.503904585997024</v>
      </c>
      <c r="AD53" s="562">
        <v>24.918920571157649</v>
      </c>
      <c r="AE53" s="562">
        <v>24.273808916855376</v>
      </c>
      <c r="AF53" s="562">
        <v>39.504671004698167</v>
      </c>
      <c r="AG53" s="562">
        <v>22.770816041017287</v>
      </c>
      <c r="AH53" s="562">
        <v>23.990365813749147</v>
      </c>
      <c r="AI53" s="344">
        <v>20.053984869277599</v>
      </c>
      <c r="AJ53" s="1614">
        <v>53.594467267128394</v>
      </c>
      <c r="AK53" s="1614">
        <v>101.72077886011093</v>
      </c>
      <c r="AL53" s="1614">
        <v>67.299131723820935</v>
      </c>
      <c r="AM53" s="1614">
        <v>71.760603087960533</v>
      </c>
      <c r="AN53" s="1614">
        <v>70.21413550043934</v>
      </c>
      <c r="AO53" s="1614">
        <v>47.036912972862069</v>
      </c>
      <c r="AP53" s="1614">
        <v>40.529758322740527</v>
      </c>
      <c r="AQ53" s="344">
        <v>36.818406697958636</v>
      </c>
      <c r="AR53" s="696" t="s">
        <v>338</v>
      </c>
      <c r="AS53" s="562" t="s">
        <v>338</v>
      </c>
      <c r="AT53" s="562" t="s">
        <v>338</v>
      </c>
      <c r="AU53" s="562" t="s">
        <v>338</v>
      </c>
      <c r="AV53" s="562" t="s">
        <v>338</v>
      </c>
      <c r="AW53" s="562" t="s">
        <v>338</v>
      </c>
      <c r="AX53" s="562" t="s">
        <v>338</v>
      </c>
      <c r="AY53" s="344" t="s">
        <v>338</v>
      </c>
    </row>
    <row r="54" spans="1:51" x14ac:dyDescent="0.2">
      <c r="A54" s="55"/>
      <c r="B54" s="3" t="s">
        <v>208</v>
      </c>
      <c r="C54" s="49"/>
      <c r="D54" s="1614">
        <v>30.757616547581588</v>
      </c>
      <c r="E54" s="1614">
        <v>31.120087446881012</v>
      </c>
      <c r="F54" s="1614">
        <v>18.510357653075559</v>
      </c>
      <c r="G54" s="1614">
        <v>26.01522693997072</v>
      </c>
      <c r="H54" s="1614">
        <v>78</v>
      </c>
      <c r="I54" s="1614">
        <v>67.662608695652182</v>
      </c>
      <c r="J54" s="1614">
        <v>43.698726114649673</v>
      </c>
      <c r="K54" s="344">
        <v>32.23930481283422</v>
      </c>
      <c r="L54" s="1614">
        <v>8.6771680996856961</v>
      </c>
      <c r="M54" s="1614">
        <v>8.3385603306152838</v>
      </c>
      <c r="N54" s="1614">
        <v>6.5749671311816718</v>
      </c>
      <c r="O54" s="1614">
        <v>13.399999999999999</v>
      </c>
      <c r="P54" s="1614">
        <v>10.8</v>
      </c>
      <c r="Q54" s="1614">
        <v>14.000000000000002</v>
      </c>
      <c r="R54" s="1614">
        <v>9.9597585513078464</v>
      </c>
      <c r="S54" s="344">
        <v>7.2645631067961176</v>
      </c>
      <c r="T54" s="696">
        <v>6.2019393310513227</v>
      </c>
      <c r="U54" s="562">
        <v>6.0319819219377715</v>
      </c>
      <c r="V54" s="562">
        <v>7.7229103938264245</v>
      </c>
      <c r="W54" s="562">
        <v>9.9436685563947158</v>
      </c>
      <c r="X54" s="562">
        <v>7.4264373820005085</v>
      </c>
      <c r="Y54" s="562">
        <v>5.5203140005950786</v>
      </c>
      <c r="Z54" s="562">
        <v>4.0524928156943538</v>
      </c>
      <c r="AA54" s="344">
        <v>4.8539967584327739</v>
      </c>
      <c r="AB54" s="562">
        <v>23.753893792063362</v>
      </c>
      <c r="AC54" s="562">
        <v>27.372243495875036</v>
      </c>
      <c r="AD54" s="562">
        <v>28.384025734721103</v>
      </c>
      <c r="AE54" s="562">
        <v>31.990031347117199</v>
      </c>
      <c r="AF54" s="562">
        <v>35.847029092897962</v>
      </c>
      <c r="AG54" s="562">
        <v>30.615534857015003</v>
      </c>
      <c r="AH54" s="562">
        <v>21.414447107167721</v>
      </c>
      <c r="AI54" s="344">
        <v>23.87282934312492</v>
      </c>
      <c r="AJ54" s="1614">
        <v>47.899440253835735</v>
      </c>
      <c r="AK54" s="1614">
        <v>102.24242387990637</v>
      </c>
      <c r="AL54" s="1614">
        <v>74.711384337392815</v>
      </c>
      <c r="AM54" s="1614">
        <v>74.51552297835984</v>
      </c>
      <c r="AN54" s="1614">
        <v>72.027632322507515</v>
      </c>
      <c r="AO54" s="1614">
        <v>57.977438772629746</v>
      </c>
      <c r="AP54" s="1614">
        <v>47.446676413784623</v>
      </c>
      <c r="AQ54" s="344">
        <v>40.967147452692373</v>
      </c>
      <c r="AR54" s="696" t="s">
        <v>338</v>
      </c>
      <c r="AS54" s="562" t="s">
        <v>338</v>
      </c>
      <c r="AT54" s="562" t="s">
        <v>338</v>
      </c>
      <c r="AU54" s="562" t="s">
        <v>338</v>
      </c>
      <c r="AV54" s="562" t="s">
        <v>338</v>
      </c>
      <c r="AW54" s="562" t="s">
        <v>338</v>
      </c>
      <c r="AX54" s="562" t="s">
        <v>338</v>
      </c>
      <c r="AY54" s="344" t="s">
        <v>338</v>
      </c>
    </row>
    <row r="55" spans="1:51" x14ac:dyDescent="0.2">
      <c r="A55" s="55"/>
      <c r="B55" s="3" t="s">
        <v>207</v>
      </c>
      <c r="C55" s="49"/>
      <c r="D55" s="1614">
        <v>29.953484686327656</v>
      </c>
      <c r="E55" s="1614">
        <v>41.211162555331235</v>
      </c>
      <c r="F55" s="1614">
        <v>22.614976042004876</v>
      </c>
      <c r="G55" s="1614">
        <v>32.559118727050183</v>
      </c>
      <c r="H55" s="1614">
        <v>48.404901960784315</v>
      </c>
      <c r="I55" s="1614">
        <v>68.215626930203825</v>
      </c>
      <c r="J55" s="1614">
        <v>65.528271918678513</v>
      </c>
      <c r="K55" s="344">
        <v>43.238859556494191</v>
      </c>
      <c r="L55" s="1614">
        <v>8.3476253238414682</v>
      </c>
      <c r="M55" s="1614">
        <v>11.182544072298533</v>
      </c>
      <c r="N55" s="1614">
        <v>9.5074642084692709</v>
      </c>
      <c r="O55" s="1614">
        <v>11.9</v>
      </c>
      <c r="P55" s="1614">
        <v>9.9</v>
      </c>
      <c r="Q55" s="1614">
        <v>14.700000000000001</v>
      </c>
      <c r="R55" s="1614">
        <v>12.8</v>
      </c>
      <c r="S55" s="344">
        <v>8.9807692307692299</v>
      </c>
      <c r="T55" s="696">
        <v>5.7499128901749126</v>
      </c>
      <c r="U55" s="562">
        <v>6.5309258256195202</v>
      </c>
      <c r="V55" s="562">
        <v>6.5298348409609996</v>
      </c>
      <c r="W55" s="562">
        <v>11.929014268680554</v>
      </c>
      <c r="X55" s="562">
        <v>7.0203409930275367</v>
      </c>
      <c r="Y55" s="562">
        <v>7.450331628933113</v>
      </c>
      <c r="Z55" s="562">
        <v>5.2964719693172775</v>
      </c>
      <c r="AA55" s="344">
        <v>4.5697406500648139</v>
      </c>
      <c r="AB55" s="562">
        <v>21.812722969493841</v>
      </c>
      <c r="AC55" s="562">
        <v>29.690769266101686</v>
      </c>
      <c r="AD55" s="562">
        <v>23.948349919930632</v>
      </c>
      <c r="AE55" s="562">
        <v>38.372950557630091</v>
      </c>
      <c r="AF55" s="562">
        <v>33.336403242061316</v>
      </c>
      <c r="AG55" s="562">
        <v>40.955602652800088</v>
      </c>
      <c r="AH55" s="562">
        <v>28.349343704634627</v>
      </c>
      <c r="AI55" s="344">
        <v>21.434025706418012</v>
      </c>
      <c r="AJ55" s="1614">
        <v>45.767904231586087</v>
      </c>
      <c r="AK55" s="1614">
        <v>94.939393602770195</v>
      </c>
      <c r="AL55" s="1614">
        <v>78.502159010669402</v>
      </c>
      <c r="AM55" s="1614">
        <v>81.340977563961417</v>
      </c>
      <c r="AN55" s="1614">
        <v>69.202047296779412</v>
      </c>
      <c r="AO55" s="1614">
        <v>74.140978341391587</v>
      </c>
      <c r="AP55" s="1614">
        <v>59.033826079085244</v>
      </c>
      <c r="AQ55" s="344">
        <v>48.231731631399327</v>
      </c>
      <c r="AR55" s="696" t="s">
        <v>338</v>
      </c>
      <c r="AS55" s="562" t="s">
        <v>338</v>
      </c>
      <c r="AT55" s="562" t="s">
        <v>338</v>
      </c>
      <c r="AU55" s="562" t="s">
        <v>338</v>
      </c>
      <c r="AV55" s="562" t="s">
        <v>338</v>
      </c>
      <c r="AW55" s="562" t="s">
        <v>338</v>
      </c>
      <c r="AX55" s="562" t="s">
        <v>338</v>
      </c>
      <c r="AY55" s="344" t="s">
        <v>338</v>
      </c>
    </row>
    <row r="56" spans="1:51" x14ac:dyDescent="0.2">
      <c r="A56" s="55"/>
      <c r="B56" s="3" t="s">
        <v>206</v>
      </c>
      <c r="C56" s="49"/>
      <c r="D56" s="1614">
        <v>29.34874098419537</v>
      </c>
      <c r="E56" s="1614">
        <v>48.002829222639136</v>
      </c>
      <c r="F56" s="1614">
        <v>23.212622267278867</v>
      </c>
      <c r="G56" s="1614">
        <v>34.436243729328481</v>
      </c>
      <c r="H56" s="1614">
        <v>78.108162066940693</v>
      </c>
      <c r="I56" s="1614">
        <v>75.5</v>
      </c>
      <c r="J56" s="1614">
        <v>66.958255451713399</v>
      </c>
      <c r="K56" s="344">
        <v>60.786885245901644</v>
      </c>
      <c r="L56" s="1614">
        <v>8.2998999214384916</v>
      </c>
      <c r="M56" s="1614">
        <v>13.025445536909279</v>
      </c>
      <c r="N56" s="1614">
        <v>7.8433622380330608</v>
      </c>
      <c r="O56" s="1614">
        <v>13.656158359731075</v>
      </c>
      <c r="P56" s="1614">
        <v>9.1</v>
      </c>
      <c r="Q56" s="1614">
        <v>9.9</v>
      </c>
      <c r="R56" s="1614">
        <v>12.7</v>
      </c>
      <c r="S56" s="344">
        <v>11</v>
      </c>
      <c r="T56" s="696">
        <v>4.4290490447291342</v>
      </c>
      <c r="U56" s="562">
        <v>3.2338171205610764</v>
      </c>
      <c r="V56" s="562">
        <v>3.8747288725249227</v>
      </c>
      <c r="W56" s="562">
        <v>8.4798476504779714</v>
      </c>
      <c r="X56" s="562">
        <v>5.1067834812814086</v>
      </c>
      <c r="Y56" s="562">
        <v>5.3800369583425978</v>
      </c>
      <c r="Z56" s="562">
        <v>6.401767857391226</v>
      </c>
      <c r="AA56" s="344">
        <v>4.7350561302410465</v>
      </c>
      <c r="AB56" s="562">
        <v>14.456307943120022</v>
      </c>
      <c r="AC56" s="562">
        <v>13.015228852284018</v>
      </c>
      <c r="AD56" s="562">
        <v>12.219477542863881</v>
      </c>
      <c r="AE56" s="562">
        <v>22.050963442274348</v>
      </c>
      <c r="AF56" s="562">
        <v>13.726948664045779</v>
      </c>
      <c r="AG56" s="562">
        <v>22.756418360551447</v>
      </c>
      <c r="AH56" s="562">
        <v>31.070505226591266</v>
      </c>
      <c r="AI56" s="344">
        <v>24.378089145263807</v>
      </c>
      <c r="AJ56" s="1614">
        <v>43.723815841018478</v>
      </c>
      <c r="AK56" s="1614">
        <v>79.811688028702406</v>
      </c>
      <c r="AL56" s="1614">
        <v>78.428551735460132</v>
      </c>
      <c r="AM56" s="1614">
        <v>94.68378549027905</v>
      </c>
      <c r="AN56" s="1614">
        <v>72.581182605325594</v>
      </c>
      <c r="AO56" s="1614">
        <v>77.121869469627455</v>
      </c>
      <c r="AP56" s="1614">
        <v>75.642980899558069</v>
      </c>
      <c r="AQ56" s="344">
        <v>60.270130964267068</v>
      </c>
      <c r="AR56" s="696" t="s">
        <v>338</v>
      </c>
      <c r="AS56" s="562" t="s">
        <v>338</v>
      </c>
      <c r="AT56" s="562" t="s">
        <v>338</v>
      </c>
      <c r="AU56" s="562" t="s">
        <v>338</v>
      </c>
      <c r="AV56" s="562" t="s">
        <v>338</v>
      </c>
      <c r="AW56" s="562" t="s">
        <v>338</v>
      </c>
      <c r="AX56" s="562" t="s">
        <v>338</v>
      </c>
      <c r="AY56" s="344" t="s">
        <v>338</v>
      </c>
    </row>
    <row r="57" spans="1:51" x14ac:dyDescent="0.2">
      <c r="A57" s="55"/>
      <c r="B57" s="3" t="s">
        <v>205</v>
      </c>
      <c r="C57" s="49"/>
      <c r="D57" s="1614">
        <v>29.025338879686323</v>
      </c>
      <c r="E57" s="1614">
        <v>34.37170267721892</v>
      </c>
      <c r="F57" s="1614">
        <v>23.130123630919538</v>
      </c>
      <c r="G57" s="1614">
        <v>25.681206265954408</v>
      </c>
      <c r="H57" s="1614">
        <v>43.034641148325363</v>
      </c>
      <c r="I57" s="1614">
        <v>40.95610278372591</v>
      </c>
      <c r="J57" s="1614">
        <v>71.699999999999989</v>
      </c>
      <c r="K57" s="344">
        <v>67.699999999999989</v>
      </c>
      <c r="L57" s="1614">
        <v>8.2084409691361397</v>
      </c>
      <c r="M57" s="1614">
        <v>9.3055148027875898</v>
      </c>
      <c r="N57" s="1614">
        <v>7.5082927091197043</v>
      </c>
      <c r="O57" s="1614">
        <v>9.9410989481000289</v>
      </c>
      <c r="P57" s="1614">
        <v>9.9</v>
      </c>
      <c r="Q57" s="1614">
        <v>8.5815557939914164</v>
      </c>
      <c r="R57" s="1614">
        <v>8</v>
      </c>
      <c r="S57" s="344">
        <v>10.300000000000002</v>
      </c>
      <c r="T57" s="696">
        <v>3.7636023647666104</v>
      </c>
      <c r="U57" s="562">
        <v>3.2094703091545802</v>
      </c>
      <c r="V57" s="562">
        <v>3.5414697676244176</v>
      </c>
      <c r="W57" s="562">
        <v>8.6104870313845403</v>
      </c>
      <c r="X57" s="562">
        <v>6.363279379851086</v>
      </c>
      <c r="Y57" s="562">
        <v>4.9227669264990519</v>
      </c>
      <c r="Z57" s="562">
        <v>5.8772750625483958</v>
      </c>
      <c r="AA57" s="344">
        <v>6.1879713516066985</v>
      </c>
      <c r="AB57" s="562">
        <v>12.286753931441813</v>
      </c>
      <c r="AC57" s="562">
        <v>12.859919565070454</v>
      </c>
      <c r="AD57" s="562">
        <v>11.159166503523279</v>
      </c>
      <c r="AE57" s="562">
        <v>22.414658339738278</v>
      </c>
      <c r="AF57" s="562">
        <v>17.036458236422249</v>
      </c>
      <c r="AG57" s="562">
        <v>20.673045503696599</v>
      </c>
      <c r="AH57" s="562">
        <v>28.541902776605671</v>
      </c>
      <c r="AI57" s="344">
        <v>31.841933314023684</v>
      </c>
      <c r="AJ57" s="1614">
        <v>48.577159399371524</v>
      </c>
      <c r="AK57" s="1614">
        <v>70.943722692179918</v>
      </c>
      <c r="AL57" s="1614">
        <v>86.883574081163118</v>
      </c>
      <c r="AM57" s="1614">
        <v>100.53321131471057</v>
      </c>
      <c r="AN57" s="1614">
        <v>83.623271455868291</v>
      </c>
      <c r="AO57" s="1614">
        <v>74.693068770205429</v>
      </c>
      <c r="AP57" s="1614">
        <v>78.688446100082402</v>
      </c>
      <c r="AQ57" s="344">
        <v>77.03660830011799</v>
      </c>
      <c r="AR57" s="696" t="s">
        <v>338</v>
      </c>
      <c r="AS57" s="562" t="s">
        <v>338</v>
      </c>
      <c r="AT57" s="562" t="s">
        <v>338</v>
      </c>
      <c r="AU57" s="562" t="s">
        <v>338</v>
      </c>
      <c r="AV57" s="562" t="s">
        <v>338</v>
      </c>
      <c r="AW57" s="562" t="s">
        <v>338</v>
      </c>
      <c r="AX57" s="562" t="s">
        <v>338</v>
      </c>
      <c r="AY57" s="344" t="s">
        <v>338</v>
      </c>
    </row>
    <row r="58" spans="1:51" x14ac:dyDescent="0.2">
      <c r="A58" s="55"/>
      <c r="B58" s="3" t="s">
        <v>204</v>
      </c>
      <c r="C58" s="49"/>
      <c r="D58" s="1614">
        <v>27.529604146332016</v>
      </c>
      <c r="E58" s="1614">
        <v>32.766856996208332</v>
      </c>
      <c r="F58" s="1614">
        <v>22.501678376266568</v>
      </c>
      <c r="G58" s="1614">
        <v>20.813388592949508</v>
      </c>
      <c r="H58" s="1614">
        <v>36.922996878251823</v>
      </c>
      <c r="I58" s="1614">
        <v>0</v>
      </c>
      <c r="J58" s="1614">
        <v>36.299999999999997</v>
      </c>
      <c r="K58" s="344">
        <v>64.599999999999994</v>
      </c>
      <c r="L58" s="1614">
        <v>7.7854433147377593</v>
      </c>
      <c r="M58" s="1614">
        <v>8.827725534184804</v>
      </c>
      <c r="N58" s="1614">
        <v>7.7134373186584941</v>
      </c>
      <c r="O58" s="1614">
        <v>7.4722358109342357</v>
      </c>
      <c r="P58" s="1614">
        <v>7.8000000000000007</v>
      </c>
      <c r="Q58" s="1614">
        <v>0</v>
      </c>
      <c r="R58" s="1614">
        <v>6.9663701923076928</v>
      </c>
      <c r="S58" s="344">
        <v>6.5</v>
      </c>
      <c r="T58" s="696">
        <v>4.2491266372539727</v>
      </c>
      <c r="U58" s="562">
        <v>3.1626340535666695</v>
      </c>
      <c r="V58" s="562">
        <v>3.6670868125234852</v>
      </c>
      <c r="W58" s="562">
        <v>7.9789610625121146</v>
      </c>
      <c r="X58" s="562">
        <v>7.272511329346945</v>
      </c>
      <c r="Y58" s="562">
        <v>5.3321755812348455</v>
      </c>
      <c r="Z58" s="562">
        <v>5.3101669407003476</v>
      </c>
      <c r="AA58" s="344">
        <v>5.6732963071955851</v>
      </c>
      <c r="AB58" s="562">
        <v>13.867110527740401</v>
      </c>
      <c r="AC58" s="562">
        <v>12.602922535855914</v>
      </c>
      <c r="AD58" s="562">
        <v>11.459661092070178</v>
      </c>
      <c r="AE58" s="562">
        <v>20.51028487497647</v>
      </c>
      <c r="AF58" s="562">
        <v>19.566027601536053</v>
      </c>
      <c r="AG58" s="562">
        <v>22.410173140461307</v>
      </c>
      <c r="AH58" s="562">
        <v>25.649737761658447</v>
      </c>
      <c r="AI58" s="344">
        <v>29.213233229691653</v>
      </c>
      <c r="AJ58" s="1614">
        <v>50.173078677568697</v>
      </c>
      <c r="AK58" s="1614">
        <v>75.116882850543448</v>
      </c>
      <c r="AL58" s="1614">
        <v>109.68956151683034</v>
      </c>
      <c r="AM58" s="1614">
        <v>89.943074364596001</v>
      </c>
      <c r="AN58" s="1614">
        <v>85.331428485310653</v>
      </c>
      <c r="AO58" s="1614">
        <v>76.585666535167945</v>
      </c>
      <c r="AP58" s="1614">
        <v>75.983093477791485</v>
      </c>
      <c r="AQ58" s="344">
        <v>80.163886011885609</v>
      </c>
      <c r="AR58" s="696" t="s">
        <v>338</v>
      </c>
      <c r="AS58" s="562" t="s">
        <v>338</v>
      </c>
      <c r="AT58" s="562" t="s">
        <v>338</v>
      </c>
      <c r="AU58" s="562" t="s">
        <v>338</v>
      </c>
      <c r="AV58" s="562" t="s">
        <v>338</v>
      </c>
      <c r="AW58" s="562" t="s">
        <v>338</v>
      </c>
      <c r="AX58" s="562" t="s">
        <v>338</v>
      </c>
      <c r="AY58" s="344" t="s">
        <v>338</v>
      </c>
    </row>
    <row r="59" spans="1:51" x14ac:dyDescent="0.2">
      <c r="A59" s="55"/>
      <c r="B59" s="3" t="s">
        <v>203</v>
      </c>
      <c r="C59" s="49"/>
      <c r="D59" s="1614">
        <v>28.863637827431806</v>
      </c>
      <c r="E59" s="1614">
        <v>28.059645059760793</v>
      </c>
      <c r="F59" s="1614">
        <v>26.92554121039889</v>
      </c>
      <c r="G59" s="1614">
        <v>15.775688252771127</v>
      </c>
      <c r="H59" s="1614">
        <v>12.158472553699283</v>
      </c>
      <c r="I59" s="1614">
        <v>25.761102603369064</v>
      </c>
      <c r="J59" s="1614">
        <v>46.609320388349516</v>
      </c>
      <c r="K59" s="344">
        <v>31.6</v>
      </c>
      <c r="L59" s="1614">
        <v>8.187572157312351</v>
      </c>
      <c r="M59" s="1614">
        <v>7.5081170780437771</v>
      </c>
      <c r="N59" s="1614">
        <v>9.2246692755942448</v>
      </c>
      <c r="O59" s="1614">
        <v>5.7785013210010208</v>
      </c>
      <c r="P59" s="1614">
        <v>8.5</v>
      </c>
      <c r="Q59" s="1614">
        <v>7.4</v>
      </c>
      <c r="R59" s="1614">
        <v>6.3</v>
      </c>
      <c r="S59" s="344">
        <v>5.6710786802030455</v>
      </c>
      <c r="T59" s="696">
        <v>3.847726232971544</v>
      </c>
      <c r="U59" s="562">
        <v>3.0703310717727401</v>
      </c>
      <c r="V59" s="562">
        <v>6.0537080011773607</v>
      </c>
      <c r="W59" s="562">
        <v>8.2462042733965415</v>
      </c>
      <c r="X59" s="562">
        <v>9.0155955104588532</v>
      </c>
      <c r="Y59" s="562">
        <v>6.7141854207234726</v>
      </c>
      <c r="Z59" s="562">
        <v>5.7283204378484669</v>
      </c>
      <c r="AA59" s="344">
        <v>5.0961910666243293</v>
      </c>
      <c r="AB59" s="562">
        <v>12.560138845981792</v>
      </c>
      <c r="AC59" s="562">
        <v>12.291343527007154</v>
      </c>
      <c r="AD59" s="562">
        <v>18.804879716853613</v>
      </c>
      <c r="AE59" s="562">
        <v>20.89908522960971</v>
      </c>
      <c r="AF59" s="562">
        <v>24.28677768626212</v>
      </c>
      <c r="AG59" s="562">
        <v>28.120809417945484</v>
      </c>
      <c r="AH59" s="562">
        <v>27.684402659262062</v>
      </c>
      <c r="AI59" s="344">
        <v>26.007824197557397</v>
      </c>
      <c r="AJ59" s="1614">
        <v>61.377306486829688</v>
      </c>
      <c r="AK59" s="1614">
        <v>85.028138226656822</v>
      </c>
      <c r="AL59" s="1614">
        <v>109.48836829792504</v>
      </c>
      <c r="AM59" s="1614">
        <v>96.379466794247278</v>
      </c>
      <c r="AN59" s="1614">
        <v>86.448856481596394</v>
      </c>
      <c r="AO59" s="1614">
        <v>86.749691048366543</v>
      </c>
      <c r="AP59" s="1614">
        <v>77.112267237526424</v>
      </c>
      <c r="AQ59" s="344">
        <v>76.990871148940414</v>
      </c>
      <c r="AR59" s="696" t="s">
        <v>338</v>
      </c>
      <c r="AS59" s="562" t="s">
        <v>338</v>
      </c>
      <c r="AT59" s="562" t="s">
        <v>338</v>
      </c>
      <c r="AU59" s="562" t="s">
        <v>338</v>
      </c>
      <c r="AV59" s="562" t="s">
        <v>338</v>
      </c>
      <c r="AW59" s="562" t="s">
        <v>338</v>
      </c>
      <c r="AX59" s="562" t="s">
        <v>338</v>
      </c>
      <c r="AY59" s="344" t="s">
        <v>338</v>
      </c>
    </row>
    <row r="60" spans="1:51" x14ac:dyDescent="0.2">
      <c r="A60" s="55"/>
      <c r="B60" s="3" t="s">
        <v>1099</v>
      </c>
      <c r="C60" s="697"/>
      <c r="D60" s="1614">
        <v>197.58065992350086</v>
      </c>
      <c r="E60" s="1614">
        <v>202.30781893990815</v>
      </c>
      <c r="F60" s="1614">
        <v>242.67460246376842</v>
      </c>
      <c r="G60" s="1614">
        <v>131.27099968862908</v>
      </c>
      <c r="H60" s="1614">
        <v>61.463144665516687</v>
      </c>
      <c r="I60" s="1614">
        <v>67.873070865281505</v>
      </c>
      <c r="J60" s="1614">
        <v>66.635283947540344</v>
      </c>
      <c r="K60" s="344">
        <v>77.690291364649866</v>
      </c>
      <c r="L60" s="1614">
        <v>56.707809558296603</v>
      </c>
      <c r="M60" s="1614">
        <v>55.053175885018007</v>
      </c>
      <c r="N60" s="1614">
        <v>83.797409817195927</v>
      </c>
      <c r="O60" s="1614">
        <v>46.735815589099403</v>
      </c>
      <c r="P60" s="1614">
        <v>37.4</v>
      </c>
      <c r="Q60" s="1614">
        <v>36.779350180505411</v>
      </c>
      <c r="R60" s="1614">
        <v>31.375892711505756</v>
      </c>
      <c r="S60" s="344">
        <v>30.176762251917985</v>
      </c>
      <c r="T60" s="696">
        <v>43.757559313737623</v>
      </c>
      <c r="U60" s="562">
        <v>31.534738999691548</v>
      </c>
      <c r="V60" s="562">
        <v>46.439079786379317</v>
      </c>
      <c r="W60" s="562">
        <v>62.188569591156707</v>
      </c>
      <c r="X60" s="562">
        <v>94.622540355256461</v>
      </c>
      <c r="Y60" s="562">
        <v>90.518714696632358</v>
      </c>
      <c r="Z60" s="562">
        <v>95.237420847272304</v>
      </c>
      <c r="AA60" s="344">
        <v>100.84254344769799</v>
      </c>
      <c r="AB60" s="562">
        <v>72.855212729038001</v>
      </c>
      <c r="AC60" s="562">
        <v>65.90464817446383</v>
      </c>
      <c r="AD60" s="562">
        <v>79.59413148131199</v>
      </c>
      <c r="AE60" s="562">
        <v>83.819885340421834</v>
      </c>
      <c r="AF60" s="562">
        <v>102.00277832837953</v>
      </c>
      <c r="AG60" s="562">
        <v>111.74507143664177</v>
      </c>
      <c r="AH60" s="562">
        <v>109.94760410218416</v>
      </c>
      <c r="AI60" s="344">
        <v>106.27639537843787</v>
      </c>
      <c r="AJ60" s="1614">
        <v>415.00459805502686</v>
      </c>
      <c r="AK60" s="1614">
        <v>848.19480218738647</v>
      </c>
      <c r="AL60" s="1614">
        <v>1356.9967364235633</v>
      </c>
      <c r="AM60" s="1614">
        <v>1737.1805176315263</v>
      </c>
      <c r="AN60" s="1614">
        <v>1982.45565298162</v>
      </c>
      <c r="AO60" s="1614">
        <v>2029.0693555296464</v>
      </c>
      <c r="AP60" s="1614">
        <v>2033.3581902173414</v>
      </c>
      <c r="AQ60" s="344">
        <v>2018.1537014257187</v>
      </c>
      <c r="AR60" s="1135" t="s">
        <v>338</v>
      </c>
      <c r="AS60" s="1136" t="s">
        <v>338</v>
      </c>
      <c r="AT60" s="1136" t="s">
        <v>338</v>
      </c>
      <c r="AU60" s="1136" t="s">
        <v>338</v>
      </c>
      <c r="AV60" s="1136" t="s">
        <v>338</v>
      </c>
      <c r="AW60" s="1136" t="s">
        <v>338</v>
      </c>
      <c r="AX60" s="1136" t="s">
        <v>338</v>
      </c>
      <c r="AY60" s="1137" t="s">
        <v>338</v>
      </c>
    </row>
    <row r="61" spans="1:51" x14ac:dyDescent="0.2">
      <c r="A61" s="54"/>
      <c r="B61" s="5"/>
      <c r="C61" s="51"/>
      <c r="D61" s="54"/>
      <c r="E61" s="5"/>
      <c r="F61" s="5"/>
      <c r="G61" s="5"/>
      <c r="H61" s="5"/>
      <c r="I61" s="5"/>
      <c r="J61" s="5"/>
      <c r="K61" s="51"/>
      <c r="L61" s="5"/>
      <c r="M61" s="5"/>
      <c r="N61" s="5"/>
      <c r="O61" s="5"/>
      <c r="P61" s="5"/>
      <c r="Q61" s="5"/>
      <c r="R61" s="5"/>
      <c r="S61" s="5"/>
      <c r="T61" s="54"/>
      <c r="U61" s="5"/>
      <c r="V61" s="5"/>
      <c r="W61" s="5"/>
      <c r="X61" s="5"/>
      <c r="Y61" s="5"/>
      <c r="Z61" s="5"/>
      <c r="AA61" s="51"/>
      <c r="AB61" s="5"/>
      <c r="AC61" s="5"/>
      <c r="AD61" s="5"/>
      <c r="AE61" s="5"/>
      <c r="AF61" s="5"/>
      <c r="AG61" s="5"/>
      <c r="AH61" s="5"/>
      <c r="AI61" s="51"/>
      <c r="AJ61" s="54"/>
      <c r="AK61" s="5"/>
      <c r="AL61" s="5"/>
      <c r="AM61" s="5"/>
      <c r="AN61" s="5"/>
      <c r="AO61" s="5"/>
      <c r="AP61" s="5"/>
      <c r="AQ61" s="5"/>
      <c r="AR61" s="54"/>
      <c r="AS61" s="5"/>
      <c r="AT61" s="5"/>
      <c r="AU61" s="5"/>
      <c r="AV61" s="5"/>
      <c r="AW61" s="5"/>
      <c r="AX61" s="5"/>
      <c r="AY61" s="51"/>
    </row>
    <row r="62" spans="1:51" x14ac:dyDescent="0.2">
      <c r="A62" s="676" t="s">
        <v>626</v>
      </c>
      <c r="B62" s="643"/>
      <c r="C62" s="643"/>
      <c r="D62" s="643"/>
      <c r="E62" s="643"/>
      <c r="F62" s="643"/>
      <c r="G62" s="643"/>
      <c r="H62" s="643"/>
      <c r="I62" s="643"/>
      <c r="J62" s="643"/>
      <c r="K62" s="643"/>
      <c r="L62" s="643"/>
      <c r="M62" s="643"/>
      <c r="N62" s="643"/>
      <c r="O62" s="643"/>
      <c r="P62" s="643"/>
      <c r="Q62" s="643"/>
      <c r="R62" s="643"/>
      <c r="S62" s="643"/>
      <c r="T62" s="643"/>
      <c r="U62" s="643"/>
      <c r="V62" s="643"/>
      <c r="W62" s="643"/>
      <c r="X62" s="643"/>
      <c r="Y62" s="643"/>
      <c r="Z62" s="643"/>
      <c r="AA62" s="643"/>
      <c r="AB62" s="643"/>
      <c r="AC62" s="643"/>
      <c r="AD62" s="643"/>
      <c r="AE62" s="643"/>
      <c r="AF62" s="643"/>
      <c r="AG62" s="643"/>
      <c r="AH62" s="643"/>
      <c r="AI62" s="643"/>
      <c r="AJ62" s="643"/>
      <c r="AK62" s="643"/>
      <c r="AL62" s="643"/>
      <c r="AM62" s="643"/>
      <c r="AN62" s="643"/>
      <c r="AO62" s="643"/>
      <c r="AP62" s="643"/>
      <c r="AQ62" s="643"/>
      <c r="AR62" s="643"/>
      <c r="AS62" s="643"/>
      <c r="AT62" s="643"/>
      <c r="AU62" s="643"/>
      <c r="AV62" s="643"/>
      <c r="AW62" s="643"/>
    </row>
    <row r="63" spans="1:51" x14ac:dyDescent="0.2">
      <c r="A63" t="s">
        <v>625</v>
      </c>
      <c r="AB63" s="1613"/>
      <c r="AQ63" s="1615"/>
    </row>
    <row r="64" spans="1:51" x14ac:dyDescent="0.2">
      <c r="AQ64" s="1615"/>
    </row>
    <row r="65" spans="1:43" x14ac:dyDescent="0.2">
      <c r="A65" s="699" t="s">
        <v>623</v>
      </c>
      <c r="C65" s="3"/>
      <c r="D65" s="291"/>
      <c r="E65" s="3"/>
      <c r="F65" s="3"/>
      <c r="G65" s="3"/>
      <c r="H65" s="3"/>
      <c r="I65" s="3"/>
      <c r="J65" s="3"/>
      <c r="K65" s="3"/>
      <c r="L65" s="3"/>
      <c r="M65" s="3"/>
      <c r="N65" s="3"/>
      <c r="O65" s="3"/>
      <c r="P65" s="3"/>
      <c r="Q65" s="3"/>
      <c r="R65" s="3"/>
      <c r="S65" s="3"/>
      <c r="AQ65" s="1615"/>
    </row>
    <row r="66" spans="1:43" x14ac:dyDescent="0.2">
      <c r="C66" s="3"/>
      <c r="D66" s="562"/>
      <c r="E66" s="562"/>
      <c r="F66" s="562"/>
      <c r="G66" s="562"/>
      <c r="H66" s="562"/>
      <c r="I66" s="562"/>
      <c r="J66" s="562"/>
      <c r="K66" s="562"/>
      <c r="L66" s="562"/>
      <c r="M66" s="562"/>
      <c r="N66" s="562"/>
      <c r="O66" s="562"/>
      <c r="P66" s="562"/>
      <c r="Q66" s="562"/>
      <c r="R66" s="562"/>
      <c r="S66" s="562"/>
      <c r="AQ66" s="1615"/>
    </row>
    <row r="67" spans="1:43" x14ac:dyDescent="0.2">
      <c r="C67" s="3"/>
      <c r="D67" s="562"/>
      <c r="E67" s="562"/>
      <c r="F67" s="562"/>
      <c r="G67" s="562"/>
      <c r="H67" s="562"/>
      <c r="I67" s="562"/>
      <c r="J67" s="562"/>
      <c r="K67" s="562"/>
      <c r="L67" s="562"/>
      <c r="M67" s="562"/>
      <c r="N67" s="562"/>
      <c r="O67" s="562"/>
      <c r="P67" s="562"/>
      <c r="Q67" s="562"/>
      <c r="R67" s="562"/>
      <c r="S67" s="562"/>
      <c r="AQ67" s="1615"/>
    </row>
    <row r="68" spans="1:43" x14ac:dyDescent="0.2">
      <c r="C68" s="3"/>
      <c r="D68" s="562"/>
      <c r="E68" s="562"/>
      <c r="F68" s="562"/>
      <c r="G68" s="562"/>
      <c r="H68" s="562"/>
      <c r="I68" s="562"/>
      <c r="J68" s="562"/>
      <c r="K68" s="562"/>
      <c r="L68" s="562"/>
      <c r="M68" s="562"/>
      <c r="N68" s="562"/>
      <c r="O68" s="562"/>
      <c r="P68" s="562"/>
      <c r="Q68" s="562"/>
      <c r="R68" s="562"/>
      <c r="S68" s="562"/>
      <c r="AQ68" s="1615"/>
    </row>
    <row r="69" spans="1:43" x14ac:dyDescent="0.2">
      <c r="C69" s="3"/>
      <c r="D69" s="562"/>
      <c r="E69" s="562"/>
      <c r="F69" s="562"/>
      <c r="G69" s="562"/>
      <c r="H69" s="562"/>
      <c r="I69" s="562"/>
      <c r="J69" s="562"/>
      <c r="K69" s="562"/>
      <c r="L69" s="562"/>
      <c r="M69" s="562"/>
      <c r="N69" s="562"/>
      <c r="O69" s="562"/>
      <c r="P69" s="562"/>
      <c r="Q69" s="562"/>
      <c r="R69" s="562"/>
      <c r="S69" s="562"/>
      <c r="AQ69" s="1616"/>
    </row>
    <row r="70" spans="1:43" x14ac:dyDescent="0.2">
      <c r="C70" s="3"/>
      <c r="D70" s="562"/>
      <c r="E70" s="562"/>
      <c r="F70" s="562"/>
      <c r="G70" s="562"/>
      <c r="H70" s="562"/>
      <c r="I70" s="562"/>
      <c r="J70" s="562"/>
      <c r="K70" s="562"/>
      <c r="L70" s="562"/>
      <c r="M70" s="562"/>
      <c r="N70" s="562"/>
      <c r="O70" s="562"/>
      <c r="P70" s="562"/>
      <c r="Q70" s="562"/>
      <c r="R70" s="562"/>
      <c r="S70" s="562"/>
      <c r="AQ70" s="1617"/>
    </row>
    <row r="71" spans="1:43" x14ac:dyDescent="0.2">
      <c r="C71" s="3"/>
      <c r="D71" s="562"/>
      <c r="E71" s="562"/>
      <c r="F71" s="562"/>
      <c r="G71" s="562"/>
      <c r="H71" s="562"/>
      <c r="I71" s="562"/>
      <c r="J71" s="562"/>
      <c r="K71" s="562"/>
      <c r="L71" s="562"/>
      <c r="M71" s="562"/>
      <c r="N71" s="562"/>
      <c r="O71" s="562"/>
      <c r="P71" s="562"/>
      <c r="Q71" s="562"/>
      <c r="R71" s="562"/>
      <c r="S71" s="562"/>
      <c r="AQ71" s="1617"/>
    </row>
    <row r="72" spans="1:43" x14ac:dyDescent="0.2">
      <c r="C72" s="3"/>
      <c r="D72" s="562"/>
      <c r="E72" s="562"/>
      <c r="F72" s="562"/>
      <c r="G72" s="562"/>
      <c r="H72" s="562"/>
      <c r="I72" s="562"/>
      <c r="J72" s="562"/>
      <c r="K72" s="562"/>
      <c r="L72" s="562"/>
      <c r="M72" s="562"/>
      <c r="N72" s="562"/>
      <c r="O72" s="562"/>
      <c r="P72" s="562"/>
      <c r="Q72" s="562"/>
      <c r="R72" s="562"/>
      <c r="S72" s="562"/>
      <c r="AQ72" s="1617"/>
    </row>
    <row r="73" spans="1:43" x14ac:dyDescent="0.2">
      <c r="C73" s="3"/>
      <c r="D73" s="562"/>
      <c r="E73" s="562"/>
      <c r="F73" s="562"/>
      <c r="G73" s="562"/>
      <c r="H73" s="562"/>
      <c r="I73" s="562"/>
      <c r="J73" s="562"/>
      <c r="K73" s="562"/>
      <c r="L73" s="562"/>
      <c r="M73" s="562"/>
      <c r="N73" s="562"/>
      <c r="O73" s="562"/>
      <c r="P73" s="562"/>
      <c r="Q73" s="562"/>
      <c r="R73" s="562"/>
      <c r="S73" s="562"/>
      <c r="AQ73" s="1617"/>
    </row>
    <row r="74" spans="1:43" x14ac:dyDescent="0.2">
      <c r="C74" s="3"/>
      <c r="D74" s="562"/>
      <c r="E74" s="562"/>
      <c r="F74" s="562"/>
      <c r="G74" s="562"/>
      <c r="H74" s="562"/>
      <c r="I74" s="562"/>
      <c r="J74" s="562"/>
      <c r="K74" s="562"/>
      <c r="L74" s="562"/>
      <c r="M74" s="562"/>
      <c r="N74" s="562"/>
      <c r="O74" s="562"/>
      <c r="P74" s="562"/>
      <c r="Q74" s="562"/>
      <c r="R74" s="562"/>
      <c r="S74" s="562"/>
      <c r="AQ74" s="1617"/>
    </row>
    <row r="75" spans="1:43" x14ac:dyDescent="0.2">
      <c r="C75" s="3"/>
      <c r="D75" s="562"/>
      <c r="E75" s="562"/>
      <c r="F75" s="562"/>
      <c r="G75" s="562"/>
      <c r="H75" s="562"/>
      <c r="I75" s="562"/>
      <c r="J75" s="562"/>
      <c r="K75" s="562"/>
      <c r="L75" s="562"/>
      <c r="M75" s="562"/>
      <c r="N75" s="562"/>
      <c r="O75" s="562"/>
      <c r="P75" s="562"/>
      <c r="Q75" s="562"/>
      <c r="R75" s="562"/>
      <c r="S75" s="562"/>
      <c r="AQ75" s="1617"/>
    </row>
    <row r="76" spans="1:43" x14ac:dyDescent="0.2">
      <c r="C76" s="3"/>
      <c r="D76" s="3"/>
      <c r="E76" s="3"/>
      <c r="F76" s="3"/>
      <c r="G76" s="3"/>
      <c r="H76" s="3"/>
      <c r="I76" s="3"/>
      <c r="J76" s="3"/>
      <c r="K76" s="3"/>
      <c r="L76" s="3"/>
      <c r="M76" s="3"/>
      <c r="N76" s="3"/>
      <c r="O76" s="3"/>
      <c r="P76" s="3"/>
      <c r="Q76" s="3"/>
      <c r="R76" s="3"/>
      <c r="S76" s="3"/>
      <c r="AQ76" s="1617"/>
    </row>
    <row r="77" spans="1:43" x14ac:dyDescent="0.2">
      <c r="C77" s="3"/>
      <c r="D77" s="291"/>
      <c r="E77" s="3"/>
      <c r="F77" s="3"/>
      <c r="G77" s="3"/>
      <c r="H77" s="3"/>
      <c r="I77" s="3"/>
      <c r="J77" s="3"/>
      <c r="K77" s="3"/>
      <c r="L77" s="291"/>
      <c r="M77" s="3"/>
      <c r="N77" s="3"/>
      <c r="O77" s="3"/>
      <c r="P77" s="3"/>
      <c r="Q77" s="3"/>
      <c r="R77" s="3"/>
      <c r="S77" s="3"/>
      <c r="AQ77" s="1617"/>
    </row>
    <row r="78" spans="1:43" x14ac:dyDescent="0.2">
      <c r="C78" s="3"/>
      <c r="D78" s="562"/>
      <c r="E78" s="562"/>
      <c r="F78" s="562"/>
      <c r="G78" s="562"/>
      <c r="H78" s="562"/>
      <c r="I78" s="562"/>
      <c r="J78" s="562"/>
      <c r="K78" s="562"/>
      <c r="L78" s="562"/>
      <c r="M78" s="562"/>
      <c r="N78" s="562"/>
      <c r="O78" s="562"/>
      <c r="P78" s="562"/>
      <c r="Q78" s="562"/>
      <c r="R78" s="562"/>
      <c r="S78" s="562"/>
      <c r="AQ78" s="1618"/>
    </row>
    <row r="79" spans="1:43" x14ac:dyDescent="0.2">
      <c r="C79" s="3"/>
      <c r="D79" s="562"/>
      <c r="E79" s="562"/>
      <c r="F79" s="562"/>
      <c r="G79" s="562"/>
      <c r="H79" s="562"/>
      <c r="I79" s="562"/>
      <c r="J79" s="562"/>
      <c r="K79" s="562"/>
      <c r="L79" s="562"/>
      <c r="M79" s="562"/>
      <c r="N79" s="562"/>
      <c r="O79" s="562"/>
      <c r="P79" s="562"/>
      <c r="Q79" s="562"/>
      <c r="R79" s="562"/>
      <c r="S79" s="562"/>
      <c r="AQ79" s="1618"/>
    </row>
    <row r="80" spans="1:43" x14ac:dyDescent="0.2">
      <c r="C80" s="3"/>
      <c r="D80" s="562"/>
      <c r="E80" s="562"/>
      <c r="F80" s="562"/>
      <c r="G80" s="562"/>
      <c r="H80" s="562"/>
      <c r="I80" s="562"/>
      <c r="J80" s="562"/>
      <c r="K80" s="562"/>
      <c r="L80" s="562"/>
      <c r="M80" s="562"/>
      <c r="N80" s="562"/>
      <c r="O80" s="562"/>
      <c r="P80" s="562"/>
      <c r="Q80" s="562"/>
      <c r="R80" s="562"/>
      <c r="S80" s="562"/>
      <c r="AQ80" s="1618"/>
    </row>
    <row r="81" spans="3:43" x14ac:dyDescent="0.2">
      <c r="C81" s="3"/>
      <c r="D81" s="562"/>
      <c r="E81" s="562"/>
      <c r="F81" s="562"/>
      <c r="G81" s="562"/>
      <c r="H81" s="562"/>
      <c r="I81" s="562"/>
      <c r="J81" s="562"/>
      <c r="K81" s="562"/>
      <c r="L81" s="562"/>
      <c r="M81" s="562"/>
      <c r="N81" s="562"/>
      <c r="O81" s="562"/>
      <c r="P81" s="562"/>
      <c r="Q81" s="562"/>
      <c r="R81" s="562"/>
      <c r="S81" s="562"/>
      <c r="AQ81" s="1618"/>
    </row>
    <row r="82" spans="3:43" x14ac:dyDescent="0.2">
      <c r="C82" s="3"/>
      <c r="D82" s="562"/>
      <c r="E82" s="562"/>
      <c r="F82" s="562"/>
      <c r="G82" s="562"/>
      <c r="H82" s="562"/>
      <c r="I82" s="562"/>
      <c r="J82" s="562"/>
      <c r="K82" s="562"/>
      <c r="L82" s="562"/>
      <c r="M82" s="562"/>
      <c r="N82" s="562"/>
      <c r="O82" s="562"/>
      <c r="P82" s="562"/>
      <c r="Q82" s="562"/>
      <c r="R82" s="562"/>
      <c r="S82" s="562"/>
      <c r="AQ82" s="1618"/>
    </row>
    <row r="83" spans="3:43" x14ac:dyDescent="0.2">
      <c r="C83" s="3"/>
      <c r="D83" s="562"/>
      <c r="E83" s="562"/>
      <c r="F83" s="562"/>
      <c r="G83" s="562"/>
      <c r="H83" s="562"/>
      <c r="I83" s="562"/>
      <c r="J83" s="562"/>
      <c r="K83" s="562"/>
      <c r="L83" s="562"/>
      <c r="M83" s="562"/>
      <c r="N83" s="562"/>
      <c r="O83" s="562"/>
      <c r="P83" s="562"/>
      <c r="Q83" s="562"/>
      <c r="R83" s="562"/>
      <c r="S83" s="562"/>
      <c r="AQ83" s="1618"/>
    </row>
    <row r="84" spans="3:43" x14ac:dyDescent="0.2">
      <c r="C84" s="3"/>
      <c r="D84" s="562"/>
      <c r="E84" s="562"/>
      <c r="F84" s="562"/>
      <c r="G84" s="562"/>
      <c r="H84" s="562"/>
      <c r="I84" s="562"/>
      <c r="J84" s="562"/>
      <c r="K84" s="562"/>
      <c r="L84" s="562"/>
      <c r="M84" s="562"/>
      <c r="N84" s="562"/>
      <c r="O84" s="562"/>
      <c r="P84" s="562"/>
      <c r="Q84" s="562"/>
      <c r="R84" s="562"/>
      <c r="S84" s="562"/>
      <c r="AQ84" s="1618"/>
    </row>
    <row r="85" spans="3:43" x14ac:dyDescent="0.2">
      <c r="C85" s="3"/>
      <c r="D85" s="562"/>
      <c r="E85" s="562"/>
      <c r="F85" s="562"/>
      <c r="G85" s="562"/>
      <c r="H85" s="562"/>
      <c r="I85" s="562"/>
      <c r="J85" s="562"/>
      <c r="K85" s="562"/>
      <c r="L85" s="562"/>
      <c r="M85" s="562"/>
      <c r="N85" s="562"/>
      <c r="O85" s="562"/>
      <c r="P85" s="562"/>
      <c r="Q85" s="562"/>
      <c r="R85" s="562"/>
      <c r="S85" s="562"/>
      <c r="AQ85" s="1618"/>
    </row>
    <row r="86" spans="3:43" x14ac:dyDescent="0.2">
      <c r="C86" s="3"/>
      <c r="D86" s="562"/>
      <c r="E86" s="562"/>
      <c r="F86" s="562"/>
      <c r="G86" s="562"/>
      <c r="H86" s="562"/>
      <c r="I86" s="562"/>
      <c r="J86" s="562"/>
      <c r="K86" s="562"/>
      <c r="L86" s="562"/>
      <c r="M86" s="562"/>
      <c r="N86" s="562"/>
      <c r="O86" s="562"/>
      <c r="P86" s="562"/>
      <c r="Q86" s="562"/>
      <c r="R86" s="562"/>
      <c r="S86" s="562"/>
      <c r="AQ86" s="1618"/>
    </row>
    <row r="87" spans="3:43" x14ac:dyDescent="0.2">
      <c r="C87" s="3"/>
      <c r="D87" s="562"/>
      <c r="E87" s="562"/>
      <c r="F87" s="562"/>
      <c r="G87" s="562"/>
      <c r="H87" s="562"/>
      <c r="I87" s="562"/>
      <c r="J87" s="562"/>
      <c r="K87" s="562"/>
      <c r="L87" s="562"/>
      <c r="M87" s="562"/>
      <c r="N87" s="562"/>
      <c r="O87" s="562"/>
      <c r="P87" s="562"/>
      <c r="Q87" s="562"/>
      <c r="R87" s="562"/>
      <c r="S87" s="562"/>
      <c r="AQ87" s="1618"/>
    </row>
    <row r="88" spans="3:43" x14ac:dyDescent="0.2">
      <c r="C88" s="3"/>
      <c r="D88" s="3"/>
      <c r="E88" s="3"/>
      <c r="F88" s="3"/>
      <c r="G88" s="3"/>
      <c r="H88" s="3"/>
      <c r="I88" s="3"/>
      <c r="J88" s="3"/>
      <c r="K88" s="3"/>
      <c r="L88" s="3"/>
      <c r="M88" s="3"/>
      <c r="N88" s="3"/>
      <c r="O88" s="3"/>
      <c r="P88" s="3"/>
      <c r="Q88" s="3"/>
      <c r="R88" s="3"/>
      <c r="S88" s="3"/>
    </row>
  </sheetData>
  <mergeCells count="1">
    <mergeCell ref="A1:C1"/>
  </mergeCells>
  <phoneticPr fontId="10" type="noConversion"/>
  <hyperlinks>
    <hyperlink ref="A1" location="Inhoud!A1" display="Home"/>
    <hyperlink ref="A1:C1" location="Contents!A1" display="To table of contents"/>
  </hyperlinks>
  <pageMargins left="0.26" right="0.2" top="0.63" bottom="0.5" header="0.5" footer="0.39"/>
  <pageSetup paperSize="9" scale="6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pageSetUpPr fitToPage="1"/>
  </sheetPr>
  <dimension ref="A1:AJ44"/>
  <sheetViews>
    <sheetView zoomScale="75" workbookViewId="0">
      <selection activeCell="G7" sqref="G7"/>
    </sheetView>
  </sheetViews>
  <sheetFormatPr defaultRowHeight="12.75" x14ac:dyDescent="0.2"/>
  <cols>
    <col min="1" max="2" width="3.28515625" customWidth="1"/>
    <col min="3" max="3" width="14.28515625" customWidth="1"/>
    <col min="4" max="30" width="8.7109375" customWidth="1"/>
  </cols>
  <sheetData>
    <row r="1" spans="1:36" x14ac:dyDescent="0.2">
      <c r="A1" s="2032" t="s">
        <v>884</v>
      </c>
      <c r="B1" s="2032"/>
      <c r="C1" s="2032"/>
      <c r="D1" s="2032"/>
    </row>
    <row r="2" spans="1:36" ht="15" x14ac:dyDescent="0.25">
      <c r="A2" s="6" t="s">
        <v>1612</v>
      </c>
      <c r="B2" s="6"/>
      <c r="H2" s="564" t="s">
        <v>381</v>
      </c>
    </row>
    <row r="3" spans="1:36" x14ac:dyDescent="0.2">
      <c r="A3" s="53"/>
      <c r="B3" s="10" t="s">
        <v>627</v>
      </c>
      <c r="C3" s="50"/>
      <c r="D3" s="2055">
        <v>1990</v>
      </c>
      <c r="E3" s="2059"/>
      <c r="F3" s="2056"/>
      <c r="G3" s="2055">
        <v>1995</v>
      </c>
      <c r="H3" s="2059"/>
      <c r="I3" s="2056"/>
      <c r="J3" s="2055">
        <v>2000</v>
      </c>
      <c r="K3" s="2059"/>
      <c r="L3" s="2056"/>
      <c r="M3" s="2059">
        <v>2005</v>
      </c>
      <c r="N3" s="2059"/>
      <c r="O3" s="2056"/>
      <c r="P3" s="2059">
        <v>2008</v>
      </c>
      <c r="Q3" s="2059"/>
      <c r="R3" s="2056"/>
      <c r="S3" s="2059">
        <v>2009</v>
      </c>
      <c r="T3" s="2059"/>
      <c r="U3" s="2056"/>
      <c r="V3" s="2059">
        <v>2010</v>
      </c>
      <c r="W3" s="2059"/>
      <c r="X3" s="2056"/>
      <c r="Y3" s="2059">
        <v>2011</v>
      </c>
      <c r="Z3" s="2059"/>
      <c r="AA3" s="2056"/>
      <c r="AB3" s="2059">
        <v>2012</v>
      </c>
      <c r="AC3" s="2059"/>
      <c r="AD3" s="2056"/>
      <c r="AE3" s="2059">
        <v>2013</v>
      </c>
      <c r="AF3" s="2059"/>
      <c r="AG3" s="2056"/>
      <c r="AH3" s="2059">
        <v>2014</v>
      </c>
      <c r="AI3" s="2059"/>
      <c r="AJ3" s="2056"/>
    </row>
    <row r="4" spans="1:36" x14ac:dyDescent="0.2">
      <c r="A4" s="55"/>
      <c r="B4" s="3"/>
      <c r="C4" s="49" t="s">
        <v>202</v>
      </c>
      <c r="D4" s="360" t="s">
        <v>628</v>
      </c>
      <c r="E4" s="76" t="s">
        <v>629</v>
      </c>
      <c r="F4" s="76" t="s">
        <v>630</v>
      </c>
      <c r="G4" s="360" t="s">
        <v>628</v>
      </c>
      <c r="H4" s="76" t="s">
        <v>629</v>
      </c>
      <c r="I4" s="76" t="s">
        <v>630</v>
      </c>
      <c r="J4" s="360" t="s">
        <v>628</v>
      </c>
      <c r="K4" s="76" t="s">
        <v>629</v>
      </c>
      <c r="L4" s="76" t="s">
        <v>630</v>
      </c>
      <c r="M4" s="360" t="s">
        <v>628</v>
      </c>
      <c r="N4" s="76" t="s">
        <v>629</v>
      </c>
      <c r="O4" s="76" t="s">
        <v>630</v>
      </c>
      <c r="P4" s="360" t="s">
        <v>628</v>
      </c>
      <c r="Q4" s="76" t="s">
        <v>629</v>
      </c>
      <c r="R4" s="76" t="s">
        <v>630</v>
      </c>
      <c r="S4" s="360" t="s">
        <v>628</v>
      </c>
      <c r="T4" s="76" t="s">
        <v>629</v>
      </c>
      <c r="U4" s="76" t="s">
        <v>630</v>
      </c>
      <c r="V4" s="360" t="s">
        <v>628</v>
      </c>
      <c r="W4" s="76" t="s">
        <v>629</v>
      </c>
      <c r="X4" s="76" t="s">
        <v>630</v>
      </c>
      <c r="Y4" s="359" t="s">
        <v>628</v>
      </c>
      <c r="Z4" s="338" t="s">
        <v>629</v>
      </c>
      <c r="AA4" s="336" t="s">
        <v>630</v>
      </c>
      <c r="AB4" s="359" t="s">
        <v>628</v>
      </c>
      <c r="AC4" s="338" t="s">
        <v>629</v>
      </c>
      <c r="AD4" s="336" t="s">
        <v>630</v>
      </c>
      <c r="AE4" s="359" t="s">
        <v>628</v>
      </c>
      <c r="AF4" s="338" t="s">
        <v>629</v>
      </c>
      <c r="AG4" s="336" t="s">
        <v>630</v>
      </c>
      <c r="AH4" s="359" t="s">
        <v>628</v>
      </c>
      <c r="AI4" s="338" t="s">
        <v>629</v>
      </c>
      <c r="AJ4" s="336" t="s">
        <v>630</v>
      </c>
    </row>
    <row r="5" spans="1:36" x14ac:dyDescent="0.2">
      <c r="A5" s="55"/>
      <c r="B5" s="3"/>
      <c r="C5" s="49"/>
      <c r="D5" s="256" t="s">
        <v>631</v>
      </c>
      <c r="E5" s="78" t="s">
        <v>632</v>
      </c>
      <c r="F5" s="78" t="s">
        <v>633</v>
      </c>
      <c r="G5" s="256" t="s">
        <v>631</v>
      </c>
      <c r="H5" s="78" t="s">
        <v>632</v>
      </c>
      <c r="I5" s="78" t="s">
        <v>633</v>
      </c>
      <c r="J5" s="256" t="s">
        <v>631</v>
      </c>
      <c r="K5" s="78" t="s">
        <v>632</v>
      </c>
      <c r="L5" s="78" t="s">
        <v>633</v>
      </c>
      <c r="M5" s="256" t="s">
        <v>631</v>
      </c>
      <c r="N5" s="78" t="s">
        <v>632</v>
      </c>
      <c r="O5" s="78" t="s">
        <v>633</v>
      </c>
      <c r="P5" s="256" t="s">
        <v>631</v>
      </c>
      <c r="Q5" s="78" t="s">
        <v>632</v>
      </c>
      <c r="R5" s="78" t="s">
        <v>633</v>
      </c>
      <c r="S5" s="256" t="s">
        <v>631</v>
      </c>
      <c r="T5" s="78" t="s">
        <v>632</v>
      </c>
      <c r="U5" s="78" t="s">
        <v>633</v>
      </c>
      <c r="V5" s="256" t="s">
        <v>631</v>
      </c>
      <c r="W5" s="78" t="s">
        <v>632</v>
      </c>
      <c r="X5" s="78" t="s">
        <v>633</v>
      </c>
      <c r="Y5" s="256" t="s">
        <v>631</v>
      </c>
      <c r="Z5" s="78" t="s">
        <v>632</v>
      </c>
      <c r="AA5" s="79" t="s">
        <v>633</v>
      </c>
      <c r="AB5" s="256" t="s">
        <v>631</v>
      </c>
      <c r="AC5" s="78" t="s">
        <v>632</v>
      </c>
      <c r="AD5" s="79" t="s">
        <v>633</v>
      </c>
      <c r="AE5" s="256" t="s">
        <v>631</v>
      </c>
      <c r="AF5" s="78" t="s">
        <v>632</v>
      </c>
      <c r="AG5" s="79" t="s">
        <v>633</v>
      </c>
      <c r="AH5" s="256" t="s">
        <v>631</v>
      </c>
      <c r="AI5" s="78" t="s">
        <v>632</v>
      </c>
      <c r="AJ5" s="79" t="s">
        <v>633</v>
      </c>
    </row>
    <row r="6" spans="1:36" x14ac:dyDescent="0.2">
      <c r="A6" s="54"/>
      <c r="B6" s="5"/>
      <c r="C6" s="51"/>
      <c r="D6" s="2018" t="s">
        <v>1355</v>
      </c>
      <c r="E6" s="2019" t="s">
        <v>1356</v>
      </c>
      <c r="F6" s="2019" t="s">
        <v>1357</v>
      </c>
      <c r="G6" s="2027" t="s">
        <v>1355</v>
      </c>
      <c r="H6" s="2025" t="s">
        <v>1356</v>
      </c>
      <c r="I6" s="2026" t="s">
        <v>1357</v>
      </c>
      <c r="J6" s="2025" t="s">
        <v>1355</v>
      </c>
      <c r="K6" s="2025" t="s">
        <v>1356</v>
      </c>
      <c r="L6" s="2026" t="s">
        <v>1357</v>
      </c>
      <c r="M6" s="2025" t="s">
        <v>1355</v>
      </c>
      <c r="N6" s="2025" t="s">
        <v>1356</v>
      </c>
      <c r="O6" s="2026" t="s">
        <v>1357</v>
      </c>
      <c r="P6" s="2025" t="s">
        <v>1355</v>
      </c>
      <c r="Q6" s="2025" t="s">
        <v>1356</v>
      </c>
      <c r="R6" s="2026" t="s">
        <v>1357</v>
      </c>
      <c r="S6" s="2025" t="s">
        <v>1355</v>
      </c>
      <c r="T6" s="2025" t="s">
        <v>1356</v>
      </c>
      <c r="U6" s="2026" t="s">
        <v>1357</v>
      </c>
      <c r="V6" s="2025" t="s">
        <v>1355</v>
      </c>
      <c r="W6" s="2025" t="s">
        <v>1356</v>
      </c>
      <c r="X6" s="2026" t="s">
        <v>1357</v>
      </c>
      <c r="Y6" s="2025" t="s">
        <v>1355</v>
      </c>
      <c r="Z6" s="2025" t="s">
        <v>1356</v>
      </c>
      <c r="AA6" s="2026" t="s">
        <v>1357</v>
      </c>
      <c r="AB6" s="2027" t="s">
        <v>1355</v>
      </c>
      <c r="AC6" s="2025" t="s">
        <v>1356</v>
      </c>
      <c r="AD6" s="2026" t="s">
        <v>1357</v>
      </c>
      <c r="AE6" s="2027" t="s">
        <v>1355</v>
      </c>
      <c r="AF6" s="2025" t="s">
        <v>1356</v>
      </c>
      <c r="AG6" s="2026" t="s">
        <v>1357</v>
      </c>
      <c r="AH6" s="2027" t="s">
        <v>1355</v>
      </c>
      <c r="AI6" s="2025" t="s">
        <v>1356</v>
      </c>
      <c r="AJ6" s="2026" t="s">
        <v>1357</v>
      </c>
    </row>
    <row r="7" spans="1:36" x14ac:dyDescent="0.2">
      <c r="A7" s="55"/>
      <c r="B7" s="3"/>
      <c r="C7" s="68" t="s">
        <v>634</v>
      </c>
      <c r="D7" s="58" t="s">
        <v>321</v>
      </c>
      <c r="E7" s="3"/>
      <c r="F7" s="49"/>
      <c r="G7" s="3"/>
      <c r="H7" s="3"/>
      <c r="I7" s="49"/>
      <c r="J7" s="3"/>
      <c r="K7" s="3"/>
      <c r="L7" s="49"/>
      <c r="O7" s="49"/>
      <c r="R7" s="49"/>
      <c r="U7" s="49"/>
      <c r="X7" s="49"/>
      <c r="AA7" s="49"/>
      <c r="AB7" s="55"/>
      <c r="AC7" s="3"/>
      <c r="AD7" s="49"/>
      <c r="AE7" s="55"/>
      <c r="AF7" s="3"/>
      <c r="AG7" s="49"/>
      <c r="AH7" s="55"/>
      <c r="AI7" s="3"/>
      <c r="AJ7" s="49"/>
    </row>
    <row r="8" spans="1:36" ht="6.6" customHeight="1" x14ac:dyDescent="0.2">
      <c r="A8" s="63"/>
      <c r="B8" s="3"/>
      <c r="C8" s="64"/>
      <c r="D8" s="58"/>
      <c r="E8" s="3"/>
      <c r="F8" s="49"/>
      <c r="G8" s="3"/>
      <c r="H8" s="3"/>
      <c r="I8" s="49"/>
      <c r="J8" s="3"/>
      <c r="K8" s="3"/>
      <c r="L8" s="49"/>
      <c r="O8" s="49"/>
      <c r="R8" s="49"/>
      <c r="U8" s="49"/>
      <c r="X8" s="49"/>
      <c r="AA8" s="49"/>
      <c r="AB8" s="55"/>
      <c r="AC8" s="3"/>
      <c r="AD8" s="49"/>
      <c r="AE8" s="55"/>
      <c r="AF8" s="3"/>
      <c r="AG8" s="49"/>
      <c r="AH8" s="55"/>
      <c r="AI8" s="3"/>
      <c r="AJ8" s="49"/>
    </row>
    <row r="9" spans="1:36" x14ac:dyDescent="0.2">
      <c r="A9" s="63" t="s">
        <v>635</v>
      </c>
      <c r="B9" s="3"/>
      <c r="C9" s="64"/>
      <c r="D9" s="59"/>
      <c r="E9" s="59"/>
      <c r="F9" s="60"/>
      <c r="G9" s="59"/>
      <c r="H9" s="59"/>
      <c r="I9" s="60"/>
      <c r="J9" s="59"/>
      <c r="K9" s="3"/>
      <c r="L9" s="49"/>
      <c r="O9" s="60"/>
      <c r="R9" s="60"/>
      <c r="U9" s="60"/>
      <c r="X9" s="60"/>
      <c r="AA9" s="60"/>
      <c r="AB9" s="55"/>
      <c r="AC9" s="3"/>
      <c r="AD9" s="49"/>
      <c r="AE9" s="55"/>
      <c r="AF9" s="3"/>
      <c r="AG9" s="49"/>
      <c r="AH9" s="55"/>
      <c r="AI9" s="3"/>
      <c r="AJ9" s="49"/>
    </row>
    <row r="10" spans="1:36" x14ac:dyDescent="0.2">
      <c r="A10" s="55"/>
      <c r="B10" s="3" t="s">
        <v>201</v>
      </c>
      <c r="C10" s="49"/>
      <c r="D10" s="59"/>
      <c r="E10" s="59"/>
      <c r="F10" s="60"/>
      <c r="G10" s="59"/>
      <c r="H10" s="59"/>
      <c r="I10" s="60"/>
      <c r="J10" s="59"/>
      <c r="K10" s="3"/>
      <c r="L10" s="49"/>
      <c r="O10" s="60"/>
      <c r="R10" s="60"/>
      <c r="U10" s="60"/>
      <c r="X10" s="60"/>
      <c r="AA10" s="60"/>
      <c r="AB10" s="55"/>
      <c r="AC10" s="3"/>
      <c r="AD10" s="49"/>
      <c r="AE10" s="55"/>
      <c r="AF10" s="3"/>
      <c r="AG10" s="49"/>
      <c r="AH10" s="55"/>
      <c r="AI10" s="3"/>
      <c r="AJ10" s="49"/>
    </row>
    <row r="11" spans="1:36" x14ac:dyDescent="0.2">
      <c r="A11" s="55"/>
      <c r="B11" s="3"/>
      <c r="C11" s="52" t="s">
        <v>636</v>
      </c>
      <c r="D11" s="70">
        <v>39.76932390050991</v>
      </c>
      <c r="E11" s="70">
        <v>36.645812600423504</v>
      </c>
      <c r="F11" s="71">
        <v>23.584863499066586</v>
      </c>
      <c r="G11" s="70">
        <v>34.540082809178358</v>
      </c>
      <c r="H11" s="70">
        <v>36.680617707966519</v>
      </c>
      <c r="I11" s="71">
        <v>28.779299482855119</v>
      </c>
      <c r="J11" s="70">
        <v>28.23930036927128</v>
      </c>
      <c r="K11" s="70">
        <v>37.011269616978979</v>
      </c>
      <c r="L11" s="71">
        <v>34.749430013749731</v>
      </c>
      <c r="M11" s="70">
        <v>28.071937332048265</v>
      </c>
      <c r="N11" s="70">
        <v>36.718643817193922</v>
      </c>
      <c r="O11" s="71">
        <v>35.2094188507578</v>
      </c>
      <c r="P11" s="70">
        <v>30.954648157894503</v>
      </c>
      <c r="Q11" s="70">
        <v>36.670596930288973</v>
      </c>
      <c r="R11" s="71">
        <v>32.374754911816503</v>
      </c>
      <c r="S11" s="70">
        <v>30.671816488789226</v>
      </c>
      <c r="T11" s="70">
        <v>36.541181985865123</v>
      </c>
      <c r="U11" s="71">
        <v>32.787001525345651</v>
      </c>
      <c r="V11" s="70">
        <v>30.353289457107451</v>
      </c>
      <c r="W11" s="70">
        <v>36.057907778412144</v>
      </c>
      <c r="X11" s="71">
        <v>33.588802764480405</v>
      </c>
      <c r="Y11" s="70">
        <v>30.223032277350605</v>
      </c>
      <c r="Z11" s="70">
        <v>36.00607561293733</v>
      </c>
      <c r="AA11" s="71">
        <v>33.770892109712051</v>
      </c>
      <c r="AB11" s="70">
        <v>30.162859901643372</v>
      </c>
      <c r="AC11" s="70">
        <v>36.531045089995935</v>
      </c>
      <c r="AD11" s="71">
        <v>33.306095008360693</v>
      </c>
      <c r="AE11" s="70">
        <v>29.951882683485586</v>
      </c>
      <c r="AF11" s="70">
        <v>36.645489069647311</v>
      </c>
      <c r="AG11" s="71">
        <v>33.402628246867096</v>
      </c>
      <c r="AH11" s="70">
        <v>29.651910496626922</v>
      </c>
      <c r="AI11" s="70">
        <v>36.302234915868745</v>
      </c>
      <c r="AJ11" s="71">
        <v>34.045854587504351</v>
      </c>
    </row>
    <row r="12" spans="1:36" x14ac:dyDescent="0.2">
      <c r="A12" s="55"/>
      <c r="B12" s="3"/>
      <c r="C12" s="65" t="s">
        <v>337</v>
      </c>
      <c r="D12" s="70">
        <v>34.185383468354239</v>
      </c>
      <c r="E12" s="70">
        <v>37.800526638740159</v>
      </c>
      <c r="F12" s="71">
        <v>28.014089892905609</v>
      </c>
      <c r="G12" s="70">
        <v>29.190960857830504</v>
      </c>
      <c r="H12" s="70">
        <v>37.199996826982698</v>
      </c>
      <c r="I12" s="71">
        <v>33.609042315186784</v>
      </c>
      <c r="J12" s="70">
        <v>23.402046347028623</v>
      </c>
      <c r="K12" s="70">
        <v>36.805704204261708</v>
      </c>
      <c r="L12" s="71">
        <v>39.792249448709669</v>
      </c>
      <c r="M12" s="70">
        <v>23.240797260792046</v>
      </c>
      <c r="N12" s="70">
        <v>36.479301583751713</v>
      </c>
      <c r="O12" s="71">
        <v>40.279901155456251</v>
      </c>
      <c r="P12" s="70">
        <v>22.039174165771083</v>
      </c>
      <c r="Q12" s="70">
        <v>45.690453972444764</v>
      </c>
      <c r="R12" s="71">
        <v>32.270371861784149</v>
      </c>
      <c r="S12" s="70">
        <v>21.827260542117198</v>
      </c>
      <c r="T12" s="70">
        <v>45.507227295271747</v>
      </c>
      <c r="U12" s="71">
        <v>32.665512162611051</v>
      </c>
      <c r="V12" s="70">
        <v>21.607001645454908</v>
      </c>
      <c r="W12" s="70">
        <v>44.918713971721239</v>
      </c>
      <c r="X12" s="71">
        <v>33.474284382823846</v>
      </c>
      <c r="Y12" s="70">
        <v>21.509078071905726</v>
      </c>
      <c r="Z12" s="70">
        <v>44.843303529258733</v>
      </c>
      <c r="AA12" s="71">
        <v>33.647618398835526</v>
      </c>
      <c r="AB12" s="70">
        <v>21.434554564071423</v>
      </c>
      <c r="AC12" s="70">
        <v>45.429932479229748</v>
      </c>
      <c r="AD12" s="71">
        <v>33.13551295669884</v>
      </c>
      <c r="AE12" s="70">
        <v>21.265821957066269</v>
      </c>
      <c r="AF12" s="70">
        <v>45.531988591829816</v>
      </c>
      <c r="AG12" s="71">
        <v>33.202189451103926</v>
      </c>
      <c r="AH12" s="70">
        <v>21.052864285207193</v>
      </c>
      <c r="AI12" s="70">
        <v>45.105543664235739</v>
      </c>
      <c r="AJ12" s="71">
        <v>33.841592050557061</v>
      </c>
    </row>
    <row r="13" spans="1:36" x14ac:dyDescent="0.2">
      <c r="A13" s="55"/>
      <c r="B13" s="3"/>
      <c r="C13" s="66" t="s">
        <v>336</v>
      </c>
      <c r="D13" s="70">
        <v>32.036582234101978</v>
      </c>
      <c r="E13" s="70">
        <v>36.423532699108009</v>
      </c>
      <c r="F13" s="71">
        <v>31.539885066790013</v>
      </c>
      <c r="G13" s="70">
        <v>27.074525641784341</v>
      </c>
      <c r="H13" s="70">
        <v>35.475935900014044</v>
      </c>
      <c r="I13" s="71">
        <v>37.449538458201616</v>
      </c>
      <c r="J13" s="70">
        <v>21.459710115875634</v>
      </c>
      <c r="K13" s="70">
        <v>34.702729931201596</v>
      </c>
      <c r="L13" s="71">
        <v>43.83755995292276</v>
      </c>
      <c r="M13" s="70">
        <v>21.294466438365486</v>
      </c>
      <c r="N13" s="70">
        <v>34.366930798560979</v>
      </c>
      <c r="O13" s="71">
        <v>44.338602763073524</v>
      </c>
      <c r="P13" s="70">
        <v>17.277794274666558</v>
      </c>
      <c r="Q13" s="70">
        <v>44.774265253441385</v>
      </c>
      <c r="R13" s="71">
        <v>37.947940471892061</v>
      </c>
      <c r="S13" s="70">
        <v>17.091328202519069</v>
      </c>
      <c r="T13" s="70">
        <v>44.541718587941091</v>
      </c>
      <c r="U13" s="71">
        <v>38.366953209539844</v>
      </c>
      <c r="V13" s="70">
        <v>16.884846814123204</v>
      </c>
      <c r="W13" s="70">
        <v>43.877305198629315</v>
      </c>
      <c r="X13" s="71">
        <v>39.237847987247484</v>
      </c>
      <c r="Y13" s="70">
        <v>16.799421545720932</v>
      </c>
      <c r="Z13" s="70">
        <v>43.780442202838785</v>
      </c>
      <c r="AA13" s="71">
        <v>39.420136251440283</v>
      </c>
      <c r="AB13" s="70">
        <v>16.755532083740768</v>
      </c>
      <c r="AC13" s="70">
        <v>44.391095750470946</v>
      </c>
      <c r="AD13" s="71">
        <v>38.853372165788294</v>
      </c>
      <c r="AE13" s="70">
        <v>16.615988476195874</v>
      </c>
      <c r="AF13" s="70">
        <v>44.470359485019493</v>
      </c>
      <c r="AG13" s="71">
        <v>38.913652038784626</v>
      </c>
      <c r="AH13" s="70">
        <v>16.422252007724246</v>
      </c>
      <c r="AI13" s="70">
        <v>43.980631029857456</v>
      </c>
      <c r="AJ13" s="71">
        <v>39.597116962418305</v>
      </c>
    </row>
    <row r="14" spans="1:36" x14ac:dyDescent="0.2">
      <c r="A14" s="55"/>
      <c r="B14" s="3"/>
      <c r="C14" s="65" t="s">
        <v>335</v>
      </c>
      <c r="D14" s="70">
        <v>28.658915386455298</v>
      </c>
      <c r="E14" s="70">
        <v>34.259057593096472</v>
      </c>
      <c r="F14" s="71">
        <v>37.08202702044823</v>
      </c>
      <c r="G14" s="70">
        <v>23.834398467888317</v>
      </c>
      <c r="H14" s="70">
        <v>32.836508708210204</v>
      </c>
      <c r="I14" s="71">
        <v>43.329092823901476</v>
      </c>
      <c r="J14" s="70">
        <v>18.569830291388655</v>
      </c>
      <c r="K14" s="70">
        <v>31.573846874984302</v>
      </c>
      <c r="L14" s="71">
        <v>49.85632283362704</v>
      </c>
      <c r="M14" s="70">
        <v>18.404510730484088</v>
      </c>
      <c r="N14" s="70">
        <v>31.230435225720509</v>
      </c>
      <c r="O14" s="71">
        <v>50.365054043795396</v>
      </c>
      <c r="P14" s="70">
        <v>16.370586984759129</v>
      </c>
      <c r="Q14" s="70">
        <v>29.696308142724444</v>
      </c>
      <c r="R14" s="71">
        <v>53.933104872516438</v>
      </c>
      <c r="S14" s="70">
        <v>16.151174622137614</v>
      </c>
      <c r="T14" s="70">
        <v>29.464108725297443</v>
      </c>
      <c r="U14" s="71">
        <v>54.384716652564947</v>
      </c>
      <c r="V14" s="70">
        <v>15.860908969449683</v>
      </c>
      <c r="W14" s="70">
        <v>28.851535691675839</v>
      </c>
      <c r="X14" s="71">
        <v>55.287555338874498</v>
      </c>
      <c r="Y14" s="70">
        <v>15.762865671733802</v>
      </c>
      <c r="Z14" s="70">
        <v>28.755374661561696</v>
      </c>
      <c r="AA14" s="71">
        <v>55.481759666704491</v>
      </c>
      <c r="AB14" s="70">
        <v>15.790814779179819</v>
      </c>
      <c r="AC14" s="70">
        <v>29.284662351278723</v>
      </c>
      <c r="AD14" s="71">
        <v>54.924522869541448</v>
      </c>
      <c r="AE14" s="70">
        <v>15.658366886767986</v>
      </c>
      <c r="AF14" s="70">
        <v>29.335193857429974</v>
      </c>
      <c r="AG14" s="71">
        <v>55.006439255802043</v>
      </c>
      <c r="AH14" s="70">
        <v>15.404858295431664</v>
      </c>
      <c r="AI14" s="70">
        <v>28.879155666833238</v>
      </c>
      <c r="AJ14" s="71">
        <v>55.7159860377351</v>
      </c>
    </row>
    <row r="15" spans="1:36" x14ac:dyDescent="0.2">
      <c r="A15" s="55"/>
      <c r="B15" s="3"/>
      <c r="C15" s="49" t="s">
        <v>619</v>
      </c>
      <c r="D15" s="70">
        <v>32.7238844223222</v>
      </c>
      <c r="E15" s="70">
        <v>36.051239133061642</v>
      </c>
      <c r="F15" s="71">
        <v>31.224876444616168</v>
      </c>
      <c r="G15" s="70">
        <v>28.532626271065059</v>
      </c>
      <c r="H15" s="70">
        <v>35.446496275603437</v>
      </c>
      <c r="I15" s="71">
        <v>36.020877453331501</v>
      </c>
      <c r="J15" s="70">
        <v>23.213783703142575</v>
      </c>
      <c r="K15" s="70">
        <v>34.993178113902133</v>
      </c>
      <c r="L15" s="71">
        <v>41.793038182955293</v>
      </c>
      <c r="M15" s="70">
        <v>23.420640906844469</v>
      </c>
      <c r="N15" s="70">
        <v>34.935259315187317</v>
      </c>
      <c r="O15" s="71">
        <v>41.644099777968222</v>
      </c>
      <c r="P15" s="70">
        <v>23.422398819180213</v>
      </c>
      <c r="Q15" s="70">
        <v>38.436747659988157</v>
      </c>
      <c r="R15" s="71">
        <v>38.140853520831634</v>
      </c>
      <c r="S15" s="70">
        <v>23.361198079329558</v>
      </c>
      <c r="T15" s="70">
        <v>38.146265711039995</v>
      </c>
      <c r="U15" s="71">
        <v>38.492536209630444</v>
      </c>
      <c r="V15" s="70">
        <v>23.224884773657664</v>
      </c>
      <c r="W15" s="70">
        <v>37.520986862407277</v>
      </c>
      <c r="X15" s="71">
        <v>39.254128363935052</v>
      </c>
      <c r="Y15" s="70">
        <v>23.120528685735241</v>
      </c>
      <c r="Z15" s="70">
        <v>37.363272750751847</v>
      </c>
      <c r="AA15" s="71">
        <v>39.516198563512901</v>
      </c>
      <c r="AB15" s="70">
        <v>23.121537465095273</v>
      </c>
      <c r="AC15" s="70">
        <v>37.772092517351702</v>
      </c>
      <c r="AD15" s="71">
        <v>39.106370017553026</v>
      </c>
      <c r="AE15" s="70">
        <v>23.092852606491125</v>
      </c>
      <c r="AF15" s="70">
        <v>37.945652407266259</v>
      </c>
      <c r="AG15" s="71">
        <v>38.96149498624262</v>
      </c>
      <c r="AH15" s="70">
        <v>23.07777793439455</v>
      </c>
      <c r="AI15" s="70">
        <v>37.711697245670919</v>
      </c>
      <c r="AJ15" s="71">
        <v>39.21052481993452</v>
      </c>
    </row>
    <row r="16" spans="1:36" x14ac:dyDescent="0.2">
      <c r="A16" s="55"/>
      <c r="B16" s="3" t="s">
        <v>310</v>
      </c>
      <c r="C16" s="49"/>
      <c r="D16" s="72"/>
      <c r="E16" s="72"/>
      <c r="F16" s="73"/>
      <c r="G16" s="72"/>
      <c r="H16" s="72"/>
      <c r="I16" s="73"/>
      <c r="J16" s="72"/>
      <c r="K16" s="72"/>
      <c r="L16" s="73"/>
      <c r="M16" s="72"/>
      <c r="N16" s="72"/>
      <c r="O16" s="73"/>
      <c r="P16" s="72"/>
      <c r="Q16" s="72"/>
      <c r="R16" s="73"/>
      <c r="S16" s="72"/>
      <c r="T16" s="72"/>
      <c r="U16" s="73"/>
      <c r="V16" s="72"/>
      <c r="W16" s="72"/>
      <c r="X16" s="73"/>
      <c r="Y16" s="72"/>
      <c r="Z16" s="72"/>
      <c r="AA16" s="73"/>
      <c r="AB16" s="72"/>
      <c r="AC16" s="72"/>
      <c r="AD16" s="73"/>
      <c r="AE16" s="72"/>
      <c r="AF16" s="72"/>
      <c r="AG16" s="73"/>
      <c r="AH16" s="72"/>
      <c r="AI16" s="72"/>
      <c r="AJ16" s="73"/>
    </row>
    <row r="17" spans="1:36" x14ac:dyDescent="0.2">
      <c r="A17" s="55"/>
      <c r="B17" s="3"/>
      <c r="C17" s="52" t="s">
        <v>636</v>
      </c>
      <c r="D17" s="70">
        <v>29.118464822639979</v>
      </c>
      <c r="E17" s="70">
        <v>42.474543082124008</v>
      </c>
      <c r="F17" s="71">
        <v>28.406992095236006</v>
      </c>
      <c r="G17" s="70">
        <v>24.680567332982832</v>
      </c>
      <c r="H17" s="70">
        <v>41.490865801138135</v>
      </c>
      <c r="I17" s="71">
        <v>33.828566865879047</v>
      </c>
      <c r="J17" s="70">
        <v>19.611696627123344</v>
      </c>
      <c r="K17" s="70">
        <v>40.689214835791695</v>
      </c>
      <c r="L17" s="71">
        <v>39.699088537084961</v>
      </c>
      <c r="M17" s="70">
        <v>19.478408079974201</v>
      </c>
      <c r="N17" s="70">
        <v>40.332189549226371</v>
      </c>
      <c r="O17" s="71">
        <v>40.189402370799421</v>
      </c>
      <c r="P17" s="70">
        <v>21.631415711875228</v>
      </c>
      <c r="Q17" s="70">
        <v>40.360599578614327</v>
      </c>
      <c r="R17" s="71">
        <v>38.007984709510445</v>
      </c>
      <c r="S17" s="70">
        <v>21.402972362171869</v>
      </c>
      <c r="T17" s="70">
        <v>40.160373473361659</v>
      </c>
      <c r="U17" s="71">
        <v>38.436654164466482</v>
      </c>
      <c r="V17" s="70">
        <v>21.141262698056472</v>
      </c>
      <c r="W17" s="70">
        <v>39.555441932467275</v>
      </c>
      <c r="X17" s="71">
        <v>39.303295369476253</v>
      </c>
      <c r="Y17" s="70">
        <v>21.03676209320561</v>
      </c>
      <c r="Z17" s="70">
        <v>39.472733986936383</v>
      </c>
      <c r="AA17" s="71">
        <v>39.490503919858007</v>
      </c>
      <c r="AB17" s="70">
        <v>20.996955061795518</v>
      </c>
      <c r="AC17" s="70">
        <v>40.052207433931528</v>
      </c>
      <c r="AD17" s="71">
        <v>38.950837504272954</v>
      </c>
      <c r="AE17" s="70">
        <v>20.831028597610295</v>
      </c>
      <c r="AF17" s="70">
        <v>40.140952112719944</v>
      </c>
      <c r="AG17" s="71">
        <v>39.028019289669757</v>
      </c>
      <c r="AH17" s="70">
        <v>20.588035032931806</v>
      </c>
      <c r="AI17" s="70">
        <v>39.698686625368296</v>
      </c>
      <c r="AJ17" s="71">
        <v>39.713278341699905</v>
      </c>
    </row>
    <row r="18" spans="1:36" x14ac:dyDescent="0.2">
      <c r="A18" s="55"/>
      <c r="B18" s="3"/>
      <c r="C18" s="65" t="s">
        <v>337</v>
      </c>
      <c r="D18" s="70">
        <v>22.917766798111661</v>
      </c>
      <c r="E18" s="70">
        <v>43.876487097561444</v>
      </c>
      <c r="F18" s="71">
        <v>33.205746104326899</v>
      </c>
      <c r="G18" s="70">
        <v>19.076114240289733</v>
      </c>
      <c r="H18" s="70">
        <v>42.090742360993865</v>
      </c>
      <c r="I18" s="71">
        <v>38.833143398716395</v>
      </c>
      <c r="J18" s="70">
        <v>14.859904431084633</v>
      </c>
      <c r="K18" s="70">
        <v>40.464993168253329</v>
      </c>
      <c r="L18" s="71">
        <v>44.675102400662034</v>
      </c>
      <c r="M18" s="70">
        <v>14.744797157973407</v>
      </c>
      <c r="N18" s="70">
        <v>40.071578807193681</v>
      </c>
      <c r="O18" s="71">
        <v>45.183624034832917</v>
      </c>
      <c r="P18" s="70">
        <v>17.277794274666558</v>
      </c>
      <c r="Q18" s="70">
        <v>44.774265253441385</v>
      </c>
      <c r="R18" s="71">
        <v>37.947940471892053</v>
      </c>
      <c r="S18" s="70">
        <v>17.091328202519072</v>
      </c>
      <c r="T18" s="70">
        <v>44.541718587941084</v>
      </c>
      <c r="U18" s="71">
        <v>38.366953209539844</v>
      </c>
      <c r="V18" s="70">
        <v>16.8848468141232</v>
      </c>
      <c r="W18" s="70">
        <v>43.877305198629315</v>
      </c>
      <c r="X18" s="71">
        <v>39.237847987247477</v>
      </c>
      <c r="Y18" s="70">
        <v>16.799421545720929</v>
      </c>
      <c r="Z18" s="70">
        <v>43.780442202838785</v>
      </c>
      <c r="AA18" s="71">
        <v>39.420136251440283</v>
      </c>
      <c r="AB18" s="70">
        <v>16.755532083740764</v>
      </c>
      <c r="AC18" s="70">
        <v>44.391095750470939</v>
      </c>
      <c r="AD18" s="71">
        <v>38.853372165788294</v>
      </c>
      <c r="AE18" s="70">
        <v>16.615988476195874</v>
      </c>
      <c r="AF18" s="70">
        <v>44.470359485019493</v>
      </c>
      <c r="AG18" s="71">
        <v>38.913652038784626</v>
      </c>
      <c r="AH18" s="70">
        <v>16.422252007724243</v>
      </c>
      <c r="AI18" s="70">
        <v>43.980631029857456</v>
      </c>
      <c r="AJ18" s="71">
        <v>39.597116962418298</v>
      </c>
    </row>
    <row r="19" spans="1:36" x14ac:dyDescent="0.2">
      <c r="A19" s="55"/>
      <c r="B19" s="3"/>
      <c r="C19" s="66" t="s">
        <v>336</v>
      </c>
      <c r="D19" s="70">
        <v>20.632812586674383</v>
      </c>
      <c r="E19" s="70">
        <v>39.639537411981699</v>
      </c>
      <c r="F19" s="71">
        <v>39.727650001343925</v>
      </c>
      <c r="G19" s="70">
        <v>16.893623562883057</v>
      </c>
      <c r="H19" s="70">
        <v>37.405035788991583</v>
      </c>
      <c r="I19" s="71">
        <v>45.70134064812536</v>
      </c>
      <c r="J19" s="70">
        <v>12.94024525740492</v>
      </c>
      <c r="K19" s="70">
        <v>35.360349891254238</v>
      </c>
      <c r="L19" s="71">
        <v>51.699404851340837</v>
      </c>
      <c r="M19" s="70">
        <v>12.821486787813932</v>
      </c>
      <c r="N19" s="70">
        <v>34.966054618660898</v>
      </c>
      <c r="O19" s="71">
        <v>52.21245859352517</v>
      </c>
      <c r="P19" s="70">
        <v>12.259589718302971</v>
      </c>
      <c r="Q19" s="70">
        <v>33.887913435833347</v>
      </c>
      <c r="R19" s="71">
        <v>53.852496845863676</v>
      </c>
      <c r="S19" s="70">
        <v>12.092658414702258</v>
      </c>
      <c r="T19" s="70">
        <v>33.615661725396897</v>
      </c>
      <c r="U19" s="71">
        <v>54.291679859900846</v>
      </c>
      <c r="V19" s="70">
        <v>11.877103477074446</v>
      </c>
      <c r="W19" s="70">
        <v>32.921687309413855</v>
      </c>
      <c r="X19" s="71">
        <v>55.201209213511703</v>
      </c>
      <c r="Y19" s="70">
        <v>11.802416292633588</v>
      </c>
      <c r="Z19" s="70">
        <v>32.808431517142118</v>
      </c>
      <c r="AA19" s="71">
        <v>55.389152190224301</v>
      </c>
      <c r="AB19" s="70">
        <v>11.815248424833037</v>
      </c>
      <c r="AC19" s="70">
        <v>33.389446718600006</v>
      </c>
      <c r="AD19" s="71">
        <v>54.79530485656695</v>
      </c>
      <c r="AE19" s="70">
        <v>11.711434009849215</v>
      </c>
      <c r="AF19" s="70">
        <v>33.433608840012205</v>
      </c>
      <c r="AG19" s="71">
        <v>54.854957150138581</v>
      </c>
      <c r="AH19" s="70">
        <v>11.522029681058962</v>
      </c>
      <c r="AI19" s="70">
        <v>32.914438994399944</v>
      </c>
      <c r="AJ19" s="71">
        <v>55.563531324541081</v>
      </c>
    </row>
    <row r="20" spans="1:36" x14ac:dyDescent="0.2">
      <c r="A20" s="55"/>
      <c r="B20" s="3"/>
      <c r="C20" s="65" t="s">
        <v>335</v>
      </c>
      <c r="D20" s="70">
        <v>18.211801145141951</v>
      </c>
      <c r="E20" s="70">
        <v>35.150299240537763</v>
      </c>
      <c r="F20" s="71">
        <v>46.63789961432029</v>
      </c>
      <c r="G20" s="70">
        <v>14.657654904017969</v>
      </c>
      <c r="H20" s="70">
        <v>32.604514463473436</v>
      </c>
      <c r="I20" s="71">
        <v>52.737830632508597</v>
      </c>
      <c r="J20" s="70">
        <v>11.03885644403749</v>
      </c>
      <c r="K20" s="70">
        <v>30.30429006761771</v>
      </c>
      <c r="L20" s="71">
        <v>58.656853488344794</v>
      </c>
      <c r="M20" s="70">
        <v>10.921943358099353</v>
      </c>
      <c r="N20" s="70">
        <v>29.923620969861865</v>
      </c>
      <c r="O20" s="71">
        <v>59.154435672038773</v>
      </c>
      <c r="P20" s="70">
        <v>11.274418834762615</v>
      </c>
      <c r="Q20" s="70">
        <v>11.686765369725972</v>
      </c>
      <c r="R20" s="71">
        <v>77.038815795511425</v>
      </c>
      <c r="S20" s="70">
        <v>11.078706827793548</v>
      </c>
      <c r="T20" s="70">
        <v>11.548889261143568</v>
      </c>
      <c r="U20" s="71">
        <v>77.372403911062875</v>
      </c>
      <c r="V20" s="70">
        <v>10.788413994368247</v>
      </c>
      <c r="W20" s="70">
        <v>11.213996517732465</v>
      </c>
      <c r="X20" s="71">
        <v>77.997589487899305</v>
      </c>
      <c r="Y20" s="70">
        <v>10.703539398457313</v>
      </c>
      <c r="Z20" s="70">
        <v>11.157662464141909</v>
      </c>
      <c r="AA20" s="71">
        <v>78.138798137400784</v>
      </c>
      <c r="AB20" s="70">
        <v>10.782950052085555</v>
      </c>
      <c r="AC20" s="70">
        <v>11.427078909637594</v>
      </c>
      <c r="AD20" s="71">
        <v>77.789971038276846</v>
      </c>
      <c r="AE20" s="70">
        <v>10.687665651806929</v>
      </c>
      <c r="AF20" s="70">
        <v>11.441614425104914</v>
      </c>
      <c r="AG20" s="71">
        <v>77.87071992308816</v>
      </c>
      <c r="AH20" s="70">
        <v>10.446357382339922</v>
      </c>
      <c r="AI20" s="70">
        <v>11.190606243836037</v>
      </c>
      <c r="AJ20" s="71">
        <v>78.363036373824031</v>
      </c>
    </row>
    <row r="21" spans="1:36" x14ac:dyDescent="0.2">
      <c r="A21" s="55"/>
      <c r="B21" s="3"/>
      <c r="C21" s="49" t="s">
        <v>619</v>
      </c>
      <c r="D21" s="70">
        <v>20.731620408211874</v>
      </c>
      <c r="E21" s="70">
        <v>38.802274239284351</v>
      </c>
      <c r="F21" s="71">
        <v>40.466105352503781</v>
      </c>
      <c r="G21" s="70">
        <v>17.881150177180224</v>
      </c>
      <c r="H21" s="70">
        <v>37.456787544085138</v>
      </c>
      <c r="I21" s="71">
        <v>44.662062278734638</v>
      </c>
      <c r="J21" s="70">
        <v>13.332130537767775</v>
      </c>
      <c r="K21" s="70">
        <v>34.380245668770563</v>
      </c>
      <c r="L21" s="71">
        <v>52.28762379346167</v>
      </c>
      <c r="M21" s="70">
        <v>13.322615898182608</v>
      </c>
      <c r="N21" s="70">
        <v>34.807701754831967</v>
      </c>
      <c r="O21" s="71">
        <v>51.869682346985421</v>
      </c>
      <c r="P21" s="70">
        <v>14.309548890757004</v>
      </c>
      <c r="Q21" s="70">
        <v>28.442272056075304</v>
      </c>
      <c r="R21" s="71">
        <v>57.248179053167704</v>
      </c>
      <c r="S21" s="70">
        <v>14.300142686854276</v>
      </c>
      <c r="T21" s="70">
        <v>28.845648108178391</v>
      </c>
      <c r="U21" s="71">
        <v>56.854209204967333</v>
      </c>
      <c r="V21" s="70">
        <v>14.344658277293112</v>
      </c>
      <c r="W21" s="70">
        <v>29.846803558296052</v>
      </c>
      <c r="X21" s="71">
        <v>55.808538164410827</v>
      </c>
      <c r="Y21" s="70">
        <v>14.403919008029034</v>
      </c>
      <c r="Z21" s="70">
        <v>29.987040345306294</v>
      </c>
      <c r="AA21" s="71">
        <v>55.609040646664674</v>
      </c>
      <c r="AB21" s="70">
        <v>14.469852461187296</v>
      </c>
      <c r="AC21" s="70">
        <v>29.275863741677956</v>
      </c>
      <c r="AD21" s="71">
        <v>56.254283797134754</v>
      </c>
      <c r="AE21" s="70">
        <v>14.409037760757226</v>
      </c>
      <c r="AF21" s="70">
        <v>28.871321426693335</v>
      </c>
      <c r="AG21" s="71">
        <v>56.719640812549443</v>
      </c>
      <c r="AH21" s="70">
        <v>14.275846083729284</v>
      </c>
      <c r="AI21" s="70">
        <v>29.192796343846844</v>
      </c>
      <c r="AJ21" s="71">
        <v>56.531357572423858</v>
      </c>
    </row>
    <row r="22" spans="1:36" x14ac:dyDescent="0.2">
      <c r="A22" s="55"/>
      <c r="B22" s="3" t="s">
        <v>312</v>
      </c>
      <c r="C22" s="49"/>
      <c r="D22" s="72"/>
      <c r="E22" s="72"/>
      <c r="F22" s="73"/>
      <c r="G22" s="72"/>
      <c r="H22" s="72"/>
      <c r="I22" s="73"/>
      <c r="J22" s="72"/>
      <c r="K22" s="72"/>
      <c r="L22" s="73"/>
      <c r="M22" s="72"/>
      <c r="N22" s="72"/>
      <c r="O22" s="73"/>
      <c r="P22" s="72"/>
      <c r="Q22" s="72"/>
      <c r="R22" s="73"/>
      <c r="S22" s="72"/>
      <c r="T22" s="72"/>
      <c r="U22" s="73"/>
      <c r="V22" s="72"/>
      <c r="W22" s="72"/>
      <c r="X22" s="73"/>
      <c r="Y22" s="72"/>
      <c r="Z22" s="72"/>
      <c r="AA22" s="73"/>
      <c r="AB22" s="72"/>
      <c r="AC22" s="72"/>
      <c r="AD22" s="73"/>
      <c r="AE22" s="72"/>
      <c r="AF22" s="72"/>
      <c r="AG22" s="73"/>
      <c r="AH22" s="72"/>
      <c r="AI22" s="72"/>
      <c r="AJ22" s="73"/>
    </row>
    <row r="23" spans="1:36" x14ac:dyDescent="0.2">
      <c r="A23" s="55"/>
      <c r="B23" s="3"/>
      <c r="C23" s="52" t="s">
        <v>636</v>
      </c>
      <c r="D23" s="70">
        <v>25.672999279332064</v>
      </c>
      <c r="E23" s="70">
        <v>40.493319423471029</v>
      </c>
      <c r="F23" s="71">
        <v>33.833681297196897</v>
      </c>
      <c r="G23" s="70">
        <v>21.416125763555172</v>
      </c>
      <c r="H23" s="70">
        <v>38.930035244871654</v>
      </c>
      <c r="I23" s="71">
        <v>39.653838991573181</v>
      </c>
      <c r="J23" s="70">
        <v>16.728166969342055</v>
      </c>
      <c r="K23" s="70">
        <v>37.528311708074334</v>
      </c>
      <c r="L23" s="71">
        <v>45.743521322583611</v>
      </c>
      <c r="M23" s="70">
        <v>16.594233334439409</v>
      </c>
      <c r="N23" s="70">
        <v>37.153699258374949</v>
      </c>
      <c r="O23" s="71">
        <v>46.252067407185649</v>
      </c>
      <c r="P23" s="70">
        <v>17.277794274666554</v>
      </c>
      <c r="Q23" s="70">
        <v>44.774265253441385</v>
      </c>
      <c r="R23" s="71">
        <v>37.947940471892061</v>
      </c>
      <c r="S23" s="70">
        <v>17.091328202519072</v>
      </c>
      <c r="T23" s="70">
        <v>44.541718587941084</v>
      </c>
      <c r="U23" s="71">
        <v>38.366953209539844</v>
      </c>
      <c r="V23" s="70">
        <v>16.884846814123204</v>
      </c>
      <c r="W23" s="70">
        <v>43.877305198629315</v>
      </c>
      <c r="X23" s="71">
        <v>39.237847987247484</v>
      </c>
      <c r="Y23" s="70">
        <v>16.799421545720929</v>
      </c>
      <c r="Z23" s="70">
        <v>43.780442202838785</v>
      </c>
      <c r="AA23" s="71">
        <v>39.42013625144029</v>
      </c>
      <c r="AB23" s="70">
        <v>16.755532083740771</v>
      </c>
      <c r="AC23" s="70">
        <v>44.391095750470939</v>
      </c>
      <c r="AD23" s="71">
        <v>38.853372165788286</v>
      </c>
      <c r="AE23" s="70">
        <v>16.615988476195874</v>
      </c>
      <c r="AF23" s="70">
        <v>44.470359485019507</v>
      </c>
      <c r="AG23" s="71">
        <v>38.913652038784633</v>
      </c>
      <c r="AH23" s="70">
        <v>16.422252007724246</v>
      </c>
      <c r="AI23" s="70">
        <v>43.980631029857456</v>
      </c>
      <c r="AJ23" s="71">
        <v>39.597116962418298</v>
      </c>
    </row>
    <row r="24" spans="1:36" x14ac:dyDescent="0.2">
      <c r="A24" s="55"/>
      <c r="B24" s="3"/>
      <c r="C24" s="65" t="s">
        <v>337</v>
      </c>
      <c r="D24" s="70">
        <v>24.262248823260812</v>
      </c>
      <c r="E24" s="70">
        <v>42.651842960849571</v>
      </c>
      <c r="F24" s="71">
        <v>33.085908215889617</v>
      </c>
      <c r="G24" s="70">
        <v>20.234851606448128</v>
      </c>
      <c r="H24" s="70">
        <v>40.996227134866494</v>
      </c>
      <c r="I24" s="71">
        <v>38.768921258685381</v>
      </c>
      <c r="J24" s="70">
        <v>15.797843913132128</v>
      </c>
      <c r="K24" s="70">
        <v>39.501034492763452</v>
      </c>
      <c r="L24" s="71">
        <v>44.701121594104421</v>
      </c>
      <c r="M24" s="70">
        <v>15.675094585742979</v>
      </c>
      <c r="N24" s="70">
        <v>39.11605223609385</v>
      </c>
      <c r="O24" s="71">
        <v>45.20885317816316</v>
      </c>
      <c r="P24" s="70">
        <v>17.277794274666554</v>
      </c>
      <c r="Q24" s="70">
        <v>44.774265253441385</v>
      </c>
      <c r="R24" s="71">
        <v>37.947940471892053</v>
      </c>
      <c r="S24" s="70">
        <v>17.091328202519072</v>
      </c>
      <c r="T24" s="70">
        <v>44.541718587941084</v>
      </c>
      <c r="U24" s="71">
        <v>38.366953209539851</v>
      </c>
      <c r="V24" s="70">
        <v>16.884846814123204</v>
      </c>
      <c r="W24" s="70">
        <v>43.877305198629315</v>
      </c>
      <c r="X24" s="71">
        <v>39.237847987247484</v>
      </c>
      <c r="Y24" s="70">
        <v>16.799421545720932</v>
      </c>
      <c r="Z24" s="70">
        <v>43.780442202838785</v>
      </c>
      <c r="AA24" s="71">
        <v>39.42013625144029</v>
      </c>
      <c r="AB24" s="70">
        <v>16.755532083740771</v>
      </c>
      <c r="AC24" s="70">
        <v>44.391095750470939</v>
      </c>
      <c r="AD24" s="71">
        <v>38.853372165788294</v>
      </c>
      <c r="AE24" s="70">
        <v>16.615988476195874</v>
      </c>
      <c r="AF24" s="70">
        <v>44.4703594850195</v>
      </c>
      <c r="AG24" s="71">
        <v>38.913652038784619</v>
      </c>
      <c r="AH24" s="70">
        <v>16.422252007724243</v>
      </c>
      <c r="AI24" s="70">
        <v>43.980631029857456</v>
      </c>
      <c r="AJ24" s="71">
        <v>39.597116962418305</v>
      </c>
    </row>
    <row r="25" spans="1:36" x14ac:dyDescent="0.2">
      <c r="A25" s="55"/>
      <c r="B25" s="3"/>
      <c r="C25" s="66" t="s">
        <v>336</v>
      </c>
      <c r="D25" s="70">
        <v>21.824544180044512</v>
      </c>
      <c r="E25" s="70">
        <v>41.307907773704763</v>
      </c>
      <c r="F25" s="71">
        <v>36.867548046250739</v>
      </c>
      <c r="G25" s="70">
        <v>18.002617147488515</v>
      </c>
      <c r="H25" s="70">
        <v>39.269989042237427</v>
      </c>
      <c r="I25" s="71">
        <v>42.727393810274059</v>
      </c>
      <c r="J25" s="70">
        <v>13.894170469084447</v>
      </c>
      <c r="K25" s="70">
        <v>37.404559237928083</v>
      </c>
      <c r="L25" s="71">
        <v>48.701270292987466</v>
      </c>
      <c r="M25" s="70">
        <v>13.775101804703752</v>
      </c>
      <c r="N25" s="70">
        <v>37.010157400399173</v>
      </c>
      <c r="O25" s="71">
        <v>49.214740794897075</v>
      </c>
      <c r="P25" s="70">
        <v>12.259589718302969</v>
      </c>
      <c r="Q25" s="70">
        <v>33.887913435833347</v>
      </c>
      <c r="R25" s="71">
        <v>53.852496845863676</v>
      </c>
      <c r="S25" s="70">
        <v>12.092658414702255</v>
      </c>
      <c r="T25" s="70">
        <v>33.615661725396897</v>
      </c>
      <c r="U25" s="71">
        <v>54.291679859900832</v>
      </c>
      <c r="V25" s="70">
        <v>11.877103477074444</v>
      </c>
      <c r="W25" s="70">
        <v>32.921687309413855</v>
      </c>
      <c r="X25" s="71">
        <v>55.201209213511703</v>
      </c>
      <c r="Y25" s="70">
        <v>11.802416292633588</v>
      </c>
      <c r="Z25" s="70">
        <v>32.808431517142118</v>
      </c>
      <c r="AA25" s="71">
        <v>55.389152190224301</v>
      </c>
      <c r="AB25" s="70">
        <v>11.815248424833035</v>
      </c>
      <c r="AC25" s="70">
        <v>33.389446718600013</v>
      </c>
      <c r="AD25" s="71">
        <v>54.79530485656695</v>
      </c>
      <c r="AE25" s="70">
        <v>11.711434009849215</v>
      </c>
      <c r="AF25" s="70">
        <v>33.433608840012205</v>
      </c>
      <c r="AG25" s="71">
        <v>54.854957150138596</v>
      </c>
      <c r="AH25" s="70">
        <v>11.522029681058962</v>
      </c>
      <c r="AI25" s="70">
        <v>32.914438994399944</v>
      </c>
      <c r="AJ25" s="71">
        <v>55.563531324541096</v>
      </c>
    </row>
    <row r="26" spans="1:36" x14ac:dyDescent="0.2">
      <c r="A26" s="55"/>
      <c r="B26" s="3"/>
      <c r="C26" s="65" t="s">
        <v>335</v>
      </c>
      <c r="D26" s="70">
        <v>18.040950535229303</v>
      </c>
      <c r="E26" s="70">
        <v>38.190273269772803</v>
      </c>
      <c r="F26" s="71">
        <v>43.768776194997891</v>
      </c>
      <c r="G26" s="70">
        <v>14.602224815280993</v>
      </c>
      <c r="H26" s="70">
        <v>35.624559124545335</v>
      </c>
      <c r="I26" s="71">
        <v>49.773216060173667</v>
      </c>
      <c r="J26" s="70">
        <v>11.05594114376443</v>
      </c>
      <c r="K26" s="70">
        <v>33.28840373138334</v>
      </c>
      <c r="L26" s="71">
        <v>55.655655124852231</v>
      </c>
      <c r="M26" s="70">
        <v>10.94575662481796</v>
      </c>
      <c r="N26" s="70">
        <v>32.891011977164325</v>
      </c>
      <c r="O26" s="71">
        <v>56.163231398017707</v>
      </c>
      <c r="P26" s="70">
        <v>7.2725177341269349</v>
      </c>
      <c r="Q26" s="70">
        <v>7.5385001791715114</v>
      </c>
      <c r="R26" s="71">
        <v>85.188982086701543</v>
      </c>
      <c r="S26" s="70">
        <v>7.1353075550735054</v>
      </c>
      <c r="T26" s="70">
        <v>7.4381313702618179</v>
      </c>
      <c r="U26" s="71">
        <v>85.426561074664676</v>
      </c>
      <c r="V26" s="70">
        <v>6.9284158726690555</v>
      </c>
      <c r="W26" s="70">
        <v>7.2017287721875975</v>
      </c>
      <c r="X26" s="71">
        <v>85.869855355143343</v>
      </c>
      <c r="Y26" s="70">
        <v>6.8694589343072971</v>
      </c>
      <c r="Z26" s="70">
        <v>7.1609120354461302</v>
      </c>
      <c r="AA26" s="71">
        <v>85.96962903024658</v>
      </c>
      <c r="AB26" s="70">
        <v>6.9315083706341154</v>
      </c>
      <c r="AC26" s="70">
        <v>7.3455680246548081</v>
      </c>
      <c r="AD26" s="71">
        <v>85.72292360471107</v>
      </c>
      <c r="AE26" s="70">
        <v>6.8677112361917123</v>
      </c>
      <c r="AF26" s="70">
        <v>7.3521858287343882</v>
      </c>
      <c r="AG26" s="71">
        <v>85.780102935073884</v>
      </c>
      <c r="AH26" s="70">
        <v>6.6975164744636366</v>
      </c>
      <c r="AI26" s="70">
        <v>7.1746798366321363</v>
      </c>
      <c r="AJ26" s="71">
        <v>86.127803688904223</v>
      </c>
    </row>
    <row r="27" spans="1:36" x14ac:dyDescent="0.2">
      <c r="A27" s="55"/>
      <c r="B27" s="3"/>
      <c r="C27" s="49" t="s">
        <v>619</v>
      </c>
      <c r="D27" s="70">
        <v>21.301751566434703</v>
      </c>
      <c r="E27" s="70">
        <v>40.273568697627233</v>
      </c>
      <c r="F27" s="71">
        <v>38.424679735938071</v>
      </c>
      <c r="G27" s="70">
        <v>17.633510010074446</v>
      </c>
      <c r="H27" s="70">
        <v>38.257476568749723</v>
      </c>
      <c r="I27" s="71">
        <v>44.109013421175838</v>
      </c>
      <c r="J27" s="70">
        <v>14.320275653683803</v>
      </c>
      <c r="K27" s="70">
        <v>36.881364973002547</v>
      </c>
      <c r="L27" s="71">
        <v>48.798359373313652</v>
      </c>
      <c r="M27" s="70">
        <v>14.820753362784632</v>
      </c>
      <c r="N27" s="70">
        <v>37.09643781223096</v>
      </c>
      <c r="O27" s="71">
        <v>48.082808824984404</v>
      </c>
      <c r="P27" s="70">
        <v>14.642577153967226</v>
      </c>
      <c r="Q27" s="70">
        <v>36.154110960315833</v>
      </c>
      <c r="R27" s="71">
        <v>49.20331188571695</v>
      </c>
      <c r="S27" s="70">
        <v>14.579177245221892</v>
      </c>
      <c r="T27" s="70">
        <v>36.420237754469795</v>
      </c>
      <c r="U27" s="71">
        <v>49.00058500030832</v>
      </c>
      <c r="V27" s="70">
        <v>14.691376185065009</v>
      </c>
      <c r="W27" s="70">
        <v>37.100169057673632</v>
      </c>
      <c r="X27" s="71">
        <v>48.208454757261357</v>
      </c>
      <c r="Y27" s="70">
        <v>14.978541130285114</v>
      </c>
      <c r="Z27" s="70">
        <v>38.525969438640928</v>
      </c>
      <c r="AA27" s="71">
        <v>46.495489431073956</v>
      </c>
      <c r="AB27" s="70">
        <v>14.953874787432644</v>
      </c>
      <c r="AC27" s="70">
        <v>38.734480400779574</v>
      </c>
      <c r="AD27" s="71">
        <v>46.311644811787787</v>
      </c>
      <c r="AE27" s="70">
        <v>14.855289579820363</v>
      </c>
      <c r="AF27" s="70">
        <v>38.683306861973129</v>
      </c>
      <c r="AG27" s="71">
        <v>46.461403558206506</v>
      </c>
      <c r="AH27" s="70">
        <v>15.040235389874915</v>
      </c>
      <c r="AI27" s="70">
        <v>39.550574010631628</v>
      </c>
      <c r="AJ27" s="71">
        <v>45.409190599493463</v>
      </c>
    </row>
    <row r="28" spans="1:36" x14ac:dyDescent="0.2">
      <c r="A28" s="55"/>
      <c r="B28" s="3"/>
      <c r="C28" s="49"/>
      <c r="D28" s="72"/>
      <c r="E28" s="72"/>
      <c r="F28" s="73"/>
      <c r="G28" s="72"/>
      <c r="H28" s="72"/>
      <c r="I28" s="73"/>
      <c r="J28" s="72"/>
      <c r="K28" s="72"/>
      <c r="L28" s="73"/>
      <c r="M28" s="72"/>
      <c r="N28" s="72"/>
      <c r="O28" s="73"/>
      <c r="P28" s="72"/>
      <c r="Q28" s="72"/>
      <c r="R28" s="73"/>
      <c r="S28" s="72"/>
      <c r="T28" s="72"/>
      <c r="U28" s="73"/>
      <c r="V28" s="72"/>
      <c r="W28" s="72"/>
      <c r="X28" s="73"/>
      <c r="Y28" s="72"/>
      <c r="Z28" s="72"/>
      <c r="AA28" s="73"/>
      <c r="AB28" s="72"/>
      <c r="AC28" s="72"/>
      <c r="AD28" s="73"/>
      <c r="AE28" s="72"/>
      <c r="AF28" s="72"/>
      <c r="AG28" s="73"/>
      <c r="AH28" s="72"/>
      <c r="AI28" s="72"/>
      <c r="AJ28" s="73"/>
    </row>
    <row r="29" spans="1:36" x14ac:dyDescent="0.2">
      <c r="A29" s="55"/>
      <c r="B29" s="3" t="s">
        <v>619</v>
      </c>
      <c r="C29" s="49"/>
      <c r="D29" s="70">
        <v>28.602874364913806</v>
      </c>
      <c r="E29" s="70">
        <v>37.249004978307887</v>
      </c>
      <c r="F29" s="71">
        <v>34.148120656778303</v>
      </c>
      <c r="G29" s="70">
        <v>25.26548960318032</v>
      </c>
      <c r="H29" s="70">
        <v>36.146673557688082</v>
      </c>
      <c r="I29" s="71">
        <v>38.587836839131597</v>
      </c>
      <c r="J29" s="70">
        <v>20</v>
      </c>
      <c r="K29" s="70">
        <v>35</v>
      </c>
      <c r="L29" s="71">
        <v>45</v>
      </c>
      <c r="M29" s="70">
        <v>20</v>
      </c>
      <c r="N29" s="70">
        <v>35</v>
      </c>
      <c r="O29" s="71">
        <v>45</v>
      </c>
      <c r="P29" s="70">
        <v>20</v>
      </c>
      <c r="Q29" s="70">
        <v>35</v>
      </c>
      <c r="R29" s="71">
        <v>44.999999999999993</v>
      </c>
      <c r="S29" s="70">
        <v>20.000000000000004</v>
      </c>
      <c r="T29" s="70">
        <v>34.999999999999993</v>
      </c>
      <c r="U29" s="71">
        <v>45</v>
      </c>
      <c r="V29" s="70">
        <v>20.000000000000004</v>
      </c>
      <c r="W29" s="70">
        <v>34.999999999999993</v>
      </c>
      <c r="X29" s="71">
        <v>45</v>
      </c>
      <c r="Y29" s="70">
        <v>20</v>
      </c>
      <c r="Z29" s="70">
        <v>35</v>
      </c>
      <c r="AA29" s="71">
        <v>44.999999999999993</v>
      </c>
      <c r="AB29" s="70">
        <v>20.000000000000004</v>
      </c>
      <c r="AC29" s="70">
        <v>35</v>
      </c>
      <c r="AD29" s="71">
        <v>45</v>
      </c>
      <c r="AE29" s="70">
        <v>20</v>
      </c>
      <c r="AF29" s="70">
        <v>34.999999999999993</v>
      </c>
      <c r="AG29" s="71">
        <v>44.999999999999993</v>
      </c>
      <c r="AH29" s="70">
        <v>20.000000000000004</v>
      </c>
      <c r="AI29" s="70">
        <v>35</v>
      </c>
      <c r="AJ29" s="71">
        <v>45.000000000000007</v>
      </c>
    </row>
    <row r="30" spans="1:36" x14ac:dyDescent="0.2">
      <c r="A30" s="55"/>
      <c r="B30" s="3"/>
      <c r="C30" s="67"/>
      <c r="D30" s="72"/>
      <c r="E30" s="72"/>
      <c r="F30" s="73"/>
      <c r="G30" s="72"/>
      <c r="H30" s="72"/>
      <c r="I30" s="73"/>
      <c r="J30" s="72"/>
      <c r="K30" s="72"/>
      <c r="L30" s="73"/>
      <c r="M30" s="72"/>
      <c r="N30" s="72"/>
      <c r="O30" s="73"/>
      <c r="P30" s="72"/>
      <c r="Q30" s="72"/>
      <c r="R30" s="73"/>
      <c r="S30" s="72"/>
      <c r="T30" s="72"/>
      <c r="U30" s="73"/>
      <c r="V30" s="72"/>
      <c r="W30" s="72"/>
      <c r="X30" s="73"/>
      <c r="Y30" s="72"/>
      <c r="Z30" s="72"/>
      <c r="AA30" s="73"/>
      <c r="AB30" s="72"/>
      <c r="AC30" s="72"/>
      <c r="AD30" s="73"/>
      <c r="AE30" s="72"/>
      <c r="AF30" s="72"/>
      <c r="AG30" s="73"/>
      <c r="AH30" s="72"/>
      <c r="AI30" s="72"/>
      <c r="AJ30" s="73"/>
    </row>
    <row r="31" spans="1:36" x14ac:dyDescent="0.2">
      <c r="A31" s="63" t="s">
        <v>637</v>
      </c>
      <c r="B31" s="3"/>
      <c r="C31" s="49"/>
      <c r="D31" s="70">
        <v>50</v>
      </c>
      <c r="E31" s="70">
        <v>30</v>
      </c>
      <c r="F31" s="71">
        <v>20</v>
      </c>
      <c r="G31" s="70">
        <v>33</v>
      </c>
      <c r="H31" s="70">
        <v>31</v>
      </c>
      <c r="I31" s="71">
        <v>36</v>
      </c>
      <c r="J31" s="70">
        <v>16</v>
      </c>
      <c r="K31" s="70">
        <v>32</v>
      </c>
      <c r="L31" s="71">
        <v>52</v>
      </c>
      <c r="M31" s="70">
        <v>15.999999999999998</v>
      </c>
      <c r="N31" s="70">
        <v>31.999999999999996</v>
      </c>
      <c r="O31" s="71">
        <v>51.999999999999993</v>
      </c>
      <c r="P31" s="70">
        <v>16</v>
      </c>
      <c r="Q31" s="70">
        <v>32</v>
      </c>
      <c r="R31" s="71">
        <v>52</v>
      </c>
      <c r="S31" s="70">
        <v>16</v>
      </c>
      <c r="T31" s="70">
        <v>32</v>
      </c>
      <c r="U31" s="71">
        <v>52</v>
      </c>
      <c r="V31" s="70">
        <v>16</v>
      </c>
      <c r="W31" s="70">
        <v>32</v>
      </c>
      <c r="X31" s="71">
        <v>52</v>
      </c>
      <c r="Y31" s="70">
        <v>16</v>
      </c>
      <c r="Z31" s="70">
        <v>32</v>
      </c>
      <c r="AA31" s="71">
        <v>52</v>
      </c>
      <c r="AB31" s="70">
        <v>16</v>
      </c>
      <c r="AC31" s="70">
        <v>32</v>
      </c>
      <c r="AD31" s="71">
        <v>52</v>
      </c>
      <c r="AE31" s="70">
        <v>15.999999999999998</v>
      </c>
      <c r="AF31" s="70">
        <v>31.999999999999996</v>
      </c>
      <c r="AG31" s="71">
        <v>52</v>
      </c>
      <c r="AH31" s="70">
        <v>16</v>
      </c>
      <c r="AI31" s="70">
        <v>32</v>
      </c>
      <c r="AJ31" s="71">
        <v>52</v>
      </c>
    </row>
    <row r="32" spans="1:36" x14ac:dyDescent="0.2">
      <c r="A32" s="63" t="s">
        <v>638</v>
      </c>
      <c r="B32" s="3"/>
      <c r="C32" s="64"/>
      <c r="D32" s="70">
        <v>22.587543437583534</v>
      </c>
      <c r="E32" s="70">
        <v>34.509489441325847</v>
      </c>
      <c r="F32" s="71">
        <v>42.902967121090619</v>
      </c>
      <c r="G32" s="70">
        <v>20.265871029948038</v>
      </c>
      <c r="H32" s="70">
        <v>28.178697589683878</v>
      </c>
      <c r="I32" s="71">
        <v>51.555431380368091</v>
      </c>
      <c r="J32" s="70">
        <v>17.94419862231253</v>
      </c>
      <c r="K32" s="70">
        <v>21.847905738041902</v>
      </c>
      <c r="L32" s="71">
        <v>60.207895639645557</v>
      </c>
      <c r="M32" s="70">
        <v>17.944198622312538</v>
      </c>
      <c r="N32" s="70">
        <v>21.847905738041909</v>
      </c>
      <c r="O32" s="71">
        <v>60.207895639645571</v>
      </c>
      <c r="P32" s="70">
        <v>17.765715993749488</v>
      </c>
      <c r="Q32" s="70">
        <v>21.982904636788568</v>
      </c>
      <c r="R32" s="71">
        <v>60.251379369461944</v>
      </c>
      <c r="S32" s="70">
        <v>17.468985046493902</v>
      </c>
      <c r="T32" s="70">
        <v>22.080123699655811</v>
      </c>
      <c r="U32" s="71">
        <v>60.45089125385028</v>
      </c>
      <c r="V32" s="70">
        <v>17.359102983421103</v>
      </c>
      <c r="W32" s="70">
        <v>22.186803128629158</v>
      </c>
      <c r="X32" s="71">
        <v>60.454093887949732</v>
      </c>
      <c r="Y32" s="70">
        <v>17.214561327032001</v>
      </c>
      <c r="Z32" s="70">
        <v>22.336293194013582</v>
      </c>
      <c r="AA32" s="71">
        <v>60.449145478954399</v>
      </c>
      <c r="AB32" s="70">
        <v>17.232363061807074</v>
      </c>
      <c r="AC32" s="70">
        <v>22.224752170520986</v>
      </c>
      <c r="AD32" s="71">
        <v>60.542884767671936</v>
      </c>
      <c r="AE32" s="70">
        <v>17.202905389795848</v>
      </c>
      <c r="AF32" s="70">
        <v>22.127639324125461</v>
      </c>
      <c r="AG32" s="71">
        <v>60.669455286078687</v>
      </c>
      <c r="AH32" s="70">
        <v>17.275338391326702</v>
      </c>
      <c r="AI32" s="70">
        <v>22.143331310502379</v>
      </c>
      <c r="AJ32" s="71">
        <v>60.581330298170919</v>
      </c>
    </row>
    <row r="33" spans="1:36" x14ac:dyDescent="0.2">
      <c r="A33" s="63" t="s">
        <v>639</v>
      </c>
      <c r="B33" s="3"/>
      <c r="C33" s="49"/>
      <c r="D33" s="70">
        <v>15.599302267630202</v>
      </c>
      <c r="E33" s="70">
        <v>22.177921754298531</v>
      </c>
      <c r="F33" s="71">
        <v>62.222775978071269</v>
      </c>
      <c r="G33" s="70">
        <v>10.7996511338151</v>
      </c>
      <c r="H33" s="70">
        <v>20.588960877149265</v>
      </c>
      <c r="I33" s="71">
        <v>68.611387989035634</v>
      </c>
      <c r="J33" s="70">
        <v>6</v>
      </c>
      <c r="K33" s="70">
        <v>19.000000000000004</v>
      </c>
      <c r="L33" s="71">
        <v>75.000000000000014</v>
      </c>
      <c r="M33" s="70">
        <v>5.9999999999999991</v>
      </c>
      <c r="N33" s="70">
        <v>19</v>
      </c>
      <c r="O33" s="71">
        <v>75</v>
      </c>
      <c r="P33" s="70">
        <v>6.0000000000000009</v>
      </c>
      <c r="Q33" s="70">
        <v>19</v>
      </c>
      <c r="R33" s="71">
        <v>75</v>
      </c>
      <c r="S33" s="70">
        <v>6.0000000000000009</v>
      </c>
      <c r="T33" s="70">
        <v>19</v>
      </c>
      <c r="U33" s="71">
        <v>75</v>
      </c>
      <c r="V33" s="70">
        <v>6</v>
      </c>
      <c r="W33" s="70">
        <v>19</v>
      </c>
      <c r="X33" s="71">
        <v>75</v>
      </c>
      <c r="Y33" s="70">
        <v>6.0000000000000009</v>
      </c>
      <c r="Z33" s="70">
        <v>19</v>
      </c>
      <c r="AA33" s="71">
        <v>75</v>
      </c>
      <c r="AB33" s="70">
        <v>6.0000000000000009</v>
      </c>
      <c r="AC33" s="70">
        <v>19</v>
      </c>
      <c r="AD33" s="71">
        <v>75</v>
      </c>
      <c r="AE33" s="70">
        <v>6.0000000000000009</v>
      </c>
      <c r="AF33" s="70">
        <v>19</v>
      </c>
      <c r="AG33" s="71">
        <v>75</v>
      </c>
      <c r="AH33" s="70">
        <v>6.0000000000000009</v>
      </c>
      <c r="AI33" s="70">
        <v>19</v>
      </c>
      <c r="AJ33" s="71">
        <v>75</v>
      </c>
    </row>
    <row r="34" spans="1:36" x14ac:dyDescent="0.2">
      <c r="A34" s="63" t="s">
        <v>640</v>
      </c>
      <c r="B34" s="3"/>
      <c r="C34" s="64"/>
      <c r="D34" s="70">
        <v>52.525252525252533</v>
      </c>
      <c r="E34" s="70">
        <v>29.46127946127946</v>
      </c>
      <c r="F34" s="71">
        <v>18.013468013468014</v>
      </c>
      <c r="G34" s="70">
        <v>38.161838161838162</v>
      </c>
      <c r="H34" s="70">
        <v>24.975024975024976</v>
      </c>
      <c r="I34" s="71">
        <v>36.863136863136866</v>
      </c>
      <c r="J34" s="70">
        <v>38.161838161838162</v>
      </c>
      <c r="K34" s="70">
        <v>24.975024975024976</v>
      </c>
      <c r="L34" s="71">
        <v>36.863136863136866</v>
      </c>
      <c r="M34" s="70">
        <v>38.161838161838169</v>
      </c>
      <c r="N34" s="70">
        <v>24.975024975024979</v>
      </c>
      <c r="O34" s="71">
        <v>36.863136863136873</v>
      </c>
      <c r="P34" s="70">
        <v>38.161838161838155</v>
      </c>
      <c r="Q34" s="70">
        <v>24.975024975024976</v>
      </c>
      <c r="R34" s="71">
        <v>36.863136863136866</v>
      </c>
      <c r="S34" s="70">
        <v>38.161838161838162</v>
      </c>
      <c r="T34" s="70">
        <v>24.975024975024976</v>
      </c>
      <c r="U34" s="71">
        <v>36.863136863136866</v>
      </c>
      <c r="V34" s="70">
        <v>38.161838161838162</v>
      </c>
      <c r="W34" s="70">
        <v>24.975024975024972</v>
      </c>
      <c r="X34" s="71">
        <v>36.863136863136859</v>
      </c>
      <c r="Y34" s="70">
        <v>38.161838161838162</v>
      </c>
      <c r="Z34" s="70">
        <v>24.975024975024976</v>
      </c>
      <c r="AA34" s="71">
        <v>36.863136863136859</v>
      </c>
      <c r="AB34" s="70">
        <v>38.161838161838162</v>
      </c>
      <c r="AC34" s="70">
        <v>24.975024975024976</v>
      </c>
      <c r="AD34" s="71">
        <v>36.863136863136866</v>
      </c>
      <c r="AE34" s="70">
        <v>38.161838161838162</v>
      </c>
      <c r="AF34" s="70">
        <v>24.975024975024976</v>
      </c>
      <c r="AG34" s="71">
        <v>36.863136863136866</v>
      </c>
      <c r="AH34" s="70">
        <v>58.204801812383479</v>
      </c>
      <c r="AI34" s="70">
        <v>31.494518767881573</v>
      </c>
      <c r="AJ34" s="71">
        <v>10.300679419734946</v>
      </c>
    </row>
    <row r="35" spans="1:36" x14ac:dyDescent="0.2">
      <c r="A35" s="63" t="s">
        <v>641</v>
      </c>
      <c r="B35" s="3"/>
      <c r="C35" s="67"/>
      <c r="D35" s="70">
        <v>16.738693467336681</v>
      </c>
      <c r="E35" s="70">
        <v>24.613065326633166</v>
      </c>
      <c r="F35" s="71">
        <v>58.64824120603015</v>
      </c>
      <c r="G35" s="70">
        <v>16.78443113772455</v>
      </c>
      <c r="H35" s="70">
        <v>24.155688622754489</v>
      </c>
      <c r="I35" s="71">
        <v>59.059880239520957</v>
      </c>
      <c r="J35" s="70">
        <v>16.76036148332814</v>
      </c>
      <c r="K35" s="70">
        <v>24.396385166718606</v>
      </c>
      <c r="L35" s="71">
        <v>58.843253349953258</v>
      </c>
      <c r="M35" s="70">
        <v>16.717935212009479</v>
      </c>
      <c r="N35" s="70">
        <v>24.820647879905188</v>
      </c>
      <c r="O35" s="71">
        <v>58.461416908085326</v>
      </c>
      <c r="P35" s="70">
        <v>16.703772274936355</v>
      </c>
      <c r="Q35" s="70">
        <v>24.962277250636426</v>
      </c>
      <c r="R35" s="71">
        <v>58.333950474427212</v>
      </c>
      <c r="S35" s="70">
        <v>16.697595281306715</v>
      </c>
      <c r="T35" s="70">
        <v>25.024047186932847</v>
      </c>
      <c r="U35" s="71">
        <v>58.278357531760427</v>
      </c>
      <c r="V35" s="70">
        <v>16.706324206445359</v>
      </c>
      <c r="W35" s="70">
        <v>24.936757935546403</v>
      </c>
      <c r="X35" s="71">
        <v>58.356917858008245</v>
      </c>
      <c r="Y35" s="70">
        <v>16.730401093892436</v>
      </c>
      <c r="Z35" s="70">
        <v>24.695989061075664</v>
      </c>
      <c r="AA35" s="71">
        <v>58.57360984503191</v>
      </c>
      <c r="AB35" s="70">
        <v>16.743695441319108</v>
      </c>
      <c r="AC35" s="70">
        <v>24.563045586808926</v>
      </c>
      <c r="AD35" s="71">
        <v>58.69325897187197</v>
      </c>
      <c r="AE35" s="70">
        <v>16.737358861070199</v>
      </c>
      <c r="AF35" s="70">
        <v>24.626411389297985</v>
      </c>
      <c r="AG35" s="71">
        <v>58.636229749631809</v>
      </c>
      <c r="AH35" s="70">
        <v>16.719275879653239</v>
      </c>
      <c r="AI35" s="70">
        <v>24.807241203467619</v>
      </c>
      <c r="AJ35" s="71">
        <v>58.473482916879135</v>
      </c>
    </row>
    <row r="36" spans="1:36" x14ac:dyDescent="0.2">
      <c r="A36" s="63" t="s">
        <v>642</v>
      </c>
      <c r="B36" s="3"/>
      <c r="C36" s="67"/>
      <c r="D36" s="70">
        <v>15.426695536607941</v>
      </c>
      <c r="E36" s="70">
        <v>43.777516163274022</v>
      </c>
      <c r="F36" s="71">
        <v>40.795788300118048</v>
      </c>
      <c r="G36" s="70">
        <v>15.350193527862555</v>
      </c>
      <c r="H36" s="70">
        <v>43.443956365810607</v>
      </c>
      <c r="I36" s="71">
        <v>41.205850106326849</v>
      </c>
      <c r="J36" s="70">
        <v>15.304912490535763</v>
      </c>
      <c r="K36" s="70">
        <v>43.138816886738582</v>
      </c>
      <c r="L36" s="71">
        <v>41.556270622725663</v>
      </c>
      <c r="M36" s="70">
        <v>15.260223145276369</v>
      </c>
      <c r="N36" s="70">
        <v>42.8614475908524</v>
      </c>
      <c r="O36" s="71">
        <v>41.878329263871223</v>
      </c>
      <c r="P36" s="70">
        <v>15.238071031140384</v>
      </c>
      <c r="Q36" s="70">
        <v>42.717642530324078</v>
      </c>
      <c r="R36" s="71">
        <v>42.044286438535543</v>
      </c>
      <c r="S36" s="70">
        <v>15.246039311162745</v>
      </c>
      <c r="T36" s="70">
        <v>42.695999515794</v>
      </c>
      <c r="U36" s="71">
        <v>42.05796117304326</v>
      </c>
      <c r="V36" s="70">
        <v>15.239434522370193</v>
      </c>
      <c r="W36" s="70">
        <v>42.660135966904626</v>
      </c>
      <c r="X36" s="71">
        <v>42.100429510725185</v>
      </c>
      <c r="Y36" s="70">
        <v>15.233629795450776</v>
      </c>
      <c r="Z36" s="70">
        <v>42.635827905083694</v>
      </c>
      <c r="AA36" s="71">
        <v>42.130542299465532</v>
      </c>
      <c r="AB36" s="70">
        <v>15.228355493196194</v>
      </c>
      <c r="AC36" s="70">
        <v>42.607087596874663</v>
      </c>
      <c r="AD36" s="71">
        <v>42.164556909929154</v>
      </c>
      <c r="AE36" s="70">
        <v>15.225773648454377</v>
      </c>
      <c r="AF36" s="70">
        <v>42.596825699760444</v>
      </c>
      <c r="AG36" s="71">
        <v>42.177400651785184</v>
      </c>
      <c r="AH36" s="70">
        <v>15.223077605923093</v>
      </c>
      <c r="AI36" s="70">
        <v>42.568343623265612</v>
      </c>
      <c r="AJ36" s="71">
        <v>42.2085787708113</v>
      </c>
    </row>
    <row r="37" spans="1:36" x14ac:dyDescent="0.2">
      <c r="A37" s="63" t="s">
        <v>643</v>
      </c>
      <c r="B37" s="3"/>
      <c r="C37" s="67"/>
      <c r="D37" s="70">
        <v>73.010210899789755</v>
      </c>
      <c r="E37" s="70">
        <v>26.989789100210242</v>
      </c>
      <c r="F37" s="71"/>
      <c r="G37" s="70">
        <v>70.952786701812698</v>
      </c>
      <c r="H37" s="70">
        <v>29.047213298187312</v>
      </c>
      <c r="I37" s="71"/>
      <c r="J37" s="70">
        <v>71.316990704405626</v>
      </c>
      <c r="K37" s="70">
        <v>28.683009295594374</v>
      </c>
      <c r="L37" s="71"/>
      <c r="M37" s="70">
        <v>71.209946860136824</v>
      </c>
      <c r="N37" s="70">
        <v>28.790053139863183</v>
      </c>
      <c r="O37" s="71"/>
      <c r="P37" s="70">
        <v>71.627808395937564</v>
      </c>
      <c r="Q37" s="70">
        <v>28.372191604062436</v>
      </c>
      <c r="R37" s="71"/>
      <c r="S37" s="70">
        <v>71.496517703435529</v>
      </c>
      <c r="T37" s="70">
        <v>28.503482296564481</v>
      </c>
      <c r="U37" s="71"/>
      <c r="V37" s="70">
        <v>71.319011214422147</v>
      </c>
      <c r="W37" s="70">
        <v>28.680988785577842</v>
      </c>
      <c r="X37" s="71"/>
      <c r="Y37" s="70">
        <v>71.109574714527241</v>
      </c>
      <c r="Z37" s="70">
        <v>28.890425285472759</v>
      </c>
      <c r="AA37" s="71"/>
      <c r="AB37" s="70">
        <v>70.911004786969443</v>
      </c>
      <c r="AC37" s="70">
        <v>29.088995213030554</v>
      </c>
      <c r="AD37" s="71"/>
      <c r="AE37" s="70">
        <v>70.734081770108602</v>
      </c>
      <c r="AF37" s="70">
        <v>29.265918229891398</v>
      </c>
      <c r="AG37" s="71"/>
      <c r="AH37" s="70">
        <v>70.582997402382347</v>
      </c>
      <c r="AI37" s="70">
        <v>29.417002597617646</v>
      </c>
      <c r="AJ37" s="71"/>
    </row>
    <row r="38" spans="1:36" x14ac:dyDescent="0.2">
      <c r="A38" s="54"/>
      <c r="B38" s="5"/>
      <c r="C38" s="51"/>
      <c r="D38" s="61"/>
      <c r="E38" s="61"/>
      <c r="F38" s="62"/>
      <c r="G38" s="61"/>
      <c r="H38" s="61"/>
      <c r="I38" s="62"/>
      <c r="J38" s="61"/>
      <c r="K38" s="5"/>
      <c r="L38" s="51"/>
      <c r="M38" s="5"/>
      <c r="N38" s="5"/>
      <c r="O38" s="62"/>
      <c r="P38" s="5"/>
      <c r="Q38" s="5"/>
      <c r="R38" s="62"/>
      <c r="S38" s="5"/>
      <c r="T38" s="5"/>
      <c r="U38" s="62"/>
      <c r="V38" s="5"/>
      <c r="W38" s="5"/>
      <c r="X38" s="62"/>
      <c r="Y38" s="5"/>
      <c r="Z38" s="5"/>
      <c r="AA38" s="62"/>
      <c r="AB38" s="54"/>
      <c r="AC38" s="5"/>
      <c r="AD38" s="51"/>
      <c r="AE38" s="54"/>
      <c r="AF38" s="5"/>
      <c r="AG38" s="51"/>
      <c r="AH38" s="54"/>
      <c r="AI38" s="5"/>
      <c r="AJ38" s="51"/>
    </row>
    <row r="39" spans="1:36" ht="3.75" customHeight="1" x14ac:dyDescent="0.2"/>
    <row r="40" spans="1:36" x14ac:dyDescent="0.2">
      <c r="A40" s="123" t="s">
        <v>2165</v>
      </c>
    </row>
    <row r="41" spans="1:36" x14ac:dyDescent="0.2">
      <c r="A41" s="613" t="s">
        <v>647</v>
      </c>
    </row>
    <row r="42" spans="1:36" x14ac:dyDescent="0.2">
      <c r="A42" s="123"/>
      <c r="B42" s="638" t="s">
        <v>644</v>
      </c>
    </row>
    <row r="43" spans="1:36" x14ac:dyDescent="0.2">
      <c r="A43" s="123"/>
      <c r="B43" s="638" t="s">
        <v>645</v>
      </c>
    </row>
    <row r="44" spans="1:36" x14ac:dyDescent="0.2">
      <c r="C44" s="408" t="s">
        <v>646</v>
      </c>
    </row>
  </sheetData>
  <mergeCells count="12">
    <mergeCell ref="AH3:AJ3"/>
    <mergeCell ref="AE3:AG3"/>
    <mergeCell ref="AB3:AD3"/>
    <mergeCell ref="Y3:AA3"/>
    <mergeCell ref="A1:D1"/>
    <mergeCell ref="V3:X3"/>
    <mergeCell ref="D3:F3"/>
    <mergeCell ref="G3:I3"/>
    <mergeCell ref="J3:L3"/>
    <mergeCell ref="S3:U3"/>
    <mergeCell ref="P3:R3"/>
    <mergeCell ref="M3:O3"/>
  </mergeCells>
  <phoneticPr fontId="10" type="noConversion"/>
  <hyperlinks>
    <hyperlink ref="A1" location="Inhoud!A1" display="Home"/>
    <hyperlink ref="A1:D1" location="Contents!A1" display="To table of contents"/>
    <hyperlink ref="C44" r:id="rId1"/>
  </hyperlinks>
  <pageMargins left="0.34" right="0.31" top="1" bottom="1" header="0.5" footer="0.5"/>
  <pageSetup paperSize="9" scale="62" orientation="landscape"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AM58"/>
  <sheetViews>
    <sheetView zoomScale="75" zoomScaleNormal="75" workbookViewId="0">
      <selection sqref="A1:D1"/>
    </sheetView>
  </sheetViews>
  <sheetFormatPr defaultColWidth="14.140625" defaultRowHeight="12.75" x14ac:dyDescent="0.2"/>
  <cols>
    <col min="1" max="1" width="3.140625" style="99" customWidth="1"/>
    <col min="2" max="2" width="15.7109375" style="124" customWidth="1"/>
    <col min="3" max="14" width="8.7109375" style="96" customWidth="1"/>
    <col min="15" max="16384" width="14.140625" style="99"/>
  </cols>
  <sheetData>
    <row r="1" spans="1:39" x14ac:dyDescent="0.2">
      <c r="A1" s="2032" t="s">
        <v>884</v>
      </c>
      <c r="B1" s="2032"/>
      <c r="C1" s="2032"/>
      <c r="D1" s="2032"/>
    </row>
    <row r="2" spans="1:39" ht="16.5" thickBot="1" x14ac:dyDescent="0.3">
      <c r="A2" s="93" t="s">
        <v>1834</v>
      </c>
      <c r="B2" s="94"/>
      <c r="C2" s="95"/>
      <c r="F2" s="97"/>
      <c r="L2" s="98"/>
      <c r="T2" s="100"/>
      <c r="V2" s="100"/>
      <c r="X2" s="100"/>
      <c r="Y2" s="100"/>
      <c r="Z2" s="100"/>
      <c r="AA2" s="100"/>
      <c r="AB2" s="100"/>
      <c r="AC2" s="100"/>
      <c r="AD2" s="100"/>
      <c r="AE2" s="100"/>
      <c r="AF2" s="100"/>
      <c r="AG2" s="100"/>
      <c r="AH2" s="100"/>
      <c r="AI2" s="100"/>
      <c r="AJ2" s="100"/>
      <c r="AK2" s="100"/>
      <c r="AL2" s="100"/>
      <c r="AM2" s="100"/>
    </row>
    <row r="3" spans="1:39" ht="3" customHeight="1" x14ac:dyDescent="0.2">
      <c r="A3" s="530"/>
      <c r="B3" s="531"/>
      <c r="C3" s="532"/>
      <c r="D3" s="533"/>
      <c r="E3" s="534"/>
      <c r="F3" s="532"/>
      <c r="G3" s="533"/>
      <c r="H3" s="534"/>
      <c r="I3" s="532"/>
      <c r="J3" s="533"/>
      <c r="K3" s="534"/>
      <c r="L3" s="532"/>
      <c r="M3" s="533"/>
      <c r="N3" s="535"/>
    </row>
    <row r="4" spans="1:39" x14ac:dyDescent="0.2">
      <c r="A4" s="536"/>
      <c r="B4" s="101" t="s">
        <v>378</v>
      </c>
      <c r="C4" s="104" t="s">
        <v>648</v>
      </c>
      <c r="D4" s="102"/>
      <c r="E4" s="103"/>
      <c r="F4" s="104" t="s">
        <v>649</v>
      </c>
      <c r="G4" s="102"/>
      <c r="H4" s="103"/>
      <c r="I4" s="104" t="s">
        <v>650</v>
      </c>
      <c r="J4" s="102"/>
      <c r="K4" s="103"/>
      <c r="L4" s="104" t="s">
        <v>651</v>
      </c>
      <c r="M4" s="102"/>
      <c r="N4" s="103"/>
      <c r="T4" s="100"/>
      <c r="X4" s="100"/>
      <c r="Y4" s="100"/>
      <c r="Z4" s="100"/>
      <c r="AA4" s="100"/>
      <c r="AB4" s="100"/>
      <c r="AC4" s="100"/>
      <c r="AD4" s="100"/>
      <c r="AE4" s="100"/>
      <c r="AF4" s="100"/>
      <c r="AG4" s="100"/>
      <c r="AH4" s="100"/>
      <c r="AI4" s="100"/>
      <c r="AJ4" s="100"/>
      <c r="AK4" s="100"/>
      <c r="AL4" s="100"/>
      <c r="AM4" s="100"/>
    </row>
    <row r="5" spans="1:39" ht="12.75" customHeight="1" x14ac:dyDescent="0.2">
      <c r="A5" s="538"/>
      <c r="B5" s="105"/>
      <c r="C5" s="106"/>
      <c r="D5" s="107"/>
      <c r="E5" s="108"/>
      <c r="F5" s="109" t="s">
        <v>652</v>
      </c>
      <c r="G5" s="110"/>
      <c r="H5" s="111"/>
      <c r="I5" s="106"/>
      <c r="J5" s="107"/>
      <c r="K5" s="108"/>
      <c r="L5" s="106"/>
      <c r="M5" s="107"/>
      <c r="N5" s="108"/>
      <c r="X5" s="112"/>
      <c r="Y5" s="112"/>
      <c r="Z5" s="112"/>
      <c r="AA5" s="112"/>
      <c r="AB5" s="112"/>
      <c r="AC5" s="112"/>
      <c r="AD5" s="112"/>
      <c r="AE5" s="112"/>
      <c r="AF5" s="112"/>
      <c r="AG5" s="112"/>
      <c r="AH5" s="112"/>
      <c r="AI5" s="112"/>
      <c r="AJ5" s="112"/>
      <c r="AK5" s="112"/>
      <c r="AL5" s="100"/>
      <c r="AM5" s="100"/>
    </row>
    <row r="6" spans="1:39" x14ac:dyDescent="0.2">
      <c r="A6" s="538"/>
      <c r="B6" s="105"/>
      <c r="C6" s="113" t="s">
        <v>1355</v>
      </c>
      <c r="D6" s="113" t="s">
        <v>1356</v>
      </c>
      <c r="E6" s="113" t="s">
        <v>1357</v>
      </c>
      <c r="F6" s="113" t="s">
        <v>1355</v>
      </c>
      <c r="G6" s="113" t="s">
        <v>1356</v>
      </c>
      <c r="H6" s="113" t="s">
        <v>1357</v>
      </c>
      <c r="I6" s="113" t="s">
        <v>1355</v>
      </c>
      <c r="J6" s="113" t="s">
        <v>1356</v>
      </c>
      <c r="K6" s="113" t="s">
        <v>1357</v>
      </c>
      <c r="L6" s="113" t="s">
        <v>1355</v>
      </c>
      <c r="M6" s="113" t="s">
        <v>1356</v>
      </c>
      <c r="N6" s="540" t="s">
        <v>1357</v>
      </c>
      <c r="X6" s="100"/>
      <c r="Y6" s="100"/>
      <c r="Z6" s="100"/>
      <c r="AA6" s="100"/>
      <c r="AB6" s="100"/>
      <c r="AC6" s="100"/>
      <c r="AD6" s="100"/>
      <c r="AE6" s="100"/>
      <c r="AF6" s="100"/>
      <c r="AG6" s="100"/>
      <c r="AH6" s="100"/>
      <c r="AI6" s="100"/>
      <c r="AJ6" s="100"/>
      <c r="AK6" s="100"/>
      <c r="AL6" s="100"/>
      <c r="AM6" s="100"/>
    </row>
    <row r="7" spans="1:39" ht="6" customHeight="1" x14ac:dyDescent="0.2">
      <c r="A7" s="541"/>
      <c r="B7" s="114"/>
      <c r="C7" s="115"/>
      <c r="D7" s="115"/>
      <c r="E7" s="115"/>
      <c r="F7" s="115"/>
      <c r="G7" s="115"/>
      <c r="H7" s="115"/>
      <c r="I7" s="115"/>
      <c r="J7" s="115"/>
      <c r="K7" s="115"/>
      <c r="L7" s="115"/>
      <c r="M7" s="115"/>
      <c r="N7" s="542"/>
    </row>
    <row r="8" spans="1:39" x14ac:dyDescent="0.2">
      <c r="A8" s="538"/>
      <c r="B8" s="116"/>
      <c r="C8" s="117" t="s">
        <v>653</v>
      </c>
      <c r="D8" s="118"/>
      <c r="E8" s="118"/>
      <c r="F8" s="118"/>
      <c r="G8" s="118"/>
      <c r="H8" s="118"/>
      <c r="I8" s="118"/>
      <c r="J8" s="118"/>
      <c r="K8" s="118"/>
      <c r="L8" s="118"/>
      <c r="M8" s="118"/>
      <c r="N8" s="544"/>
    </row>
    <row r="9" spans="1:39" x14ac:dyDescent="0.2">
      <c r="A9" s="818" t="s">
        <v>654</v>
      </c>
      <c r="B9" s="116"/>
      <c r="C9" s="117"/>
      <c r="D9" s="118"/>
      <c r="E9" s="118"/>
      <c r="F9" s="118"/>
      <c r="G9" s="118"/>
      <c r="H9" s="118"/>
      <c r="I9" s="118"/>
      <c r="J9" s="118"/>
      <c r="K9" s="118"/>
      <c r="L9" s="118"/>
      <c r="M9" s="118"/>
      <c r="N9" s="544"/>
    </row>
    <row r="10" spans="1:39" x14ac:dyDescent="0.2">
      <c r="A10" s="538" t="s">
        <v>201</v>
      </c>
      <c r="B10" s="116"/>
      <c r="C10" s="545"/>
      <c r="D10" s="118"/>
      <c r="E10" s="119"/>
      <c r="F10" s="545"/>
      <c r="G10" s="118"/>
      <c r="H10" s="119"/>
      <c r="I10" s="545"/>
      <c r="J10" s="118"/>
      <c r="K10" s="119"/>
      <c r="L10" s="545"/>
      <c r="M10" s="118"/>
      <c r="N10" s="544"/>
    </row>
    <row r="11" spans="1:39" x14ac:dyDescent="0.2">
      <c r="A11" s="538"/>
      <c r="B11" s="546" t="s">
        <v>1837</v>
      </c>
      <c r="C11" s="1619">
        <v>8.2080494584039041</v>
      </c>
      <c r="D11" s="1620">
        <v>3.6895522851052363</v>
      </c>
      <c r="E11" s="1620">
        <v>2.5109629629142902</v>
      </c>
      <c r="F11" s="1621">
        <v>0.55391957646093271</v>
      </c>
      <c r="G11" s="1622">
        <v>0.25088570410703653</v>
      </c>
      <c r="H11" s="1623">
        <v>6.859154020852079E-2</v>
      </c>
      <c r="I11" s="1621">
        <v>0.29871875972964163</v>
      </c>
      <c r="J11" s="1622">
        <v>0.16629777173330873</v>
      </c>
      <c r="K11" s="1622">
        <v>0.19101586238875085</v>
      </c>
      <c r="L11" s="1624">
        <v>9.3827477328784787E-3</v>
      </c>
      <c r="M11" s="1623">
        <v>3.2132692534721521E-3</v>
      </c>
      <c r="N11" s="1625">
        <v>5.3999758946643916E-3</v>
      </c>
    </row>
    <row r="12" spans="1:39" x14ac:dyDescent="0.2">
      <c r="A12" s="538"/>
      <c r="B12" s="715">
        <v>2006</v>
      </c>
      <c r="C12" s="1626">
        <v>5.6150399999999987</v>
      </c>
      <c r="D12" s="1627">
        <v>2.87317</v>
      </c>
      <c r="E12" s="1627">
        <v>1.6523000000000001</v>
      </c>
      <c r="F12" s="1628">
        <v>0.41967199999999999</v>
      </c>
      <c r="G12" s="1629">
        <v>0.21176600000000004</v>
      </c>
      <c r="H12" s="1630">
        <v>1.8868999999999993E-2</v>
      </c>
      <c r="I12" s="1628">
        <v>5.3912000000000009E-2</v>
      </c>
      <c r="J12" s="1630">
        <v>2.4815999999999998E-2</v>
      </c>
      <c r="K12" s="1630">
        <v>1.4678E-2</v>
      </c>
      <c r="L12" s="1631">
        <v>4.6200000000000008E-3</v>
      </c>
      <c r="M12" s="1630">
        <v>2.31E-3</v>
      </c>
      <c r="N12" s="1632">
        <v>4.9959999999999996E-3</v>
      </c>
    </row>
    <row r="13" spans="1:39" x14ac:dyDescent="0.2">
      <c r="A13" s="538"/>
      <c r="B13" s="715">
        <v>2007</v>
      </c>
      <c r="C13" s="1626">
        <v>5.6150399999999987</v>
      </c>
      <c r="D13" s="1627">
        <v>2.87317</v>
      </c>
      <c r="E13" s="1627">
        <v>1.6523000000000001</v>
      </c>
      <c r="F13" s="1628">
        <v>0.41967199999999999</v>
      </c>
      <c r="G13" s="1629">
        <v>0.21176600000000001</v>
      </c>
      <c r="H13" s="1630">
        <v>1.8868999999999993E-2</v>
      </c>
      <c r="I13" s="1631">
        <v>5.3912000000000002E-2</v>
      </c>
      <c r="J13" s="1630">
        <v>2.4816000000000001E-2</v>
      </c>
      <c r="K13" s="1630">
        <v>1.4677999999999998E-2</v>
      </c>
      <c r="L13" s="1631">
        <v>4.62E-3</v>
      </c>
      <c r="M13" s="1630">
        <v>2.31E-3</v>
      </c>
      <c r="N13" s="1632">
        <v>4.9959999999999996E-3</v>
      </c>
    </row>
    <row r="14" spans="1:39" x14ac:dyDescent="0.2">
      <c r="A14" s="538"/>
      <c r="B14" s="715">
        <v>2008</v>
      </c>
      <c r="C14" s="1626">
        <v>5.6150399999999987</v>
      </c>
      <c r="D14" s="1627">
        <v>2.87317</v>
      </c>
      <c r="E14" s="1627">
        <v>1.6523000000000001</v>
      </c>
      <c r="F14" s="1628">
        <v>0.41967199999999999</v>
      </c>
      <c r="G14" s="1629">
        <v>0.21176600000000001</v>
      </c>
      <c r="H14" s="1630">
        <v>1.8868999999999997E-2</v>
      </c>
      <c r="I14" s="1631">
        <v>5.3912000000000002E-2</v>
      </c>
      <c r="J14" s="1630">
        <v>2.4815999999999998E-2</v>
      </c>
      <c r="K14" s="1630">
        <v>1.4678E-2</v>
      </c>
      <c r="L14" s="1631">
        <v>4.62E-3</v>
      </c>
      <c r="M14" s="1630">
        <v>2.31E-3</v>
      </c>
      <c r="N14" s="1632">
        <v>4.9959999999999996E-3</v>
      </c>
    </row>
    <row r="15" spans="1:39" x14ac:dyDescent="0.2">
      <c r="A15" s="538"/>
      <c r="B15" s="715">
        <v>2009</v>
      </c>
      <c r="C15" s="1626">
        <v>5.0445509499999996</v>
      </c>
      <c r="D15" s="1627">
        <v>2.5812578999999998</v>
      </c>
      <c r="E15" s="1627">
        <v>1.4844263200000001</v>
      </c>
      <c r="F15" s="1628">
        <v>0.37703352500000004</v>
      </c>
      <c r="G15" s="1629">
        <v>0.19025067500000001</v>
      </c>
      <c r="H15" s="1630">
        <v>1.6952304999999997E-2</v>
      </c>
      <c r="I15" s="1631">
        <v>4.8434740000000004E-2</v>
      </c>
      <c r="J15" s="1630">
        <v>2.2294794999999999E-2</v>
      </c>
      <c r="K15" s="1630">
        <v>1.3187014999999998E-2</v>
      </c>
      <c r="L15" s="1631">
        <v>4.1506099999999999E-3</v>
      </c>
      <c r="M15" s="1630">
        <v>2.0753050000000004E-3</v>
      </c>
      <c r="N15" s="1632">
        <v>4.9860099999999991E-3</v>
      </c>
    </row>
    <row r="16" spans="1:39" x14ac:dyDescent="0.2">
      <c r="A16" s="538"/>
      <c r="B16" s="715">
        <v>2010</v>
      </c>
      <c r="C16" s="1626">
        <v>4.7593064250000001</v>
      </c>
      <c r="D16" s="1627">
        <v>2.4353018500000001</v>
      </c>
      <c r="E16" s="1627">
        <v>1.4004894800000001</v>
      </c>
      <c r="F16" s="1628">
        <v>0.3557142875</v>
      </c>
      <c r="G16" s="1629">
        <v>0.17949301249999994</v>
      </c>
      <c r="H16" s="1630">
        <v>1.5993957499999999E-2</v>
      </c>
      <c r="I16" s="1631">
        <v>4.5696109999999998E-2</v>
      </c>
      <c r="J16" s="1630">
        <v>2.1034192499999996E-2</v>
      </c>
      <c r="K16" s="1630">
        <v>1.24415225E-2</v>
      </c>
      <c r="L16" s="1631">
        <v>3.9159149999999998E-3</v>
      </c>
      <c r="M16" s="1630">
        <v>1.9579574999999999E-3</v>
      </c>
      <c r="N16" s="1632">
        <v>4.9810149999999984E-3</v>
      </c>
    </row>
    <row r="17" spans="1:14" x14ac:dyDescent="0.2">
      <c r="A17" s="538"/>
      <c r="B17" s="715">
        <v>2011</v>
      </c>
      <c r="C17" s="1626">
        <v>4.4740618999999988</v>
      </c>
      <c r="D17" s="1627">
        <v>2.2893458</v>
      </c>
      <c r="E17" s="1627">
        <v>1.3165526399999998</v>
      </c>
      <c r="F17" s="1628">
        <v>0.33439504999999997</v>
      </c>
      <c r="G17" s="1629">
        <v>0.16873534999999998</v>
      </c>
      <c r="H17" s="1630">
        <v>1.503561E-2</v>
      </c>
      <c r="I17" s="1631">
        <v>4.2957479999999999E-2</v>
      </c>
      <c r="J17" s="1630">
        <v>1.9773589999999997E-2</v>
      </c>
      <c r="K17" s="1630">
        <v>1.1696029999999998E-2</v>
      </c>
      <c r="L17" s="1631">
        <v>3.6812200000000007E-3</v>
      </c>
      <c r="M17" s="1630">
        <v>1.8406100000000003E-3</v>
      </c>
      <c r="N17" s="1632">
        <v>4.9760199999999985E-3</v>
      </c>
    </row>
    <row r="18" spans="1:14" x14ac:dyDescent="0.2">
      <c r="A18" s="538"/>
      <c r="B18" s="715">
        <v>2012</v>
      </c>
      <c r="C18" s="1626">
        <v>4.4740618999999988</v>
      </c>
      <c r="D18" s="1627">
        <v>2.2893458</v>
      </c>
      <c r="E18" s="1627">
        <v>1.3165526400000001</v>
      </c>
      <c r="F18" s="1628">
        <v>0.33439504999999992</v>
      </c>
      <c r="G18" s="1629">
        <v>0.16873534999999998</v>
      </c>
      <c r="H18" s="1630">
        <v>1.503561E-2</v>
      </c>
      <c r="I18" s="1631">
        <v>4.2957479999999999E-2</v>
      </c>
      <c r="J18" s="1630">
        <v>1.9773589999999997E-2</v>
      </c>
      <c r="K18" s="1630">
        <v>1.169603E-2</v>
      </c>
      <c r="L18" s="1631">
        <v>3.6812200000000002E-3</v>
      </c>
      <c r="M18" s="1630">
        <v>1.8406100000000006E-3</v>
      </c>
      <c r="N18" s="1632">
        <v>4.9760199999999985E-3</v>
      </c>
    </row>
    <row r="19" spans="1:14" x14ac:dyDescent="0.2">
      <c r="A19" s="538"/>
      <c r="B19" s="715">
        <v>2013</v>
      </c>
      <c r="C19" s="1626">
        <v>4.4740618999999988</v>
      </c>
      <c r="D19" s="1627">
        <v>2.2893457999999995</v>
      </c>
      <c r="E19" s="1627">
        <v>1.3165526399999998</v>
      </c>
      <c r="F19" s="1628">
        <v>0.33439504999999997</v>
      </c>
      <c r="G19" s="1629">
        <v>0.16873535000000001</v>
      </c>
      <c r="H19" s="1630">
        <v>1.503561E-2</v>
      </c>
      <c r="I19" s="1631">
        <v>4.2957479999999999E-2</v>
      </c>
      <c r="J19" s="1630">
        <v>1.9773590000000001E-2</v>
      </c>
      <c r="K19" s="1630">
        <v>1.169603E-2</v>
      </c>
      <c r="L19" s="1631">
        <v>3.6812200000000002E-3</v>
      </c>
      <c r="M19" s="1630">
        <v>1.8406100000000003E-3</v>
      </c>
      <c r="N19" s="1632">
        <v>4.9760199999999985E-3</v>
      </c>
    </row>
    <row r="20" spans="1:14" x14ac:dyDescent="0.2">
      <c r="A20" s="538"/>
      <c r="B20" s="715">
        <v>2014</v>
      </c>
      <c r="C20" s="1626">
        <v>4.4830459499999993</v>
      </c>
      <c r="D20" s="1627">
        <v>2.2939429000000007</v>
      </c>
      <c r="E20" s="1627">
        <v>1.3191963199999999</v>
      </c>
      <c r="F20" s="1628">
        <v>0.335066525</v>
      </c>
      <c r="G20" s="1629">
        <v>0.16907417499999997</v>
      </c>
      <c r="H20" s="1630">
        <v>1.5065804999999998E-2</v>
      </c>
      <c r="I20" s="1631">
        <v>4.3043740000000004E-2</v>
      </c>
      <c r="J20" s="1630">
        <v>1.9813294999999998E-2</v>
      </c>
      <c r="K20" s="1630">
        <v>1.1719515E-2</v>
      </c>
      <c r="L20" s="1631">
        <v>3.6886100000000006E-3</v>
      </c>
      <c r="M20" s="1630">
        <v>1.8443050000000003E-3</v>
      </c>
      <c r="N20" s="1632">
        <v>4.9860099999999999E-3</v>
      </c>
    </row>
    <row r="21" spans="1:14" x14ac:dyDescent="0.2">
      <c r="A21" s="538"/>
      <c r="B21" s="160"/>
      <c r="C21" s="1633"/>
      <c r="D21" s="1634"/>
      <c r="E21" s="1634"/>
      <c r="F21" s="1633"/>
      <c r="G21" s="1634"/>
      <c r="H21" s="1634"/>
      <c r="I21" s="1633"/>
      <c r="J21" s="1634"/>
      <c r="K21" s="1634"/>
      <c r="L21" s="1633"/>
      <c r="M21" s="1634"/>
      <c r="N21" s="1635"/>
    </row>
    <row r="22" spans="1:14" x14ac:dyDescent="0.2">
      <c r="A22" s="538" t="s">
        <v>310</v>
      </c>
      <c r="B22" s="120"/>
      <c r="C22" s="1633"/>
      <c r="D22" s="1634"/>
      <c r="E22" s="1634"/>
      <c r="F22" s="1633"/>
      <c r="G22" s="1634"/>
      <c r="H22" s="1634"/>
      <c r="I22" s="1633"/>
      <c r="J22" s="1634"/>
      <c r="K22" s="1634"/>
      <c r="L22" s="1633"/>
      <c r="M22" s="1634"/>
      <c r="N22" s="1635"/>
    </row>
    <row r="23" spans="1:14" x14ac:dyDescent="0.2">
      <c r="A23" s="538"/>
      <c r="B23" s="546" t="s">
        <v>1837</v>
      </c>
      <c r="C23" s="1621">
        <v>0.52176335584326428</v>
      </c>
      <c r="D23" s="1622">
        <v>0.19631946717769988</v>
      </c>
      <c r="E23" s="1622">
        <v>4.8091929674792228E-2</v>
      </c>
      <c r="F23" s="1624">
        <v>5.4878160551263939E-2</v>
      </c>
      <c r="G23" s="1623">
        <v>2.3244683043384531E-2</v>
      </c>
      <c r="H23" s="1623">
        <v>1.2124494321795694E-2</v>
      </c>
      <c r="I23" s="1621">
        <v>0.73572726005108202</v>
      </c>
      <c r="J23" s="1622">
        <v>0.52152557070818251</v>
      </c>
      <c r="K23" s="1622">
        <v>0.67438194369285354</v>
      </c>
      <c r="L23" s="1621">
        <v>5.7434475310770783E-2</v>
      </c>
      <c r="M23" s="1623">
        <v>3.4100360138343395E-2</v>
      </c>
      <c r="N23" s="1625">
        <v>5.8091170334767066E-2</v>
      </c>
    </row>
    <row r="24" spans="1:14" x14ac:dyDescent="0.2">
      <c r="A24" s="538"/>
      <c r="B24" s="715">
        <v>2006</v>
      </c>
      <c r="C24" s="1628">
        <v>0.48155999999999993</v>
      </c>
      <c r="D24" s="1629">
        <v>0.14668399999999998</v>
      </c>
      <c r="E24" s="1630">
        <v>1.8057400000000001E-2</v>
      </c>
      <c r="F24" s="1631">
        <v>1.3600000000000003E-2</v>
      </c>
      <c r="G24" s="1630">
        <v>6.8050000000000012E-3</v>
      </c>
      <c r="H24" s="1630">
        <v>3.8726000000000008E-3</v>
      </c>
      <c r="I24" s="1628">
        <v>0.50388000000000011</v>
      </c>
      <c r="J24" s="1629">
        <v>0.41033000000000003</v>
      </c>
      <c r="K24" s="1629">
        <v>0.55210719999999991</v>
      </c>
      <c r="L24" s="1631">
        <v>2.4672923183173462E-2</v>
      </c>
      <c r="M24" s="1630">
        <v>1.429075238120831E-2</v>
      </c>
      <c r="N24" s="1632">
        <v>3.0122275447593386E-2</v>
      </c>
    </row>
    <row r="25" spans="1:14" x14ac:dyDescent="0.2">
      <c r="A25" s="538"/>
      <c r="B25" s="715">
        <v>2007</v>
      </c>
      <c r="C25" s="1628">
        <v>0.50099999999999978</v>
      </c>
      <c r="D25" s="1629">
        <v>0.14033500000000002</v>
      </c>
      <c r="E25" s="1630">
        <v>2.0045999999999998E-2</v>
      </c>
      <c r="F25" s="1631">
        <v>1.06E-2</v>
      </c>
      <c r="G25" s="1630">
        <v>5.1749999999999999E-3</v>
      </c>
      <c r="H25" s="1630">
        <v>3.7129999999999993E-3</v>
      </c>
      <c r="I25" s="1628">
        <v>0.43080000000000013</v>
      </c>
      <c r="J25" s="1629">
        <v>0.37563999999999997</v>
      </c>
      <c r="K25" s="1629">
        <v>0.51463899999999996</v>
      </c>
      <c r="L25" s="1631">
        <v>2.324043579547784E-2</v>
      </c>
      <c r="M25" s="1630">
        <v>1.1643264627030272E-2</v>
      </c>
      <c r="N25" s="1632">
        <v>2.5060555548197028E-2</v>
      </c>
    </row>
    <row r="26" spans="1:14" x14ac:dyDescent="0.2">
      <c r="A26" s="538"/>
      <c r="B26" s="715">
        <v>2008</v>
      </c>
      <c r="C26" s="1628">
        <v>0.49642285428943506</v>
      </c>
      <c r="D26" s="1629">
        <v>0.13913724418964674</v>
      </c>
      <c r="E26" s="1630">
        <v>1.993123409807911E-2</v>
      </c>
      <c r="F26" s="1631">
        <v>1.055441703817353E-2</v>
      </c>
      <c r="G26" s="1630">
        <v>5.1646419921862283E-3</v>
      </c>
      <c r="H26" s="1630">
        <v>3.7025147165065933E-3</v>
      </c>
      <c r="I26" s="1628">
        <v>0.43316855752189487</v>
      </c>
      <c r="J26" s="1629">
        <v>0.37713262614032228</v>
      </c>
      <c r="K26" s="1629">
        <v>0.51534007670527426</v>
      </c>
      <c r="L26" s="1631">
        <v>2.3014768685511354E-2</v>
      </c>
      <c r="M26" s="1630">
        <v>1.1532659477176969E-2</v>
      </c>
      <c r="N26" s="1632">
        <v>2.4826648504905468E-2</v>
      </c>
    </row>
    <row r="27" spans="1:14" x14ac:dyDescent="0.2">
      <c r="A27" s="538"/>
      <c r="B27" s="715">
        <v>2009</v>
      </c>
      <c r="C27" s="1628">
        <v>0.36952231751027415</v>
      </c>
      <c r="D27" s="1629">
        <v>0.1059558650814129</v>
      </c>
      <c r="E27" s="1630">
        <v>1.678186263512459E-2</v>
      </c>
      <c r="F27" s="1631">
        <v>9.2921024015502271E-3</v>
      </c>
      <c r="G27" s="1630">
        <v>4.8789327883264856E-3</v>
      </c>
      <c r="H27" s="1630">
        <v>3.4138928031524737E-3</v>
      </c>
      <c r="I27" s="1628">
        <v>0.49885776048015401</v>
      </c>
      <c r="J27" s="1629">
        <v>0.41851920649222285</v>
      </c>
      <c r="K27" s="1629">
        <v>0.53475227962674921</v>
      </c>
      <c r="L27" s="1631">
        <v>1.6753303635631007E-2</v>
      </c>
      <c r="M27" s="1630">
        <v>8.4637578526624915E-3</v>
      </c>
      <c r="N27" s="1632">
        <v>1.8336556677737467E-2</v>
      </c>
    </row>
    <row r="28" spans="1:14" x14ac:dyDescent="0.2">
      <c r="A28" s="538"/>
      <c r="B28" s="715">
        <v>2010</v>
      </c>
      <c r="C28" s="1628">
        <v>0.13927739642578021</v>
      </c>
      <c r="D28" s="1629">
        <v>4.5787564920960769E-2</v>
      </c>
      <c r="E28" s="1630">
        <v>1.1111286302714532E-2</v>
      </c>
      <c r="F28" s="1631">
        <v>7.0037562607200539E-3</v>
      </c>
      <c r="G28" s="1630">
        <v>4.3625132200281356E-3</v>
      </c>
      <c r="H28" s="1630">
        <v>2.8930142689522222E-3</v>
      </c>
      <c r="I28" s="1628">
        <v>0.61807113737966968</v>
      </c>
      <c r="J28" s="1629">
        <v>0.49361498648048774</v>
      </c>
      <c r="K28" s="1629">
        <v>0.56993971476850935</v>
      </c>
      <c r="L28" s="1631">
        <v>5.3861207918384276E-3</v>
      </c>
      <c r="M28" s="1630">
        <v>2.8924161353268345E-3</v>
      </c>
      <c r="N28" s="1632">
        <v>6.5543234602403059E-3</v>
      </c>
    </row>
    <row r="29" spans="1:14" x14ac:dyDescent="0.2">
      <c r="A29" s="538"/>
      <c r="B29" s="715">
        <v>2011</v>
      </c>
      <c r="C29" s="1628">
        <v>4.6438074681391717E-2</v>
      </c>
      <c r="D29" s="1629">
        <v>2.1606942970444267E-2</v>
      </c>
      <c r="E29" s="1630">
        <v>8.9246058731903503E-3</v>
      </c>
      <c r="F29" s="1631">
        <v>6.0855489739875986E-3</v>
      </c>
      <c r="G29" s="1630">
        <v>4.1587817565321965E-3</v>
      </c>
      <c r="H29" s="1630">
        <v>2.689377014878085E-3</v>
      </c>
      <c r="I29" s="1628">
        <v>0.66620599294555027</v>
      </c>
      <c r="J29" s="1629">
        <v>0.52390673925654829</v>
      </c>
      <c r="K29" s="1629">
        <v>0.58405112598569731</v>
      </c>
      <c r="L29" s="1631">
        <v>7.8764080829188279E-4</v>
      </c>
      <c r="M29" s="1630">
        <v>6.3858726546501101E-4</v>
      </c>
      <c r="N29" s="1632">
        <v>1.7879459430775845E-3</v>
      </c>
    </row>
    <row r="30" spans="1:14" x14ac:dyDescent="0.2">
      <c r="A30" s="538"/>
      <c r="B30" s="715">
        <v>2012</v>
      </c>
      <c r="C30" s="1628">
        <v>4.1974953800000006E-2</v>
      </c>
      <c r="D30" s="1629">
        <v>2.0723150494E-2</v>
      </c>
      <c r="E30" s="1630">
        <v>9.165276558999999E-3</v>
      </c>
      <c r="F30" s="1631">
        <v>6.0569955009999975E-3</v>
      </c>
      <c r="G30" s="1630">
        <v>4.1645752359999993E-3</v>
      </c>
      <c r="H30" s="1630">
        <v>2.701730497E-3</v>
      </c>
      <c r="I30" s="1628">
        <v>0.66874747809399993</v>
      </c>
      <c r="J30" s="1629">
        <v>0.52540331395999995</v>
      </c>
      <c r="K30" s="1629">
        <v>0.58446322307099996</v>
      </c>
      <c r="L30" s="1631">
        <v>5.1458523400000006E-4</v>
      </c>
      <c r="M30" s="1630">
        <v>5.0476159139999988E-4</v>
      </c>
      <c r="N30" s="1632">
        <v>1.5049446529999996E-3</v>
      </c>
    </row>
    <row r="31" spans="1:14" x14ac:dyDescent="0.2">
      <c r="A31" s="538"/>
      <c r="B31" s="715">
        <v>2013</v>
      </c>
      <c r="C31" s="1628">
        <v>6.2073900000000008E-2</v>
      </c>
      <c r="D31" s="1629">
        <v>3.1297457000000001E-2</v>
      </c>
      <c r="E31" s="1630">
        <v>1.6264464499999999E-2</v>
      </c>
      <c r="F31" s="1631">
        <v>6.5544654999999995E-3</v>
      </c>
      <c r="G31" s="1630">
        <v>4.5073579999999995E-3</v>
      </c>
      <c r="H31" s="1630">
        <v>3.1701034999999989E-3</v>
      </c>
      <c r="I31" s="1628">
        <v>0.66268525700000003</v>
      </c>
      <c r="J31" s="1629">
        <v>0.51961838000000005</v>
      </c>
      <c r="K31" s="1629">
        <v>0.5763058004999998</v>
      </c>
      <c r="L31" s="1631">
        <v>5.1392700000000007E-4</v>
      </c>
      <c r="M31" s="1630">
        <v>5.0454669999999994E-4</v>
      </c>
      <c r="N31" s="1632">
        <v>1.5047215000000001E-3</v>
      </c>
    </row>
    <row r="32" spans="1:14" x14ac:dyDescent="0.2">
      <c r="A32" s="538"/>
      <c r="B32" s="715">
        <v>2014</v>
      </c>
      <c r="C32" s="1631">
        <v>0.26351100000000005</v>
      </c>
      <c r="D32" s="1630">
        <v>0.13727602999999999</v>
      </c>
      <c r="E32" s="1630">
        <v>8.7414454999999988E-2</v>
      </c>
      <c r="F32" s="1631">
        <v>1.1540244999999998E-2</v>
      </c>
      <c r="G32" s="1630">
        <v>7.9428200000000015E-3</v>
      </c>
      <c r="H32" s="1630">
        <v>7.8642649999999988E-3</v>
      </c>
      <c r="I32" s="1628">
        <v>0.60192802999999995</v>
      </c>
      <c r="J32" s="1629">
        <v>0.4616402</v>
      </c>
      <c r="K32" s="1629">
        <v>0.49454989499999996</v>
      </c>
      <c r="L32" s="1631">
        <v>5.0732999999999996E-4</v>
      </c>
      <c r="M32" s="1630">
        <v>5.0239299999999996E-4</v>
      </c>
      <c r="N32" s="1632">
        <v>1.502485E-3</v>
      </c>
    </row>
    <row r="33" spans="1:14" x14ac:dyDescent="0.2">
      <c r="A33" s="538"/>
      <c r="B33" s="529"/>
      <c r="C33" s="1633"/>
      <c r="D33" s="1634"/>
      <c r="E33" s="1634"/>
      <c r="F33" s="1633"/>
      <c r="G33" s="1634"/>
      <c r="H33" s="1634"/>
      <c r="I33" s="1633"/>
      <c r="J33" s="1634"/>
      <c r="K33" s="1634"/>
      <c r="L33" s="1633"/>
      <c r="M33" s="1634"/>
      <c r="N33" s="1635"/>
    </row>
    <row r="34" spans="1:14" x14ac:dyDescent="0.2">
      <c r="A34" s="538" t="s">
        <v>312</v>
      </c>
      <c r="B34" s="120"/>
      <c r="C34" s="1633"/>
      <c r="D34" s="1634"/>
      <c r="E34" s="1634"/>
      <c r="F34" s="1633"/>
      <c r="G34" s="1634"/>
      <c r="H34" s="1634"/>
      <c r="I34" s="1633"/>
      <c r="J34" s="1634"/>
      <c r="K34" s="1634"/>
      <c r="L34" s="1633"/>
      <c r="M34" s="1634"/>
      <c r="N34" s="1635"/>
    </row>
    <row r="35" spans="1:14" x14ac:dyDescent="0.2">
      <c r="A35" s="538"/>
      <c r="B35" s="546" t="s">
        <v>1837</v>
      </c>
      <c r="C35" s="1619">
        <v>5.1163606755874786</v>
      </c>
      <c r="D35" s="1620">
        <v>2.5071392013675848</v>
      </c>
      <c r="E35" s="1620">
        <v>1.3373535623196458</v>
      </c>
      <c r="F35" s="1621">
        <v>0.63036555133996985</v>
      </c>
      <c r="G35" s="1622">
        <v>0.35246827214166271</v>
      </c>
      <c r="H35" s="1623">
        <v>0.23480499223875032</v>
      </c>
      <c r="I35" s="1621">
        <v>0.72510319102065701</v>
      </c>
      <c r="J35" s="1622">
        <v>0.4034297016752692</v>
      </c>
      <c r="K35" s="1622">
        <v>0.55841563983666276</v>
      </c>
      <c r="L35" s="1624">
        <v>9.4008824955302481E-3</v>
      </c>
      <c r="M35" s="1623">
        <v>5.5649722163188123E-3</v>
      </c>
      <c r="N35" s="1625">
        <v>6.977463324585197E-3</v>
      </c>
    </row>
    <row r="36" spans="1:14" x14ac:dyDescent="0.2">
      <c r="A36" s="538"/>
      <c r="B36" s="715">
        <v>2006</v>
      </c>
      <c r="C36" s="1626">
        <v>2.6404426999999999</v>
      </c>
      <c r="D36" s="1627">
        <v>1.4750967000000001</v>
      </c>
      <c r="E36" s="1627">
        <v>1.3691475</v>
      </c>
      <c r="F36" s="1628">
        <v>0.31603933000000006</v>
      </c>
      <c r="G36" s="1629">
        <v>0.16063536</v>
      </c>
      <c r="H36" s="1630">
        <v>2.7378280000000005E-2</v>
      </c>
      <c r="I36" s="1628">
        <v>0.18040818000000003</v>
      </c>
      <c r="J36" s="1629">
        <v>8.9132149999999993E-2</v>
      </c>
      <c r="K36" s="1629">
        <v>0.10203804999999999</v>
      </c>
      <c r="L36" s="1631">
        <v>4.4427899999999985E-3</v>
      </c>
      <c r="M36" s="1630">
        <v>2.2090199999999995E-3</v>
      </c>
      <c r="N36" s="1632">
        <v>4.9960000000000004E-3</v>
      </c>
    </row>
    <row r="37" spans="1:14" x14ac:dyDescent="0.2">
      <c r="A37" s="538"/>
      <c r="B37" s="715">
        <v>2007</v>
      </c>
      <c r="C37" s="1626">
        <v>2.6404426999999999</v>
      </c>
      <c r="D37" s="1627">
        <v>1.4750966999999999</v>
      </c>
      <c r="E37" s="1627">
        <v>1.3691475</v>
      </c>
      <c r="F37" s="1628">
        <v>0.31603933000000012</v>
      </c>
      <c r="G37" s="1629">
        <v>0.16063536</v>
      </c>
      <c r="H37" s="1630">
        <v>2.7378280000000005E-2</v>
      </c>
      <c r="I37" s="1628">
        <v>0.18040818000000003</v>
      </c>
      <c r="J37" s="1629">
        <v>8.9132149999999993E-2</v>
      </c>
      <c r="K37" s="1629">
        <v>0.10203804999999998</v>
      </c>
      <c r="L37" s="1631">
        <v>4.4427899999999994E-3</v>
      </c>
      <c r="M37" s="1630">
        <v>2.2090199999999999E-3</v>
      </c>
      <c r="N37" s="1632">
        <v>4.9960000000000004E-3</v>
      </c>
    </row>
    <row r="38" spans="1:14" x14ac:dyDescent="0.2">
      <c r="A38" s="538"/>
      <c r="B38" s="715">
        <v>2008</v>
      </c>
      <c r="C38" s="1626">
        <v>2.6404426999999995</v>
      </c>
      <c r="D38" s="1627">
        <v>1.4750966999999997</v>
      </c>
      <c r="E38" s="1627">
        <v>1.3691475</v>
      </c>
      <c r="F38" s="1628">
        <v>0.31603933000000006</v>
      </c>
      <c r="G38" s="1629">
        <v>0.16063536000000003</v>
      </c>
      <c r="H38" s="1630">
        <v>2.7378280000000001E-2</v>
      </c>
      <c r="I38" s="1628">
        <v>0.18040818000000003</v>
      </c>
      <c r="J38" s="1629">
        <v>8.9132149999999993E-2</v>
      </c>
      <c r="K38" s="1629">
        <v>0.10203804999999999</v>
      </c>
      <c r="L38" s="1631">
        <v>4.4427899999999985E-3</v>
      </c>
      <c r="M38" s="1630">
        <v>2.2090199999999995E-3</v>
      </c>
      <c r="N38" s="1632">
        <v>4.9960000000000004E-3</v>
      </c>
    </row>
    <row r="39" spans="1:14" x14ac:dyDescent="0.2">
      <c r="A39" s="538"/>
      <c r="B39" s="715">
        <v>2009</v>
      </c>
      <c r="C39" s="1626">
        <v>2.3763974500000002</v>
      </c>
      <c r="D39" s="1627">
        <v>1.32759</v>
      </c>
      <c r="E39" s="1627">
        <v>1.2322347300000001</v>
      </c>
      <c r="F39" s="1628">
        <v>0.28443520000000005</v>
      </c>
      <c r="G39" s="1629">
        <v>0.14457162499999998</v>
      </c>
      <c r="H39" s="1630">
        <v>2.4640354999999996E-2</v>
      </c>
      <c r="I39" s="1628">
        <v>0.16236736000000002</v>
      </c>
      <c r="J39" s="1630">
        <v>8.0219229999999975E-2</v>
      </c>
      <c r="K39" s="1630">
        <v>9.1833849999999995E-2</v>
      </c>
      <c r="L39" s="1631">
        <v>4.0104900000000002E-3</v>
      </c>
      <c r="M39" s="1630">
        <v>1.9953449999999999E-3</v>
      </c>
      <c r="N39" s="1632">
        <v>4.9959999999999996E-3</v>
      </c>
    </row>
    <row r="40" spans="1:14" x14ac:dyDescent="0.2">
      <c r="A40" s="538"/>
      <c r="B40" s="715">
        <v>2010</v>
      </c>
      <c r="C40" s="1626">
        <v>2.2443748249999995</v>
      </c>
      <c r="D40" s="1627">
        <v>1.25383665</v>
      </c>
      <c r="E40" s="1627">
        <v>1.1637783450000001</v>
      </c>
      <c r="F40" s="1628">
        <v>0.26863313500000002</v>
      </c>
      <c r="G40" s="1629">
        <v>0.13653975749999997</v>
      </c>
      <c r="H40" s="1630">
        <v>2.3271392500000002E-2</v>
      </c>
      <c r="I40" s="1628">
        <v>0.15334695000000001</v>
      </c>
      <c r="J40" s="1630">
        <v>7.5762769999999979E-2</v>
      </c>
      <c r="K40" s="1630">
        <v>8.673175000000001E-2</v>
      </c>
      <c r="L40" s="1631">
        <v>3.7943399999999998E-3</v>
      </c>
      <c r="M40" s="1630">
        <v>1.8885075000000004E-3</v>
      </c>
      <c r="N40" s="1632">
        <v>4.9960000000000004E-3</v>
      </c>
    </row>
    <row r="41" spans="1:14" x14ac:dyDescent="0.2">
      <c r="A41" s="538"/>
      <c r="B41" s="715">
        <v>2011</v>
      </c>
      <c r="C41" s="1626">
        <v>2.1123521999999997</v>
      </c>
      <c r="D41" s="1627">
        <v>1.1800832999999999</v>
      </c>
      <c r="E41" s="1627">
        <v>1.0953219599999999</v>
      </c>
      <c r="F41" s="1628">
        <v>0.25283106999999999</v>
      </c>
      <c r="G41" s="1629">
        <v>0.12850789000000004</v>
      </c>
      <c r="H41" s="1630">
        <v>2.1902429999999994E-2</v>
      </c>
      <c r="I41" s="1628">
        <v>0.14432654</v>
      </c>
      <c r="J41" s="1630">
        <v>7.1306310000000012E-2</v>
      </c>
      <c r="K41" s="1630">
        <v>8.1629649999999998E-2</v>
      </c>
      <c r="L41" s="1631">
        <v>3.5781899999999993E-3</v>
      </c>
      <c r="M41" s="1630">
        <v>1.78167E-3</v>
      </c>
      <c r="N41" s="1632">
        <v>4.9959999999999996E-3</v>
      </c>
    </row>
    <row r="42" spans="1:14" x14ac:dyDescent="0.2">
      <c r="A42" s="538"/>
      <c r="B42" s="715">
        <v>2012</v>
      </c>
      <c r="C42" s="1626">
        <v>2.1123521999999997</v>
      </c>
      <c r="D42" s="1627">
        <v>1.1800833000000002</v>
      </c>
      <c r="E42" s="1627">
        <v>1.0953219599999999</v>
      </c>
      <c r="F42" s="1628">
        <v>0.25283106999999994</v>
      </c>
      <c r="G42" s="1629">
        <v>0.12850789000000004</v>
      </c>
      <c r="H42" s="1630">
        <v>2.1902429999999994E-2</v>
      </c>
      <c r="I42" s="1628">
        <v>0.14432654</v>
      </c>
      <c r="J42" s="1630">
        <v>7.1306309999999998E-2</v>
      </c>
      <c r="K42" s="1630">
        <v>8.1629650000000012E-2</v>
      </c>
      <c r="L42" s="1631">
        <v>3.5781899999999993E-3</v>
      </c>
      <c r="M42" s="1630">
        <v>1.78167E-3</v>
      </c>
      <c r="N42" s="1632">
        <v>4.9959999999999996E-3</v>
      </c>
    </row>
    <row r="43" spans="1:14" x14ac:dyDescent="0.2">
      <c r="A43" s="538"/>
      <c r="B43" s="715">
        <v>2013</v>
      </c>
      <c r="C43" s="1626">
        <v>2.1123521999999997</v>
      </c>
      <c r="D43" s="1627">
        <v>1.1800832999999999</v>
      </c>
      <c r="E43" s="1627">
        <v>1.0953219599999999</v>
      </c>
      <c r="F43" s="1628">
        <v>0.25283106999999994</v>
      </c>
      <c r="G43" s="1629">
        <v>0.12850789000000004</v>
      </c>
      <c r="H43" s="1630">
        <v>2.1902429999999994E-2</v>
      </c>
      <c r="I43" s="1628">
        <v>0.14432654</v>
      </c>
      <c r="J43" s="1630">
        <v>7.1306310000000012E-2</v>
      </c>
      <c r="K43" s="1630">
        <v>8.1629650000000012E-2</v>
      </c>
      <c r="L43" s="1631">
        <v>3.5781899999999993E-3</v>
      </c>
      <c r="M43" s="1630">
        <v>1.7816699999999997E-3</v>
      </c>
      <c r="N43" s="1632">
        <v>4.9959999999999996E-3</v>
      </c>
    </row>
    <row r="44" spans="1:14" x14ac:dyDescent="0.2">
      <c r="A44" s="538"/>
      <c r="B44" s="715">
        <v>2014</v>
      </c>
      <c r="C44" s="1626">
        <v>2.1135910999999998</v>
      </c>
      <c r="D44" s="1627">
        <v>1.1800166499999998</v>
      </c>
      <c r="E44" s="1627">
        <v>1.0759709799999999</v>
      </c>
      <c r="F44" s="1628">
        <v>0.25250653499999998</v>
      </c>
      <c r="G44" s="1629">
        <v>0.12840494499999999</v>
      </c>
      <c r="H44" s="1630">
        <v>2.1240214999999996E-2</v>
      </c>
      <c r="I44" s="1628">
        <v>0.14439727000000002</v>
      </c>
      <c r="J44" s="1630">
        <v>7.1378654999999999E-2</v>
      </c>
      <c r="K44" s="1630">
        <v>8.0298325000000004E-2</v>
      </c>
      <c r="L44" s="1631">
        <v>3.5775950000000003E-3</v>
      </c>
      <c r="M44" s="1630">
        <v>1.7813350000000002E-3</v>
      </c>
      <c r="N44" s="1632">
        <v>4.9959999999999996E-3</v>
      </c>
    </row>
    <row r="45" spans="1:14" x14ac:dyDescent="0.2">
      <c r="A45" s="538"/>
      <c r="B45" s="160"/>
      <c r="C45" s="1636"/>
      <c r="D45" s="1634"/>
      <c r="E45" s="1634"/>
      <c r="F45" s="1633"/>
      <c r="G45" s="1637"/>
      <c r="H45" s="1637"/>
      <c r="I45" s="1633"/>
      <c r="J45" s="1637"/>
      <c r="K45" s="1637"/>
      <c r="L45" s="1638"/>
      <c r="M45" s="1637"/>
      <c r="N45" s="1639"/>
    </row>
    <row r="46" spans="1:14" x14ac:dyDescent="0.2">
      <c r="A46" s="818" t="s">
        <v>655</v>
      </c>
      <c r="B46" s="551"/>
      <c r="C46" s="1636"/>
      <c r="D46" s="1634"/>
      <c r="E46" s="1640"/>
      <c r="F46" s="1636"/>
      <c r="G46" s="1634"/>
      <c r="H46" s="1640"/>
      <c r="I46" s="1636"/>
      <c r="J46" s="1634"/>
      <c r="K46" s="1640"/>
      <c r="L46" s="1636"/>
      <c r="M46" s="1634"/>
      <c r="N46" s="1635"/>
    </row>
    <row r="47" spans="1:14" x14ac:dyDescent="0.2">
      <c r="A47" s="578"/>
      <c r="B47" s="546" t="s">
        <v>19</v>
      </c>
      <c r="C47" s="1619">
        <v>13.309594450039347</v>
      </c>
      <c r="D47" s="1620">
        <v>11.262596184630532</v>
      </c>
      <c r="E47" s="1620"/>
      <c r="F47" s="1619">
        <v>3.6544799009707081</v>
      </c>
      <c r="G47" s="1620">
        <v>2.3415920211023278</v>
      </c>
      <c r="H47" s="1620"/>
      <c r="I47" s="1621">
        <v>9.8697310262326532E-2</v>
      </c>
      <c r="J47" s="1622">
        <v>9.8381072442233056E-2</v>
      </c>
      <c r="K47" s="1622"/>
      <c r="L47" s="1624">
        <v>4.1782955538574612E-2</v>
      </c>
      <c r="M47" s="1623">
        <v>3.5689551012536423E-2</v>
      </c>
      <c r="N47" s="1625"/>
    </row>
    <row r="48" spans="1:14" x14ac:dyDescent="0.2">
      <c r="A48" s="578"/>
      <c r="B48" s="551"/>
      <c r="C48" s="1619"/>
      <c r="D48" s="1627"/>
      <c r="E48" s="1620"/>
      <c r="F48" s="1619"/>
      <c r="G48" s="1627"/>
      <c r="H48" s="1620"/>
      <c r="I48" s="1621"/>
      <c r="J48" s="1629"/>
      <c r="K48" s="1622"/>
      <c r="L48" s="1624"/>
      <c r="M48" s="1630"/>
      <c r="N48" s="1625"/>
    </row>
    <row r="49" spans="1:14" x14ac:dyDescent="0.2">
      <c r="A49" s="818" t="s">
        <v>374</v>
      </c>
      <c r="B49" s="551"/>
      <c r="C49" s="1619"/>
      <c r="D49" s="1627"/>
      <c r="E49" s="1620"/>
      <c r="F49" s="1619"/>
      <c r="G49" s="1627"/>
      <c r="H49" s="1620"/>
      <c r="I49" s="1621"/>
      <c r="J49" s="1629"/>
      <c r="K49" s="1622"/>
      <c r="L49" s="1624"/>
      <c r="M49" s="1630"/>
      <c r="N49" s="1625"/>
    </row>
    <row r="50" spans="1:14" x14ac:dyDescent="0.2">
      <c r="A50" s="538"/>
      <c r="B50" s="546" t="s">
        <v>19</v>
      </c>
      <c r="C50" s="1619">
        <v>13.181318404622161</v>
      </c>
      <c r="D50" s="1627">
        <v>12.261079713010409</v>
      </c>
      <c r="E50" s="1620">
        <v>16.121604516221765</v>
      </c>
      <c r="F50" s="1619">
        <v>1.8537809373663867</v>
      </c>
      <c r="G50" s="1627">
        <v>0.95299672226709908</v>
      </c>
      <c r="H50" s="1620">
        <v>0.87605213605051091</v>
      </c>
      <c r="I50" s="1621">
        <v>0.13163775556729146</v>
      </c>
      <c r="J50" s="1629">
        <v>0.24619783798616909</v>
      </c>
      <c r="K50" s="1622">
        <v>0.48642854362049331</v>
      </c>
      <c r="L50" s="1624">
        <v>1.9035334043992838E-2</v>
      </c>
      <c r="M50" s="1630">
        <v>1.8782793128315815E-2</v>
      </c>
      <c r="N50" s="1625">
        <v>1.7692096375091632E-2</v>
      </c>
    </row>
    <row r="51" spans="1:14" ht="6.75" customHeight="1" thickBot="1" x14ac:dyDescent="0.25">
      <c r="A51" s="644"/>
      <c r="B51" s="645"/>
      <c r="C51" s="646"/>
      <c r="D51" s="556"/>
      <c r="E51" s="556"/>
      <c r="F51" s="556"/>
      <c r="G51" s="556"/>
      <c r="H51" s="557"/>
      <c r="I51" s="557"/>
      <c r="J51" s="557"/>
      <c r="K51" s="557"/>
      <c r="L51" s="557"/>
      <c r="M51" s="557"/>
      <c r="N51" s="647"/>
    </row>
    <row r="52" spans="1:14" x14ac:dyDescent="0.2">
      <c r="A52" s="123" t="s">
        <v>2165</v>
      </c>
    </row>
    <row r="53" spans="1:14" ht="6" customHeight="1" x14ac:dyDescent="0.2">
      <c r="A53" s="123"/>
    </row>
    <row r="54" spans="1:14" x14ac:dyDescent="0.2">
      <c r="A54" s="613" t="s">
        <v>656</v>
      </c>
    </row>
    <row r="55" spans="1:14" x14ac:dyDescent="0.2">
      <c r="A55" s="614" t="s">
        <v>866</v>
      </c>
      <c r="E55" s="717"/>
    </row>
    <row r="56" spans="1:14" x14ac:dyDescent="0.2">
      <c r="A56" s="615" t="s">
        <v>867</v>
      </c>
    </row>
    <row r="57" spans="1:14" x14ac:dyDescent="0.2">
      <c r="A57" s="454" t="s">
        <v>668</v>
      </c>
    </row>
    <row r="58" spans="1:14" x14ac:dyDescent="0.2">
      <c r="A58" s="798" t="s">
        <v>445</v>
      </c>
    </row>
  </sheetData>
  <mergeCells count="1">
    <mergeCell ref="A1:D1"/>
  </mergeCells>
  <phoneticPr fontId="10" type="noConversion"/>
  <hyperlinks>
    <hyperlink ref="A58" r:id="rId1" display="'Documentation' on website of the Dutch Emission Registration."/>
    <hyperlink ref="A1" location="Inhoud!A1" display="Home"/>
    <hyperlink ref="A1:D1" location="Contents!A1" display="To table of contents"/>
  </hyperlinks>
  <pageMargins left="0.59" right="0.46" top="0.78740157480314965" bottom="0.98425196850393704" header="0.51181102362204722" footer="0.51181102362204722"/>
  <pageSetup paperSize="9" scale="75" orientation="portrait" r:id="rId2"/>
  <headerFooter alignWithMargins="0">
    <oddHeader xml:space="preserve">&amp;L&amp;"Times New Roman,Vet Cursief"&amp;20
&amp;R&amp;"Times New Roman,Vet"&amp;11
</oddHeader>
    <oddFooter xml:space="preserve">&amp;R&amp;12 &amp;10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6"/>
  <dimension ref="A1:AM61"/>
  <sheetViews>
    <sheetView zoomScale="75" workbookViewId="0">
      <selection activeCell="J32" sqref="J32"/>
    </sheetView>
  </sheetViews>
  <sheetFormatPr defaultColWidth="14.140625" defaultRowHeight="12.75" x14ac:dyDescent="0.2"/>
  <cols>
    <col min="1" max="1" width="3.140625" style="99" customWidth="1"/>
    <col min="2" max="2" width="15.85546875" style="124" customWidth="1"/>
    <col min="3" max="14" width="8.7109375" style="96" customWidth="1"/>
    <col min="15" max="16384" width="14.140625" style="99"/>
  </cols>
  <sheetData>
    <row r="1" spans="1:39" x14ac:dyDescent="0.2">
      <c r="A1" s="2032" t="s">
        <v>884</v>
      </c>
      <c r="B1" s="2032"/>
      <c r="C1" s="2032"/>
      <c r="D1" s="2032"/>
    </row>
    <row r="2" spans="1:39" ht="16.5" thickBot="1" x14ac:dyDescent="0.3">
      <c r="A2" s="93" t="s">
        <v>1835</v>
      </c>
      <c r="B2" s="94"/>
      <c r="C2" s="95"/>
      <c r="F2" s="97"/>
      <c r="L2" s="98"/>
      <c r="T2" s="100"/>
      <c r="V2" s="100"/>
      <c r="X2" s="100"/>
      <c r="Y2" s="100"/>
      <c r="Z2" s="100"/>
      <c r="AA2" s="100"/>
      <c r="AB2" s="100"/>
      <c r="AC2" s="100"/>
      <c r="AD2" s="100"/>
      <c r="AE2" s="100"/>
      <c r="AF2" s="100"/>
      <c r="AG2" s="100"/>
      <c r="AH2" s="100"/>
      <c r="AI2" s="100"/>
      <c r="AJ2" s="100"/>
      <c r="AK2" s="100"/>
      <c r="AL2" s="100"/>
      <c r="AM2" s="100"/>
    </row>
    <row r="3" spans="1:39" ht="3" customHeight="1" x14ac:dyDescent="0.2">
      <c r="A3" s="530"/>
      <c r="B3" s="531"/>
      <c r="C3" s="532"/>
      <c r="D3" s="533"/>
      <c r="E3" s="534"/>
      <c r="F3" s="532"/>
      <c r="G3" s="533"/>
      <c r="H3" s="534"/>
      <c r="I3" s="532"/>
      <c r="J3" s="533"/>
      <c r="K3" s="534"/>
      <c r="L3" s="532"/>
      <c r="M3" s="533"/>
      <c r="N3" s="535"/>
    </row>
    <row r="4" spans="1:39" x14ac:dyDescent="0.2">
      <c r="A4" s="536"/>
      <c r="B4" s="101" t="s">
        <v>378</v>
      </c>
      <c r="C4" s="104" t="s">
        <v>648</v>
      </c>
      <c r="D4" s="102"/>
      <c r="E4" s="103"/>
      <c r="F4" s="104" t="s">
        <v>649</v>
      </c>
      <c r="G4" s="102"/>
      <c r="H4" s="103"/>
      <c r="I4" s="104" t="s">
        <v>650</v>
      </c>
      <c r="J4" s="102"/>
      <c r="K4" s="103"/>
      <c r="L4" s="104" t="s">
        <v>651</v>
      </c>
      <c r="M4" s="102"/>
      <c r="N4" s="103"/>
      <c r="T4" s="100"/>
      <c r="X4" s="100"/>
      <c r="Y4" s="100"/>
      <c r="Z4" s="100"/>
      <c r="AA4" s="100"/>
      <c r="AB4" s="100"/>
      <c r="AC4" s="100"/>
      <c r="AD4" s="100"/>
      <c r="AE4" s="100"/>
      <c r="AF4" s="100"/>
      <c r="AG4" s="100"/>
      <c r="AH4" s="100"/>
      <c r="AI4" s="100"/>
      <c r="AJ4" s="100"/>
      <c r="AK4" s="100"/>
      <c r="AL4" s="100"/>
      <c r="AM4" s="100"/>
    </row>
    <row r="5" spans="1:39" ht="12.75" customHeight="1" x14ac:dyDescent="0.2">
      <c r="A5" s="538"/>
      <c r="B5" s="105"/>
      <c r="C5" s="106"/>
      <c r="D5" s="107"/>
      <c r="E5" s="108"/>
      <c r="F5" s="109" t="s">
        <v>652</v>
      </c>
      <c r="G5" s="110"/>
      <c r="H5" s="111"/>
      <c r="I5" s="106"/>
      <c r="J5" s="107"/>
      <c r="K5" s="108"/>
      <c r="L5" s="106"/>
      <c r="M5" s="107"/>
      <c r="N5" s="108"/>
      <c r="X5" s="112"/>
      <c r="Y5" s="112"/>
      <c r="Z5" s="112"/>
      <c r="AA5" s="112"/>
      <c r="AB5" s="112"/>
      <c r="AC5" s="112"/>
      <c r="AD5" s="112"/>
      <c r="AE5" s="112"/>
      <c r="AF5" s="112"/>
      <c r="AG5" s="112"/>
      <c r="AH5" s="112"/>
      <c r="AI5" s="112"/>
      <c r="AJ5" s="112"/>
      <c r="AK5" s="112"/>
      <c r="AL5" s="100"/>
      <c r="AM5" s="100"/>
    </row>
    <row r="6" spans="1:39" x14ac:dyDescent="0.2">
      <c r="A6" s="538"/>
      <c r="B6" s="105"/>
      <c r="C6" s="113" t="s">
        <v>1355</v>
      </c>
      <c r="D6" s="113" t="s">
        <v>1356</v>
      </c>
      <c r="E6" s="113" t="s">
        <v>1357</v>
      </c>
      <c r="F6" s="113" t="s">
        <v>1355</v>
      </c>
      <c r="G6" s="113" t="s">
        <v>1356</v>
      </c>
      <c r="H6" s="113" t="s">
        <v>1357</v>
      </c>
      <c r="I6" s="113" t="s">
        <v>1355</v>
      </c>
      <c r="J6" s="113" t="s">
        <v>1356</v>
      </c>
      <c r="K6" s="113" t="s">
        <v>1357</v>
      </c>
      <c r="L6" s="113" t="s">
        <v>1355</v>
      </c>
      <c r="M6" s="113" t="s">
        <v>1356</v>
      </c>
      <c r="N6" s="113" t="s">
        <v>1357</v>
      </c>
      <c r="X6" s="100"/>
      <c r="Y6" s="100"/>
      <c r="Z6" s="100"/>
      <c r="AA6" s="100"/>
      <c r="AB6" s="100"/>
      <c r="AC6" s="100"/>
      <c r="AD6" s="100"/>
      <c r="AE6" s="100"/>
      <c r="AF6" s="100"/>
      <c r="AG6" s="100"/>
      <c r="AH6" s="100"/>
      <c r="AI6" s="100"/>
      <c r="AJ6" s="100"/>
      <c r="AK6" s="100"/>
      <c r="AL6" s="100"/>
      <c r="AM6" s="100"/>
    </row>
    <row r="7" spans="1:39" ht="6" customHeight="1" x14ac:dyDescent="0.2">
      <c r="A7" s="541"/>
      <c r="B7" s="114"/>
      <c r="C7" s="115"/>
      <c r="D7" s="115"/>
      <c r="E7" s="115"/>
      <c r="F7" s="115"/>
      <c r="G7" s="115"/>
      <c r="H7" s="115"/>
      <c r="I7" s="115"/>
      <c r="J7" s="115"/>
      <c r="K7" s="115"/>
      <c r="L7" s="115"/>
      <c r="M7" s="115"/>
      <c r="N7" s="819"/>
    </row>
    <row r="8" spans="1:39" x14ac:dyDescent="0.2">
      <c r="A8" s="538"/>
      <c r="B8" s="116"/>
      <c r="C8" s="820" t="s">
        <v>653</v>
      </c>
      <c r="D8" s="118"/>
      <c r="E8" s="118"/>
      <c r="F8" s="118"/>
      <c r="G8" s="118"/>
      <c r="H8" s="118"/>
      <c r="I8" s="118"/>
      <c r="J8" s="118"/>
      <c r="K8" s="118"/>
      <c r="L8" s="118"/>
      <c r="M8" s="118"/>
      <c r="N8" s="119"/>
    </row>
    <row r="9" spans="1:39" x14ac:dyDescent="0.2">
      <c r="A9" s="818" t="s">
        <v>658</v>
      </c>
      <c r="B9" s="116"/>
      <c r="C9" s="117"/>
      <c r="D9" s="118"/>
      <c r="E9" s="118"/>
      <c r="F9" s="118"/>
      <c r="G9" s="118"/>
      <c r="H9" s="118"/>
      <c r="I9" s="118"/>
      <c r="J9" s="118"/>
      <c r="K9" s="118"/>
      <c r="L9" s="118"/>
      <c r="M9" s="118"/>
      <c r="N9" s="544"/>
    </row>
    <row r="10" spans="1:39" x14ac:dyDescent="0.2">
      <c r="A10" s="578" t="s">
        <v>201</v>
      </c>
      <c r="B10" s="116"/>
      <c r="C10" s="545"/>
      <c r="D10" s="118"/>
      <c r="E10" s="118"/>
      <c r="F10" s="118"/>
      <c r="G10" s="118"/>
      <c r="H10" s="118"/>
      <c r="I10" s="118"/>
      <c r="J10" s="118"/>
      <c r="K10" s="118"/>
      <c r="L10" s="118"/>
      <c r="M10" s="118"/>
      <c r="N10" s="544"/>
    </row>
    <row r="11" spans="1:39" x14ac:dyDescent="0.2">
      <c r="A11" s="578"/>
      <c r="B11" s="546" t="s">
        <v>1837</v>
      </c>
      <c r="C11" s="1619">
        <v>5.5024717579377862</v>
      </c>
      <c r="D11" s="1620">
        <v>2.9011597101657043</v>
      </c>
      <c r="E11" s="1620">
        <v>2.6553131498951688</v>
      </c>
      <c r="F11" s="1619">
        <v>0.74300748225359947</v>
      </c>
      <c r="G11" s="1622">
        <v>0.2539941127653319</v>
      </c>
      <c r="H11" s="1623">
        <v>0.20329430704988141</v>
      </c>
      <c r="I11" s="1621">
        <v>0.51553654453446196</v>
      </c>
      <c r="J11" s="1622">
        <v>0.47087138438992282</v>
      </c>
      <c r="K11" s="1620">
        <v>0.66099888077446112</v>
      </c>
      <c r="L11" s="1624">
        <v>1.1577173527719392E-2</v>
      </c>
      <c r="M11" s="1623">
        <v>6.8007553214812907E-3</v>
      </c>
      <c r="N11" s="1625">
        <v>8.3272506155830719E-3</v>
      </c>
    </row>
    <row r="12" spans="1:39" x14ac:dyDescent="0.2">
      <c r="A12" s="578"/>
      <c r="B12" s="715">
        <v>2006</v>
      </c>
      <c r="C12" s="1626">
        <v>1.4494</v>
      </c>
      <c r="D12" s="1629">
        <v>0.28087000000000001</v>
      </c>
      <c r="E12" s="1629">
        <v>0.54977500000000001</v>
      </c>
      <c r="F12" s="1628">
        <v>0.22086</v>
      </c>
      <c r="G12" s="1630">
        <v>1.3830000000000002E-2</v>
      </c>
      <c r="H12" s="1630">
        <v>1.6854999999999998E-2</v>
      </c>
      <c r="I12" s="1628">
        <v>6.8763999999999992E-2</v>
      </c>
      <c r="J12" s="1630">
        <v>4.4538000000000001E-2</v>
      </c>
      <c r="K12" s="1630">
        <v>1.4103999999999998E-2</v>
      </c>
      <c r="L12" s="1631">
        <v>4.2129999999999997E-3</v>
      </c>
      <c r="M12" s="1630">
        <v>1.5449999999999997E-3</v>
      </c>
      <c r="N12" s="1632">
        <v>4.9959999999999996E-3</v>
      </c>
    </row>
    <row r="13" spans="1:39" x14ac:dyDescent="0.2">
      <c r="A13" s="578"/>
      <c r="B13" s="715">
        <v>2007</v>
      </c>
      <c r="C13" s="1626">
        <v>1.4494</v>
      </c>
      <c r="D13" s="1629">
        <v>0.28087000000000001</v>
      </c>
      <c r="E13" s="1629">
        <v>0.54977500000000001</v>
      </c>
      <c r="F13" s="1628">
        <v>0.22086</v>
      </c>
      <c r="G13" s="1630">
        <v>1.383E-2</v>
      </c>
      <c r="H13" s="1630">
        <v>1.6854999999999998E-2</v>
      </c>
      <c r="I13" s="1631">
        <v>6.8764000000000006E-2</v>
      </c>
      <c r="J13" s="1630">
        <v>4.4538000000000001E-2</v>
      </c>
      <c r="K13" s="1630">
        <v>1.4104E-2</v>
      </c>
      <c r="L13" s="1631">
        <v>4.2129999999999997E-3</v>
      </c>
      <c r="M13" s="1630">
        <v>1.5449999999999999E-3</v>
      </c>
      <c r="N13" s="1632">
        <v>4.9959999999999996E-3</v>
      </c>
    </row>
    <row r="14" spans="1:39" x14ac:dyDescent="0.2">
      <c r="A14" s="578"/>
      <c r="B14" s="715">
        <v>2008</v>
      </c>
      <c r="C14" s="1626">
        <v>1.4494000000000002</v>
      </c>
      <c r="D14" s="1629">
        <v>0.28087000000000001</v>
      </c>
      <c r="E14" s="1629">
        <v>0.54977500000000001</v>
      </c>
      <c r="F14" s="1628">
        <v>0.22085999999999995</v>
      </c>
      <c r="G14" s="1630">
        <v>1.383E-2</v>
      </c>
      <c r="H14" s="1630">
        <v>1.6854999999999998E-2</v>
      </c>
      <c r="I14" s="1631">
        <v>6.8764000000000006E-2</v>
      </c>
      <c r="J14" s="1630">
        <v>4.4538000000000001E-2</v>
      </c>
      <c r="K14" s="1630">
        <v>1.4104E-2</v>
      </c>
      <c r="L14" s="1631">
        <v>4.2129999999999997E-3</v>
      </c>
      <c r="M14" s="1630">
        <v>1.5449999999999999E-3</v>
      </c>
      <c r="N14" s="1632">
        <v>4.9959999999999996E-3</v>
      </c>
    </row>
    <row r="15" spans="1:39" x14ac:dyDescent="0.2">
      <c r="A15" s="578"/>
      <c r="B15" s="715">
        <v>2009</v>
      </c>
      <c r="C15" s="1626">
        <v>1.30446</v>
      </c>
      <c r="D15" s="1629">
        <v>0.25278300000000004</v>
      </c>
      <c r="E15" s="1629">
        <v>0.49479749999999989</v>
      </c>
      <c r="F15" s="1628">
        <v>0.19877399999999998</v>
      </c>
      <c r="G15" s="1630">
        <v>1.2447000000000001E-2</v>
      </c>
      <c r="H15" s="1630">
        <v>1.5169500000000001E-2</v>
      </c>
      <c r="I15" s="1631">
        <v>6.1887500000000005E-2</v>
      </c>
      <c r="J15" s="1630">
        <v>4.0083999999999995E-2</v>
      </c>
      <c r="K15" s="1630">
        <v>1.26935E-2</v>
      </c>
      <c r="L15" s="1631">
        <v>3.7915000000000002E-3</v>
      </c>
      <c r="M15" s="1630">
        <v>1.3905E-3</v>
      </c>
      <c r="N15" s="1632">
        <v>4.9960000000000004E-3</v>
      </c>
    </row>
    <row r="16" spans="1:39" x14ac:dyDescent="0.2">
      <c r="A16" s="578"/>
      <c r="B16" s="715">
        <v>2010</v>
      </c>
      <c r="C16" s="1626">
        <v>1.2319900000000001</v>
      </c>
      <c r="D16" s="1629">
        <v>0.23873949999999999</v>
      </c>
      <c r="E16" s="1629">
        <v>0.46730874999999999</v>
      </c>
      <c r="F16" s="1628">
        <v>0.18773099999999998</v>
      </c>
      <c r="G16" s="1630">
        <v>1.1755499999999999E-2</v>
      </c>
      <c r="H16" s="1630">
        <v>1.4326749999999996E-2</v>
      </c>
      <c r="I16" s="1631">
        <v>5.8449250000000008E-2</v>
      </c>
      <c r="J16" s="1630">
        <v>3.7857000000000009E-2</v>
      </c>
      <c r="K16" s="1630">
        <v>1.1988250000000001E-2</v>
      </c>
      <c r="L16" s="1631">
        <v>3.5807500000000006E-3</v>
      </c>
      <c r="M16" s="1630">
        <v>1.3132499999999997E-3</v>
      </c>
      <c r="N16" s="1632">
        <v>4.9960000000000004E-3</v>
      </c>
    </row>
    <row r="17" spans="1:14" x14ac:dyDescent="0.2">
      <c r="A17" s="578"/>
      <c r="B17" s="715">
        <v>2011</v>
      </c>
      <c r="C17" s="1626">
        <v>1.1595200000000001</v>
      </c>
      <c r="D17" s="1629">
        <v>0.22469599999999998</v>
      </c>
      <c r="E17" s="1629">
        <v>0.43981999999999993</v>
      </c>
      <c r="F17" s="1628">
        <v>0.17668800000000001</v>
      </c>
      <c r="G17" s="1630">
        <v>1.1063999999999997E-2</v>
      </c>
      <c r="H17" s="1630">
        <v>1.3484000000000001E-2</v>
      </c>
      <c r="I17" s="1631">
        <v>5.5011000000000004E-2</v>
      </c>
      <c r="J17" s="1630">
        <v>3.5629999999999995E-2</v>
      </c>
      <c r="K17" s="1630">
        <v>1.1282999999999996E-2</v>
      </c>
      <c r="L17" s="1631">
        <v>3.3700000000000002E-3</v>
      </c>
      <c r="M17" s="1630">
        <v>1.2359999999999999E-3</v>
      </c>
      <c r="N17" s="1632">
        <v>4.9960000000000004E-3</v>
      </c>
    </row>
    <row r="18" spans="1:14" x14ac:dyDescent="0.2">
      <c r="A18" s="578"/>
      <c r="B18" s="715">
        <v>2012</v>
      </c>
      <c r="C18" s="1626">
        <v>1.1595200000000001</v>
      </c>
      <c r="D18" s="1629">
        <v>0.22469600000000001</v>
      </c>
      <c r="E18" s="1629">
        <v>0.43981999999999999</v>
      </c>
      <c r="F18" s="1628">
        <v>0.17668800000000001</v>
      </c>
      <c r="G18" s="1630">
        <v>1.1063999999999997E-2</v>
      </c>
      <c r="H18" s="1630">
        <v>1.3483999999999999E-2</v>
      </c>
      <c r="I18" s="1631">
        <v>5.5010999999999997E-2</v>
      </c>
      <c r="J18" s="1630">
        <v>3.5630000000000002E-2</v>
      </c>
      <c r="K18" s="1630">
        <v>1.1282999999999998E-2</v>
      </c>
      <c r="L18" s="1631">
        <v>3.3699999999999997E-3</v>
      </c>
      <c r="M18" s="1630">
        <v>1.2359999999999999E-3</v>
      </c>
      <c r="N18" s="1632">
        <v>4.9959999999999996E-3</v>
      </c>
    </row>
    <row r="19" spans="1:14" x14ac:dyDescent="0.2">
      <c r="A19" s="578"/>
      <c r="B19" s="715">
        <v>2013</v>
      </c>
      <c r="C19" s="1626">
        <v>1.1595200000000003</v>
      </c>
      <c r="D19" s="1629">
        <v>0.22469600000000001</v>
      </c>
      <c r="E19" s="1629">
        <v>0.43981999999999999</v>
      </c>
      <c r="F19" s="1628">
        <v>0.17668800000000001</v>
      </c>
      <c r="G19" s="1630">
        <v>1.1063999999999996E-2</v>
      </c>
      <c r="H19" s="1630">
        <v>1.3484000000000001E-2</v>
      </c>
      <c r="I19" s="1631">
        <v>5.5011000000000004E-2</v>
      </c>
      <c r="J19" s="1630">
        <v>3.5629999999999995E-2</v>
      </c>
      <c r="K19" s="1630">
        <v>1.1282999999999998E-2</v>
      </c>
      <c r="L19" s="1631">
        <v>3.3700000000000002E-3</v>
      </c>
      <c r="M19" s="1630">
        <v>1.2359999999999999E-3</v>
      </c>
      <c r="N19" s="1632">
        <v>4.9960000000000004E-3</v>
      </c>
    </row>
    <row r="20" spans="1:14" x14ac:dyDescent="0.2">
      <c r="A20" s="578"/>
      <c r="B20" s="715">
        <v>2014</v>
      </c>
      <c r="C20" s="1626">
        <v>1.1595200000000001</v>
      </c>
      <c r="D20" s="1629">
        <v>0.22469600000000001</v>
      </c>
      <c r="E20" s="1629">
        <v>0.43981999999999999</v>
      </c>
      <c r="F20" s="1628">
        <v>0.17668800000000001</v>
      </c>
      <c r="G20" s="1630">
        <v>1.1063999999999996E-2</v>
      </c>
      <c r="H20" s="1630">
        <v>1.3484000000000001E-2</v>
      </c>
      <c r="I20" s="1631">
        <v>5.5010999999999997E-2</v>
      </c>
      <c r="J20" s="1630">
        <v>3.5630000000000002E-2</v>
      </c>
      <c r="K20" s="1630">
        <v>1.1282999999999996E-2</v>
      </c>
      <c r="L20" s="1631">
        <v>3.3699999999999997E-3</v>
      </c>
      <c r="M20" s="1630">
        <v>1.2359999999999999E-3</v>
      </c>
      <c r="N20" s="1632">
        <v>4.9960000000000004E-3</v>
      </c>
    </row>
    <row r="21" spans="1:14" x14ac:dyDescent="0.2">
      <c r="A21" s="578"/>
      <c r="B21" s="160"/>
      <c r="C21" s="1633"/>
      <c r="D21" s="1634"/>
      <c r="E21" s="1634"/>
      <c r="F21" s="1633"/>
      <c r="G21" s="1634"/>
      <c r="H21" s="1634"/>
      <c r="I21" s="1633"/>
      <c r="J21" s="1634"/>
      <c r="K21" s="1634"/>
      <c r="L21" s="1633"/>
      <c r="M21" s="1634"/>
      <c r="N21" s="1635"/>
    </row>
    <row r="22" spans="1:14" x14ac:dyDescent="0.2">
      <c r="A22" s="578" t="s">
        <v>310</v>
      </c>
      <c r="B22" s="120"/>
      <c r="C22" s="1633"/>
      <c r="D22" s="1634"/>
      <c r="E22" s="1634"/>
      <c r="F22" s="1633"/>
      <c r="G22" s="1634"/>
      <c r="H22" s="1634"/>
      <c r="I22" s="1633"/>
      <c r="J22" s="1634"/>
      <c r="K22" s="1634"/>
      <c r="L22" s="1633"/>
      <c r="M22" s="1634"/>
      <c r="N22" s="1635"/>
    </row>
    <row r="23" spans="1:14" x14ac:dyDescent="0.2">
      <c r="A23" s="578"/>
      <c r="B23" s="546" t="s">
        <v>1837</v>
      </c>
      <c r="C23" s="1619">
        <v>0.85412250191077477</v>
      </c>
      <c r="D23" s="1622">
        <v>0.16702529652774573</v>
      </c>
      <c r="E23" s="1622">
        <v>0.18601122577351817</v>
      </c>
      <c r="F23" s="1621">
        <v>0.14790847446101774</v>
      </c>
      <c r="G23" s="1622">
        <v>8.2850123535741241E-2</v>
      </c>
      <c r="H23" s="1622">
        <v>8.0440910399558072E-2</v>
      </c>
      <c r="I23" s="1619">
        <v>1.2305113285279217</v>
      </c>
      <c r="J23" s="1622">
        <v>0.84458503078430069</v>
      </c>
      <c r="K23" s="1622">
        <v>1.1673298950723341</v>
      </c>
      <c r="L23" s="1621">
        <v>0.18575695479711615</v>
      </c>
      <c r="M23" s="1623">
        <v>0.10332521342280226</v>
      </c>
      <c r="N23" s="1625">
        <v>0.1362956727387688</v>
      </c>
    </row>
    <row r="24" spans="1:14" x14ac:dyDescent="0.2">
      <c r="A24" s="578"/>
      <c r="B24" s="715">
        <v>2006</v>
      </c>
      <c r="C24" s="1628">
        <v>0.13498408000000001</v>
      </c>
      <c r="D24" s="1629">
        <v>1.6652227999999998E-2</v>
      </c>
      <c r="E24" s="1630">
        <v>6.7379094000000014E-2</v>
      </c>
      <c r="F24" s="1631">
        <v>1.9607905999999998E-2</v>
      </c>
      <c r="G24" s="1630">
        <v>3.5796919999999998E-3</v>
      </c>
      <c r="H24" s="1630">
        <v>7.1984460000000007E-3</v>
      </c>
      <c r="I24" s="1626">
        <v>1.2058883760000001</v>
      </c>
      <c r="J24" s="1629">
        <v>0.76292190999999998</v>
      </c>
      <c r="K24" s="1629">
        <v>1.1285437440000001</v>
      </c>
      <c r="L24" s="1628">
        <v>4.6330610791428355E-2</v>
      </c>
      <c r="M24" s="1630">
        <v>2.3136367653346365E-2</v>
      </c>
      <c r="N24" s="1632">
        <v>4.9678853823960784E-2</v>
      </c>
    </row>
    <row r="25" spans="1:14" x14ac:dyDescent="0.2">
      <c r="A25" s="578"/>
      <c r="B25" s="715">
        <v>2007</v>
      </c>
      <c r="C25" s="1628">
        <v>0.13498408000000001</v>
      </c>
      <c r="D25" s="1629">
        <v>1.6652228000000002E-2</v>
      </c>
      <c r="E25" s="1630">
        <v>6.7379094000000014E-2</v>
      </c>
      <c r="F25" s="1631">
        <v>1.9607906000000001E-2</v>
      </c>
      <c r="G25" s="1630">
        <v>3.5796919999999998E-3</v>
      </c>
      <c r="H25" s="1630">
        <v>7.1984460000000016E-3</v>
      </c>
      <c r="I25" s="1626">
        <v>1.2058883760000003</v>
      </c>
      <c r="J25" s="1629">
        <v>0.76292190999999987</v>
      </c>
      <c r="K25" s="1629">
        <v>1.1285437440000001</v>
      </c>
      <c r="L25" s="1628">
        <v>4.6330610791428355E-2</v>
      </c>
      <c r="M25" s="1630">
        <v>2.3136367653346365E-2</v>
      </c>
      <c r="N25" s="1632">
        <v>4.9678853823960784E-2</v>
      </c>
    </row>
    <row r="26" spans="1:14" x14ac:dyDescent="0.2">
      <c r="A26" s="578"/>
      <c r="B26" s="715">
        <v>2008</v>
      </c>
      <c r="C26" s="1628">
        <v>0.13498408000000001</v>
      </c>
      <c r="D26" s="1629">
        <v>1.6652227999999998E-2</v>
      </c>
      <c r="E26" s="1630">
        <v>6.7379094000000014E-2</v>
      </c>
      <c r="F26" s="1631">
        <v>1.9607906000000001E-2</v>
      </c>
      <c r="G26" s="1630">
        <v>3.5796920000000002E-3</v>
      </c>
      <c r="H26" s="1630">
        <v>7.1984460000000016E-3</v>
      </c>
      <c r="I26" s="1626">
        <v>1.2058883760000003</v>
      </c>
      <c r="J26" s="1629">
        <v>0.76292190999999987</v>
      </c>
      <c r="K26" s="1629">
        <v>1.1285437440000001</v>
      </c>
      <c r="L26" s="1628">
        <v>4.6330610791428355E-2</v>
      </c>
      <c r="M26" s="1630">
        <v>2.3136367653346365E-2</v>
      </c>
      <c r="N26" s="1632">
        <v>4.9678853823960784E-2</v>
      </c>
    </row>
    <row r="27" spans="1:14" x14ac:dyDescent="0.2">
      <c r="A27" s="578"/>
      <c r="B27" s="715">
        <v>2009</v>
      </c>
      <c r="C27" s="1628">
        <v>0.13408999357300003</v>
      </c>
      <c r="D27" s="1629">
        <v>1.6761304409999997E-2</v>
      </c>
      <c r="E27" s="1630">
        <v>6.6815577930000009E-2</v>
      </c>
      <c r="F27" s="1631">
        <v>1.9499026652000002E-2</v>
      </c>
      <c r="G27" s="1630">
        <v>3.5843839800000004E-3</v>
      </c>
      <c r="H27" s="1630">
        <v>7.167633241E-3</v>
      </c>
      <c r="I27" s="1628">
        <v>1.2385134126520003</v>
      </c>
      <c r="J27" s="1629">
        <v>0.77933174362000002</v>
      </c>
      <c r="K27" s="1629">
        <v>1.152140422205</v>
      </c>
      <c r="L27" s="1631">
        <v>4.6906532809105998E-2</v>
      </c>
      <c r="M27" s="1630">
        <v>2.3425444426001214E-2</v>
      </c>
      <c r="N27" s="1632">
        <v>5.0302278561317165E-2</v>
      </c>
    </row>
    <row r="28" spans="1:14" x14ac:dyDescent="0.2">
      <c r="A28" s="578"/>
      <c r="B28" s="715">
        <v>2010</v>
      </c>
      <c r="C28" s="1628">
        <v>0.110418239127</v>
      </c>
      <c r="D28" s="1629">
        <v>1.9648744589999996E-2</v>
      </c>
      <c r="E28" s="1630">
        <v>5.1289624069999998E-2</v>
      </c>
      <c r="F28" s="1631">
        <v>1.6058173148E-2</v>
      </c>
      <c r="G28" s="1630">
        <v>3.9739280200000006E-3</v>
      </c>
      <c r="H28" s="1630">
        <v>6.0577776589999998E-3</v>
      </c>
      <c r="I28" s="1628">
        <v>1.2850160121480001</v>
      </c>
      <c r="J28" s="1629">
        <v>0.8751090693800001</v>
      </c>
      <c r="K28" s="1629">
        <v>1.202190627295</v>
      </c>
      <c r="L28" s="1631">
        <v>3.4231626238028647E-2</v>
      </c>
      <c r="M28" s="1630">
        <v>1.716426757574236E-2</v>
      </c>
      <c r="N28" s="1632">
        <v>3.6974332864860987E-2</v>
      </c>
    </row>
    <row r="29" spans="1:14" x14ac:dyDescent="0.2">
      <c r="A29" s="578"/>
      <c r="B29" s="715">
        <v>2011</v>
      </c>
      <c r="C29" s="1628">
        <v>6.7614952126399994E-2</v>
      </c>
      <c r="D29" s="1629">
        <v>2.4959531088E-2</v>
      </c>
      <c r="E29" s="1630">
        <v>2.3146080224000002E-2</v>
      </c>
      <c r="F29" s="1631">
        <v>9.8193101536000003E-3</v>
      </c>
      <c r="G29" s="1630">
        <v>4.6929968640000014E-3</v>
      </c>
      <c r="H29" s="1630">
        <v>4.044700148800001E-3</v>
      </c>
      <c r="I29" s="1628">
        <v>1.3626340249536002</v>
      </c>
      <c r="J29" s="1629">
        <v>1.048878956816</v>
      </c>
      <c r="K29" s="1629">
        <v>1.2904886515439997</v>
      </c>
      <c r="L29" s="1631">
        <v>1.0774247612458515E-2</v>
      </c>
      <c r="M29" s="1630">
        <v>5.5746986144958174E-3</v>
      </c>
      <c r="N29" s="1632">
        <v>1.2300425199656599E-2</v>
      </c>
    </row>
    <row r="30" spans="1:14" x14ac:dyDescent="0.2">
      <c r="A30" s="578"/>
      <c r="B30" s="715">
        <v>2012</v>
      </c>
      <c r="C30" s="1628">
        <v>4.9067647100000007E-2</v>
      </c>
      <c r="D30" s="1629">
        <v>2.7246087000000002E-2</v>
      </c>
      <c r="E30" s="1630">
        <v>1.0958800999999997E-2</v>
      </c>
      <c r="F30" s="1631">
        <v>7.1153703999999995E-3</v>
      </c>
      <c r="G30" s="1630">
        <v>5.0037659999999998E-3</v>
      </c>
      <c r="H30" s="1630">
        <v>3.1716607E-3</v>
      </c>
      <c r="I30" s="1628">
        <v>1.3924245203999999</v>
      </c>
      <c r="J30" s="1629">
        <v>1.1220491239999999</v>
      </c>
      <c r="K30" s="1629">
        <v>1.3256635935000001</v>
      </c>
      <c r="L30" s="1631">
        <v>5.3051770000000001E-4</v>
      </c>
      <c r="M30" s="1630">
        <v>5.1320089999999999E-4</v>
      </c>
      <c r="N30" s="1632">
        <v>1.5239402999999998E-3</v>
      </c>
    </row>
    <row r="31" spans="1:14" x14ac:dyDescent="0.2">
      <c r="A31" s="578"/>
      <c r="B31" s="715">
        <v>2013</v>
      </c>
      <c r="C31" s="1628">
        <v>4.9067647099999993E-2</v>
      </c>
      <c r="D31" s="1629">
        <v>2.7246087000000006E-2</v>
      </c>
      <c r="E31" s="1630">
        <v>1.0958800999999997E-2</v>
      </c>
      <c r="F31" s="1631">
        <v>7.1153703999999995E-3</v>
      </c>
      <c r="G31" s="1630">
        <v>5.0037659999999998E-3</v>
      </c>
      <c r="H31" s="1630">
        <v>3.1716606999999996E-3</v>
      </c>
      <c r="I31" s="1628">
        <v>1.3924245203999996</v>
      </c>
      <c r="J31" s="1629">
        <v>1.1220491239999999</v>
      </c>
      <c r="K31" s="1629">
        <v>1.3256635934999998</v>
      </c>
      <c r="L31" s="1631">
        <v>5.3051770000000001E-4</v>
      </c>
      <c r="M31" s="1630">
        <v>5.1320089999999999E-4</v>
      </c>
      <c r="N31" s="1632">
        <v>1.5239402999999998E-3</v>
      </c>
    </row>
    <row r="32" spans="1:14" x14ac:dyDescent="0.2">
      <c r="A32" s="578"/>
      <c r="B32" s="715">
        <v>2014</v>
      </c>
      <c r="C32" s="1631">
        <v>0.36444847354999999</v>
      </c>
      <c r="D32" s="1630">
        <v>0.19150844349999999</v>
      </c>
      <c r="E32" s="1630">
        <v>0.1215902505</v>
      </c>
      <c r="F32" s="1631">
        <v>1.3855435200000002E-2</v>
      </c>
      <c r="G32" s="1630">
        <v>9.5866330000000007E-3</v>
      </c>
      <c r="H32" s="1630">
        <v>9.4688303499999987E-3</v>
      </c>
      <c r="I32" s="1628">
        <v>1.2423041102000003</v>
      </c>
      <c r="J32" s="1629">
        <v>0.98098466199999979</v>
      </c>
      <c r="K32" s="1629">
        <v>1.1268877967499997</v>
      </c>
      <c r="L32" s="1631">
        <v>5.1525885000000007E-4</v>
      </c>
      <c r="M32" s="1630">
        <v>5.0660045E-4</v>
      </c>
      <c r="N32" s="1632">
        <v>1.5119701499999999E-3</v>
      </c>
    </row>
    <row r="33" spans="1:14" x14ac:dyDescent="0.2">
      <c r="A33" s="578"/>
      <c r="B33" s="529"/>
      <c r="C33" s="1633"/>
      <c r="D33" s="1634"/>
      <c r="E33" s="1634"/>
      <c r="F33" s="1633"/>
      <c r="G33" s="1634"/>
      <c r="H33" s="1634"/>
      <c r="I33" s="1633"/>
      <c r="J33" s="1634"/>
      <c r="K33" s="1634"/>
      <c r="L33" s="1633"/>
      <c r="M33" s="1634"/>
      <c r="N33" s="1635"/>
    </row>
    <row r="34" spans="1:14" x14ac:dyDescent="0.2">
      <c r="A34" s="578" t="s">
        <v>312</v>
      </c>
      <c r="B34" s="120"/>
      <c r="C34" s="1633"/>
      <c r="D34" s="1634"/>
      <c r="E34" s="1634"/>
      <c r="F34" s="1633"/>
      <c r="G34" s="1634"/>
      <c r="H34" s="1634"/>
      <c r="I34" s="1633"/>
      <c r="J34" s="1634"/>
      <c r="K34" s="1634"/>
      <c r="L34" s="1633"/>
      <c r="M34" s="1634"/>
      <c r="N34" s="1635"/>
    </row>
    <row r="35" spans="1:14" x14ac:dyDescent="0.2">
      <c r="A35" s="578"/>
      <c r="B35" s="546" t="s">
        <v>1837</v>
      </c>
      <c r="C35" s="1619">
        <v>3.5783560407785853</v>
      </c>
      <c r="D35" s="1620">
        <v>4.5950822769606994</v>
      </c>
      <c r="E35" s="1620">
        <v>2.2633072341409073</v>
      </c>
      <c r="F35" s="1621">
        <v>0.50464394231394816</v>
      </c>
      <c r="G35" s="1622">
        <v>0.23484441823066651</v>
      </c>
      <c r="H35" s="1623">
        <v>0.18741030975519749</v>
      </c>
      <c r="I35" s="1619">
        <v>0.67405085121650798</v>
      </c>
      <c r="J35" s="1620">
        <v>0.62801956629132016</v>
      </c>
      <c r="K35" s="1620">
        <v>0.72599348196912228</v>
      </c>
      <c r="L35" s="1624">
        <v>5.8053116000000007E-3</v>
      </c>
      <c r="M35" s="1623">
        <v>3.4497578658128072E-3</v>
      </c>
      <c r="N35" s="1625">
        <v>5.7862613969655169E-3</v>
      </c>
    </row>
    <row r="36" spans="1:14" x14ac:dyDescent="0.2">
      <c r="A36" s="578"/>
      <c r="B36" s="715">
        <v>2006</v>
      </c>
      <c r="C36" s="1626">
        <v>1.052</v>
      </c>
      <c r="D36" s="1627">
        <v>0.48337000000000008</v>
      </c>
      <c r="E36" s="1627">
        <v>0.76939999999999997</v>
      </c>
      <c r="F36" s="1628">
        <v>0.22269</v>
      </c>
      <c r="G36" s="1630">
        <v>3.592900000000001E-2</v>
      </c>
      <c r="H36" s="1630">
        <v>2.1538999999999999E-2</v>
      </c>
      <c r="I36" s="1628">
        <v>0.16868</v>
      </c>
      <c r="J36" s="1629">
        <v>0.14704000000000003</v>
      </c>
      <c r="K36" s="1629">
        <v>3.9535000000000001E-2</v>
      </c>
      <c r="L36" s="1631">
        <v>3.4499999999999999E-3</v>
      </c>
      <c r="M36" s="1630">
        <v>1.565E-3</v>
      </c>
      <c r="N36" s="1632">
        <v>4.9959999999999996E-3</v>
      </c>
    </row>
    <row r="37" spans="1:14" x14ac:dyDescent="0.2">
      <c r="A37" s="578"/>
      <c r="B37" s="715">
        <v>2007</v>
      </c>
      <c r="C37" s="1626">
        <v>1.0520000000000003</v>
      </c>
      <c r="D37" s="1629">
        <v>0.48337000000000008</v>
      </c>
      <c r="E37" s="1627">
        <v>0.76940000000000008</v>
      </c>
      <c r="F37" s="1628">
        <v>0.22269</v>
      </c>
      <c r="G37" s="1630">
        <v>3.5929000000000003E-2</v>
      </c>
      <c r="H37" s="1630">
        <v>2.1538999999999992E-2</v>
      </c>
      <c r="I37" s="1628">
        <v>0.16868</v>
      </c>
      <c r="J37" s="1629">
        <v>0.14704000000000003</v>
      </c>
      <c r="K37" s="1629">
        <v>3.9535000000000001E-2</v>
      </c>
      <c r="L37" s="1631">
        <v>3.4499999999999999E-3</v>
      </c>
      <c r="M37" s="1630">
        <v>1.5649999999999998E-3</v>
      </c>
      <c r="N37" s="1632">
        <v>4.9959999999999996E-3</v>
      </c>
    </row>
    <row r="38" spans="1:14" x14ac:dyDescent="0.2">
      <c r="A38" s="578"/>
      <c r="B38" s="715">
        <v>2008</v>
      </c>
      <c r="C38" s="1626">
        <v>1.052</v>
      </c>
      <c r="D38" s="1629">
        <v>0.48337000000000008</v>
      </c>
      <c r="E38" s="1627">
        <v>0.76940000000000008</v>
      </c>
      <c r="F38" s="1628">
        <v>0.22268999999999997</v>
      </c>
      <c r="G38" s="1630">
        <v>3.5929000000000003E-2</v>
      </c>
      <c r="H38" s="1630">
        <v>2.1538999999999996E-2</v>
      </c>
      <c r="I38" s="1628">
        <v>0.16868000000000002</v>
      </c>
      <c r="J38" s="1629">
        <v>0.14704</v>
      </c>
      <c r="K38" s="1629">
        <v>3.9534999999999994E-2</v>
      </c>
      <c r="L38" s="1631">
        <v>3.4499999999999999E-3</v>
      </c>
      <c r="M38" s="1630">
        <v>1.5649999999999998E-3</v>
      </c>
      <c r="N38" s="1632">
        <v>4.9959999999999996E-3</v>
      </c>
    </row>
    <row r="39" spans="1:14" x14ac:dyDescent="0.2">
      <c r="A39" s="578"/>
      <c r="B39" s="715">
        <v>2009</v>
      </c>
      <c r="C39" s="1628">
        <v>0.94679999999999997</v>
      </c>
      <c r="D39" s="1629">
        <v>0.435033</v>
      </c>
      <c r="E39" s="1629">
        <v>0.69245999999999985</v>
      </c>
      <c r="F39" s="1628">
        <v>0.20042099999999996</v>
      </c>
      <c r="G39" s="1630">
        <v>3.2336000000000004E-2</v>
      </c>
      <c r="H39" s="1630">
        <v>1.9385000000000003E-2</v>
      </c>
      <c r="I39" s="1628">
        <v>0.151812</v>
      </c>
      <c r="J39" s="1629">
        <v>0.13233599999999998</v>
      </c>
      <c r="K39" s="1630">
        <v>3.5581500000000002E-2</v>
      </c>
      <c r="L39" s="1631">
        <v>3.1050000000000001E-3</v>
      </c>
      <c r="M39" s="1630">
        <v>1.4085E-3</v>
      </c>
      <c r="N39" s="1632">
        <v>4.9959999999999996E-3</v>
      </c>
    </row>
    <row r="40" spans="1:14" x14ac:dyDescent="0.2">
      <c r="A40" s="578"/>
      <c r="B40" s="715">
        <v>2010</v>
      </c>
      <c r="C40" s="1628">
        <v>0.89420000000000011</v>
      </c>
      <c r="D40" s="1629">
        <v>0.41086449999999997</v>
      </c>
      <c r="E40" s="1629">
        <v>0.65399000000000007</v>
      </c>
      <c r="F40" s="1628">
        <v>0.18928649999999994</v>
      </c>
      <c r="G40" s="1630">
        <v>3.0539500000000001E-2</v>
      </c>
      <c r="H40" s="1630">
        <v>1.8308000000000001E-2</v>
      </c>
      <c r="I40" s="1628">
        <v>0.14337800000000003</v>
      </c>
      <c r="J40" s="1629">
        <v>0.124984</v>
      </c>
      <c r="K40" s="1630">
        <v>3.3604750000000003E-2</v>
      </c>
      <c r="L40" s="1631">
        <v>2.9325000000000002E-3</v>
      </c>
      <c r="M40" s="1630">
        <v>1.3302499999999998E-3</v>
      </c>
      <c r="N40" s="1632">
        <v>4.9960000000000004E-3</v>
      </c>
    </row>
    <row r="41" spans="1:14" x14ac:dyDescent="0.2">
      <c r="A41" s="578"/>
      <c r="B41" s="715">
        <v>2011</v>
      </c>
      <c r="C41" s="1628">
        <v>0.84160000000000001</v>
      </c>
      <c r="D41" s="1629">
        <v>0.38669599999999993</v>
      </c>
      <c r="E41" s="1629">
        <v>0.61551999999999996</v>
      </c>
      <c r="F41" s="1628">
        <v>0.178152</v>
      </c>
      <c r="G41" s="1630">
        <v>2.8743000000000001E-2</v>
      </c>
      <c r="H41" s="1630">
        <v>1.7231E-2</v>
      </c>
      <c r="I41" s="1628">
        <v>0.13494399999999998</v>
      </c>
      <c r="J41" s="1629">
        <v>0.117632</v>
      </c>
      <c r="K41" s="1630">
        <v>3.1628000000000003E-2</v>
      </c>
      <c r="L41" s="1631">
        <v>2.7600000000000003E-3</v>
      </c>
      <c r="M41" s="1630">
        <v>1.2520000000000003E-3</v>
      </c>
      <c r="N41" s="1632">
        <v>4.9959999999999996E-3</v>
      </c>
    </row>
    <row r="42" spans="1:14" x14ac:dyDescent="0.2">
      <c r="A42" s="578"/>
      <c r="B42" s="715">
        <v>2012</v>
      </c>
      <c r="C42" s="1628">
        <v>0.84160000000000001</v>
      </c>
      <c r="D42" s="1629">
        <v>0.38669599999999998</v>
      </c>
      <c r="E42" s="1629">
        <v>0.61552000000000007</v>
      </c>
      <c r="F42" s="1628">
        <v>0.178152</v>
      </c>
      <c r="G42" s="1630">
        <v>2.8743000000000008E-2</v>
      </c>
      <c r="H42" s="1630">
        <v>1.7231000000000003E-2</v>
      </c>
      <c r="I42" s="1628">
        <v>0.13494400000000001</v>
      </c>
      <c r="J42" s="1629">
        <v>0.117632</v>
      </c>
      <c r="K42" s="1630">
        <v>3.1628000000000003E-2</v>
      </c>
      <c r="L42" s="1631">
        <v>2.7599999999999999E-3</v>
      </c>
      <c r="M42" s="1630">
        <v>1.2520000000000001E-3</v>
      </c>
      <c r="N42" s="1632">
        <v>4.9959999999999996E-3</v>
      </c>
    </row>
    <row r="43" spans="1:14" x14ac:dyDescent="0.2">
      <c r="A43" s="578"/>
      <c r="B43" s="715">
        <v>2013</v>
      </c>
      <c r="C43" s="1628">
        <v>0.84160000000000001</v>
      </c>
      <c r="D43" s="1629">
        <v>0.38669599999999998</v>
      </c>
      <c r="E43" s="1629">
        <v>0.61551999999999985</v>
      </c>
      <c r="F43" s="1628">
        <v>0.178152</v>
      </c>
      <c r="G43" s="1630">
        <v>2.8743000000000001E-2</v>
      </c>
      <c r="H43" s="1630">
        <v>1.7231000000000003E-2</v>
      </c>
      <c r="I43" s="1628">
        <v>0.13494400000000001</v>
      </c>
      <c r="J43" s="1629">
        <v>0.117632</v>
      </c>
      <c r="K43" s="1630">
        <v>3.1628000000000003E-2</v>
      </c>
      <c r="L43" s="1631">
        <v>2.7599999999999999E-3</v>
      </c>
      <c r="M43" s="1630">
        <v>1.2520000000000003E-3</v>
      </c>
      <c r="N43" s="1632">
        <v>4.9959999999999996E-3</v>
      </c>
    </row>
    <row r="44" spans="1:14" x14ac:dyDescent="0.2">
      <c r="A44" s="578"/>
      <c r="B44" s="715">
        <v>2014</v>
      </c>
      <c r="C44" s="1628">
        <v>0.84160000000000001</v>
      </c>
      <c r="D44" s="1629">
        <v>0.38669599999999998</v>
      </c>
      <c r="E44" s="1629">
        <v>0.60815849999999982</v>
      </c>
      <c r="F44" s="1628">
        <v>0.178152</v>
      </c>
      <c r="G44" s="1630">
        <v>2.8743000000000001E-2</v>
      </c>
      <c r="H44" s="1630">
        <v>1.7067000000000002E-2</v>
      </c>
      <c r="I44" s="1628">
        <v>0.13494400000000001</v>
      </c>
      <c r="J44" s="1629">
        <v>0.11763199999999999</v>
      </c>
      <c r="K44" s="1630">
        <v>3.0171999999999997E-2</v>
      </c>
      <c r="L44" s="1631">
        <v>2.7599999999999999E-3</v>
      </c>
      <c r="M44" s="1630">
        <v>1.2520000000000001E-3</v>
      </c>
      <c r="N44" s="1632">
        <v>4.9959999999999996E-3</v>
      </c>
    </row>
    <row r="45" spans="1:14" x14ac:dyDescent="0.2">
      <c r="A45" s="578"/>
      <c r="B45" s="160"/>
      <c r="C45" s="552"/>
      <c r="D45" s="118"/>
      <c r="E45" s="118"/>
      <c r="F45" s="724"/>
      <c r="G45" s="725"/>
      <c r="H45" s="725"/>
      <c r="I45" s="724"/>
      <c r="J45" s="725"/>
      <c r="K45" s="725"/>
      <c r="L45" s="121"/>
      <c r="M45" s="118"/>
      <c r="N45" s="544"/>
    </row>
    <row r="46" spans="1:14" x14ac:dyDescent="0.2">
      <c r="A46" s="818" t="s">
        <v>659</v>
      </c>
      <c r="B46" s="551"/>
      <c r="C46" s="121"/>
      <c r="D46" s="118"/>
      <c r="E46" s="118"/>
      <c r="F46" s="121"/>
      <c r="G46" s="118"/>
      <c r="H46" s="118"/>
      <c r="I46" s="121"/>
      <c r="J46" s="118"/>
      <c r="K46" s="118"/>
      <c r="L46" s="121"/>
      <c r="M46" s="118"/>
      <c r="N46" s="544"/>
    </row>
    <row r="47" spans="1:14" x14ac:dyDescent="0.2">
      <c r="A47" s="578" t="s">
        <v>660</v>
      </c>
      <c r="B47" s="546" t="s">
        <v>19</v>
      </c>
      <c r="C47" s="822" t="s">
        <v>662</v>
      </c>
      <c r="D47" s="547"/>
      <c r="E47" s="547"/>
      <c r="F47" s="547"/>
      <c r="G47" s="547"/>
      <c r="H47" s="547"/>
      <c r="I47" s="547"/>
      <c r="J47" s="547"/>
      <c r="K47" s="547"/>
      <c r="L47" s="547"/>
      <c r="M47" s="548"/>
      <c r="N47" s="549"/>
    </row>
    <row r="48" spans="1:14" x14ac:dyDescent="0.2">
      <c r="A48" s="578" t="s">
        <v>339</v>
      </c>
      <c r="B48" s="551"/>
      <c r="C48" s="822" t="s">
        <v>663</v>
      </c>
      <c r="D48" s="547"/>
      <c r="E48" s="547"/>
      <c r="F48" s="547"/>
      <c r="G48" s="547"/>
      <c r="H48" s="547"/>
      <c r="I48" s="547"/>
      <c r="J48" s="547"/>
      <c r="K48" s="547"/>
      <c r="L48" s="547"/>
      <c r="M48" s="548"/>
      <c r="N48" s="549"/>
    </row>
    <row r="49" spans="1:14" x14ac:dyDescent="0.2">
      <c r="A49" s="578" t="s">
        <v>312</v>
      </c>
      <c r="B49" s="551"/>
      <c r="C49" s="822" t="s">
        <v>664</v>
      </c>
      <c r="D49" s="547"/>
      <c r="E49" s="547"/>
      <c r="F49" s="547"/>
      <c r="G49" s="547"/>
      <c r="H49" s="547"/>
      <c r="I49" s="547"/>
      <c r="J49" s="547"/>
      <c r="K49" s="547"/>
      <c r="L49" s="547"/>
      <c r="M49" s="548"/>
      <c r="N49" s="549"/>
    </row>
    <row r="50" spans="1:14" x14ac:dyDescent="0.2">
      <c r="A50" s="578"/>
      <c r="B50" s="551"/>
      <c r="C50" s="822"/>
      <c r="D50" s="121"/>
      <c r="E50" s="121"/>
      <c r="F50" s="121"/>
      <c r="G50" s="121"/>
      <c r="H50" s="121"/>
      <c r="I50" s="121"/>
      <c r="J50" s="121"/>
      <c r="K50" s="121"/>
      <c r="L50" s="121"/>
      <c r="M50" s="118"/>
      <c r="N50" s="550"/>
    </row>
    <row r="51" spans="1:14" x14ac:dyDescent="0.2">
      <c r="A51" s="818" t="s">
        <v>661</v>
      </c>
      <c r="B51" s="551"/>
      <c r="C51" s="121"/>
      <c r="D51" s="118"/>
      <c r="E51" s="118"/>
      <c r="F51" s="121"/>
      <c r="G51" s="121"/>
      <c r="H51" s="121"/>
      <c r="I51" s="121"/>
      <c r="J51" s="121"/>
      <c r="K51" s="121"/>
      <c r="L51" s="121"/>
      <c r="M51" s="118"/>
      <c r="N51" s="550"/>
    </row>
    <row r="52" spans="1:14" x14ac:dyDescent="0.2">
      <c r="A52" s="578" t="s">
        <v>660</v>
      </c>
      <c r="B52" s="551"/>
      <c r="C52" s="822" t="s">
        <v>665</v>
      </c>
      <c r="D52" s="547"/>
      <c r="E52" s="547"/>
      <c r="F52" s="547"/>
      <c r="G52" s="547"/>
      <c r="H52" s="547"/>
      <c r="I52" s="547"/>
      <c r="J52" s="547"/>
      <c r="K52" s="547"/>
      <c r="L52" s="547"/>
      <c r="M52" s="548"/>
      <c r="N52" s="549"/>
    </row>
    <row r="53" spans="1:14" x14ac:dyDescent="0.2">
      <c r="A53" s="578" t="s">
        <v>339</v>
      </c>
      <c r="B53" s="551"/>
      <c r="C53" s="822" t="s">
        <v>666</v>
      </c>
      <c r="D53" s="547"/>
      <c r="E53" s="547"/>
      <c r="F53" s="547"/>
      <c r="G53" s="721"/>
      <c r="H53" s="721"/>
      <c r="I53" s="721"/>
      <c r="J53" s="721"/>
      <c r="K53" s="721"/>
      <c r="L53" s="721"/>
      <c r="M53" s="722"/>
      <c r="N53" s="723"/>
    </row>
    <row r="54" spans="1:14" x14ac:dyDescent="0.2">
      <c r="A54" s="821" t="s">
        <v>312</v>
      </c>
      <c r="B54" s="551"/>
      <c r="C54" s="822" t="s">
        <v>667</v>
      </c>
      <c r="D54" s="547"/>
      <c r="E54" s="547"/>
      <c r="F54" s="547"/>
      <c r="G54" s="721"/>
      <c r="H54" s="721"/>
      <c r="I54" s="721"/>
      <c r="J54" s="721"/>
      <c r="K54" s="721"/>
      <c r="L54" s="721"/>
      <c r="M54" s="722"/>
      <c r="N54" s="723"/>
    </row>
    <row r="55" spans="1:14" ht="13.5" thickBot="1" x14ac:dyDescent="0.25">
      <c r="A55" s="553"/>
      <c r="B55" s="554"/>
      <c r="C55" s="555"/>
      <c r="D55" s="556"/>
      <c r="E55" s="556"/>
      <c r="F55" s="556"/>
      <c r="G55" s="556"/>
      <c r="H55" s="556"/>
      <c r="I55" s="556"/>
      <c r="J55" s="556"/>
      <c r="K55" s="556"/>
      <c r="L55" s="556"/>
      <c r="M55" s="559"/>
      <c r="N55" s="560"/>
    </row>
    <row r="56" spans="1:14" x14ac:dyDescent="0.2">
      <c r="A56" s="123" t="s">
        <v>2165</v>
      </c>
      <c r="B56" s="122"/>
      <c r="C56" s="118"/>
      <c r="D56" s="118"/>
      <c r="E56" s="118"/>
      <c r="F56" s="118"/>
      <c r="G56" s="118"/>
      <c r="H56" s="118"/>
      <c r="I56" s="118"/>
      <c r="J56" s="118"/>
      <c r="K56" s="118"/>
      <c r="L56" s="118"/>
      <c r="M56" s="118"/>
      <c r="N56" s="118"/>
    </row>
    <row r="57" spans="1:14" x14ac:dyDescent="0.2">
      <c r="A57" s="613" t="s">
        <v>656</v>
      </c>
    </row>
    <row r="58" spans="1:14" x14ac:dyDescent="0.2">
      <c r="A58" s="614" t="s">
        <v>866</v>
      </c>
    </row>
    <row r="59" spans="1:14" x14ac:dyDescent="0.2">
      <c r="A59" s="615" t="s">
        <v>867</v>
      </c>
    </row>
    <row r="60" spans="1:14" x14ac:dyDescent="0.2">
      <c r="A60" s="454" t="s">
        <v>668</v>
      </c>
    </row>
    <row r="61" spans="1:14" x14ac:dyDescent="0.2">
      <c r="A61" s="797" t="s">
        <v>657</v>
      </c>
    </row>
  </sheetData>
  <mergeCells count="1">
    <mergeCell ref="A1:D1"/>
  </mergeCells>
  <phoneticPr fontId="10" type="noConversion"/>
  <hyperlinks>
    <hyperlink ref="A1" location="Inhoud!A1" display="Home"/>
    <hyperlink ref="A1:D1" location="Contents!A1" display="To table of contents"/>
    <hyperlink ref="A61" r:id="rId1" display="'Documentation' on website of the Dutch Emission Registration."/>
  </hyperlinks>
  <pageMargins left="0.59" right="0.48" top="0.78740157480314965" bottom="0.98425196850393704" header="0.51181102362204722" footer="0.51181102362204722"/>
  <pageSetup paperSize="9" scale="75" orientation="portrait" r:id="rId2"/>
  <headerFooter alignWithMargins="0">
    <oddHeader xml:space="preserve">&amp;L&amp;"Times New Roman,Vet Cursief"&amp;20
&amp;R&amp;"Times New Roman,Vet"&amp;11
</oddHeader>
    <oddFooter xml:space="preserve">&amp;R&amp;12 &amp;10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1">
    <pageSetUpPr fitToPage="1"/>
  </sheetPr>
  <dimension ref="A1:AL46"/>
  <sheetViews>
    <sheetView zoomScale="75" workbookViewId="0">
      <selection sqref="A1:D1"/>
    </sheetView>
  </sheetViews>
  <sheetFormatPr defaultColWidth="14.140625" defaultRowHeight="12.75" x14ac:dyDescent="0.2"/>
  <cols>
    <col min="1" max="1" width="3.140625" style="99" customWidth="1"/>
    <col min="2" max="2" width="18.28515625" style="124" customWidth="1"/>
    <col min="3" max="14" width="8.7109375" style="96" customWidth="1"/>
    <col min="15" max="15" width="6.140625" style="99" customWidth="1"/>
    <col min="16" max="16384" width="14.140625" style="99"/>
  </cols>
  <sheetData>
    <row r="1" spans="1:38" x14ac:dyDescent="0.2">
      <c r="A1" s="2032" t="s">
        <v>884</v>
      </c>
      <c r="B1" s="2032"/>
      <c r="C1" s="2032"/>
      <c r="D1" s="2032"/>
    </row>
    <row r="2" spans="1:38" ht="16.5" thickBot="1" x14ac:dyDescent="0.3">
      <c r="A2" s="93" t="s">
        <v>1836</v>
      </c>
      <c r="B2" s="94"/>
      <c r="C2" s="95"/>
      <c r="F2" s="97"/>
      <c r="L2" s="98"/>
      <c r="S2" s="100"/>
      <c r="U2" s="100"/>
      <c r="W2" s="100"/>
      <c r="X2" s="100"/>
      <c r="Y2" s="100"/>
      <c r="Z2" s="100"/>
      <c r="AA2" s="100"/>
      <c r="AB2" s="100"/>
      <c r="AC2" s="100"/>
      <c r="AD2" s="100"/>
      <c r="AE2" s="100"/>
      <c r="AF2" s="100"/>
      <c r="AG2" s="100"/>
      <c r="AH2" s="100"/>
      <c r="AI2" s="100"/>
      <c r="AJ2" s="100"/>
      <c r="AK2" s="100"/>
      <c r="AL2" s="100"/>
    </row>
    <row r="3" spans="1:38" ht="3" customHeight="1" x14ac:dyDescent="0.2">
      <c r="A3" s="530"/>
      <c r="B3" s="531"/>
      <c r="C3" s="532"/>
      <c r="D3" s="533"/>
      <c r="E3" s="534"/>
      <c r="F3" s="532"/>
      <c r="G3" s="533"/>
      <c r="H3" s="534"/>
      <c r="I3" s="532"/>
      <c r="J3" s="533"/>
      <c r="K3" s="534"/>
      <c r="L3" s="532"/>
      <c r="M3" s="533"/>
      <c r="N3" s="535"/>
    </row>
    <row r="4" spans="1:38" x14ac:dyDescent="0.2">
      <c r="A4" s="536"/>
      <c r="B4" s="101" t="s">
        <v>378</v>
      </c>
      <c r="C4" s="104" t="s">
        <v>648</v>
      </c>
      <c r="D4" s="102"/>
      <c r="E4" s="103"/>
      <c r="F4" s="104" t="s">
        <v>649</v>
      </c>
      <c r="G4" s="102"/>
      <c r="H4" s="103"/>
      <c r="I4" s="104" t="s">
        <v>650</v>
      </c>
      <c r="J4" s="102"/>
      <c r="K4" s="103"/>
      <c r="L4" s="104" t="s">
        <v>651</v>
      </c>
      <c r="M4" s="102"/>
      <c r="N4" s="537"/>
      <c r="S4" s="100"/>
      <c r="W4" s="100"/>
      <c r="X4" s="100"/>
      <c r="Y4" s="100"/>
      <c r="Z4" s="100"/>
      <c r="AA4" s="100"/>
      <c r="AB4" s="100"/>
      <c r="AC4" s="100"/>
      <c r="AD4" s="100"/>
      <c r="AE4" s="100"/>
      <c r="AF4" s="100"/>
      <c r="AG4" s="100"/>
      <c r="AH4" s="100"/>
      <c r="AI4" s="100"/>
      <c r="AJ4" s="100"/>
      <c r="AK4" s="100"/>
      <c r="AL4" s="100"/>
    </row>
    <row r="5" spans="1:38" ht="12.75" customHeight="1" x14ac:dyDescent="0.2">
      <c r="A5" s="538"/>
      <c r="B5" s="105"/>
      <c r="C5" s="106"/>
      <c r="D5" s="107"/>
      <c r="E5" s="108"/>
      <c r="F5" s="109" t="s">
        <v>652</v>
      </c>
      <c r="G5" s="110"/>
      <c r="H5" s="111"/>
      <c r="I5" s="106"/>
      <c r="J5" s="107"/>
      <c r="K5" s="108"/>
      <c r="L5" s="106"/>
      <c r="M5" s="107"/>
      <c r="N5" s="539"/>
      <c r="W5" s="112"/>
      <c r="X5" s="112"/>
      <c r="Y5" s="112"/>
      <c r="Z5" s="112"/>
      <c r="AA5" s="112"/>
      <c r="AB5" s="112"/>
      <c r="AC5" s="112"/>
      <c r="AD5" s="112"/>
      <c r="AE5" s="112"/>
      <c r="AF5" s="112"/>
      <c r="AG5" s="112"/>
      <c r="AH5" s="112"/>
      <c r="AI5" s="112"/>
      <c r="AJ5" s="112"/>
      <c r="AK5" s="100"/>
      <c r="AL5" s="100"/>
    </row>
    <row r="6" spans="1:38" x14ac:dyDescent="0.2">
      <c r="A6" s="538"/>
      <c r="B6" s="105"/>
      <c r="C6" s="823" t="s">
        <v>1355</v>
      </c>
      <c r="D6" s="823" t="s">
        <v>1356</v>
      </c>
      <c r="E6" s="823" t="s">
        <v>1357</v>
      </c>
      <c r="F6" s="823" t="s">
        <v>1355</v>
      </c>
      <c r="G6" s="823" t="s">
        <v>1356</v>
      </c>
      <c r="H6" s="823" t="s">
        <v>1357</v>
      </c>
      <c r="I6" s="823" t="s">
        <v>1355</v>
      </c>
      <c r="J6" s="823" t="s">
        <v>1356</v>
      </c>
      <c r="K6" s="823" t="s">
        <v>1357</v>
      </c>
      <c r="L6" s="823" t="s">
        <v>1355</v>
      </c>
      <c r="M6" s="823" t="s">
        <v>1356</v>
      </c>
      <c r="N6" s="824" t="s">
        <v>1357</v>
      </c>
      <c r="W6" s="100"/>
      <c r="X6" s="100"/>
      <c r="Y6" s="100"/>
      <c r="Z6" s="100"/>
      <c r="AA6" s="100"/>
      <c r="AB6" s="100"/>
      <c r="AC6" s="100"/>
      <c r="AD6" s="100"/>
      <c r="AE6" s="100"/>
      <c r="AF6" s="100"/>
      <c r="AG6" s="100"/>
      <c r="AH6" s="100"/>
      <c r="AI6" s="100"/>
      <c r="AJ6" s="100"/>
      <c r="AK6" s="100"/>
      <c r="AL6" s="100"/>
    </row>
    <row r="7" spans="1:38" ht="6" customHeight="1" x14ac:dyDescent="0.2">
      <c r="A7" s="541"/>
      <c r="B7" s="114"/>
      <c r="C7" s="115"/>
      <c r="D7" s="115"/>
      <c r="E7" s="115"/>
      <c r="F7" s="115"/>
      <c r="G7" s="115"/>
      <c r="H7" s="115"/>
      <c r="I7" s="115"/>
      <c r="J7" s="115"/>
      <c r="K7" s="115"/>
      <c r="L7" s="115"/>
      <c r="M7" s="115"/>
      <c r="N7" s="542"/>
    </row>
    <row r="8" spans="1:38" x14ac:dyDescent="0.2">
      <c r="A8" s="538"/>
      <c r="B8" s="116"/>
      <c r="C8" s="820" t="s">
        <v>653</v>
      </c>
      <c r="D8" s="118"/>
      <c r="E8" s="118"/>
      <c r="F8" s="118"/>
      <c r="G8" s="118"/>
      <c r="H8" s="118"/>
      <c r="I8" s="118"/>
      <c r="J8" s="118"/>
      <c r="K8" s="118"/>
      <c r="L8" s="118"/>
      <c r="M8" s="118"/>
      <c r="N8" s="544"/>
    </row>
    <row r="9" spans="1:38" x14ac:dyDescent="0.2">
      <c r="A9" s="543" t="s">
        <v>970</v>
      </c>
      <c r="B9" s="116"/>
      <c r="C9" s="117"/>
      <c r="D9" s="118"/>
      <c r="E9" s="118"/>
      <c r="F9" s="118"/>
      <c r="G9" s="118"/>
      <c r="H9" s="118"/>
      <c r="I9" s="118"/>
      <c r="J9" s="118"/>
      <c r="K9" s="118"/>
      <c r="L9" s="118"/>
      <c r="M9" s="118"/>
      <c r="N9" s="544"/>
    </row>
    <row r="10" spans="1:38" x14ac:dyDescent="0.2">
      <c r="A10" s="538"/>
      <c r="B10" s="546" t="s">
        <v>1837</v>
      </c>
      <c r="C10" s="1619">
        <v>2.3485965039307213</v>
      </c>
      <c r="D10" s="1620">
        <v>1.8824963062424722</v>
      </c>
      <c r="E10" s="1620">
        <v>1.3658501997459391</v>
      </c>
      <c r="F10" s="1619">
        <v>0.91571994114359878</v>
      </c>
      <c r="G10" s="1622">
        <v>0.43124105025062293</v>
      </c>
      <c r="H10" s="1622">
        <v>0.3412048600952548</v>
      </c>
      <c r="I10" s="1647">
        <v>11.168041369720397</v>
      </c>
      <c r="J10" s="1620">
        <v>8.4344668231809781</v>
      </c>
      <c r="K10" s="1620">
        <v>7.8048804837532</v>
      </c>
      <c r="L10" s="1621">
        <v>0.32710649840936512</v>
      </c>
      <c r="M10" s="1622">
        <v>0.20143704723132308</v>
      </c>
      <c r="N10" s="1644">
        <v>0.1634928047394022</v>
      </c>
    </row>
    <row r="11" spans="1:38" x14ac:dyDescent="0.2">
      <c r="A11" s="538"/>
      <c r="B11" s="715">
        <v>2006</v>
      </c>
      <c r="C11" s="1626">
        <v>4.5863883743508689</v>
      </c>
      <c r="D11" s="1627">
        <v>2.3578557044310982</v>
      </c>
      <c r="E11" s="1629">
        <v>1.2966718023467334</v>
      </c>
      <c r="F11" s="1628">
        <v>0.21867979974111951</v>
      </c>
      <c r="G11" s="1629">
        <v>0.12593418501397233</v>
      </c>
      <c r="H11" s="1629">
        <v>9.1543895256334273E-2</v>
      </c>
      <c r="I11" s="1648">
        <v>10.850125539539574</v>
      </c>
      <c r="J11" s="1627">
        <v>6.3886519777616311</v>
      </c>
      <c r="K11" s="1627">
        <v>5.7902605125808453</v>
      </c>
      <c r="L11" s="1628">
        <v>6.9634707499321935E-2</v>
      </c>
      <c r="M11" s="1630">
        <v>4.2723271654063991E-2</v>
      </c>
      <c r="N11" s="1632">
        <v>3.2824592130627488E-2</v>
      </c>
    </row>
    <row r="12" spans="1:38" x14ac:dyDescent="0.2">
      <c r="A12" s="538"/>
      <c r="B12" s="715">
        <v>2007</v>
      </c>
      <c r="C12" s="1626">
        <v>5.2188510339735119</v>
      </c>
      <c r="D12" s="1627">
        <v>2.4526084750366883</v>
      </c>
      <c r="E12" s="1629">
        <v>1.2812559749925185</v>
      </c>
      <c r="F12" s="1628">
        <v>9.3485941282388768E-2</v>
      </c>
      <c r="G12" s="1629">
        <v>5.4004828231534283E-2</v>
      </c>
      <c r="H12" s="1629">
        <v>3.4511162286575657E-2</v>
      </c>
      <c r="I12" s="1648">
        <v>9.6470614273837185</v>
      </c>
      <c r="J12" s="1627">
        <v>5.3926135161470121</v>
      </c>
      <c r="K12" s="1627">
        <v>4.5356250958758135</v>
      </c>
      <c r="L12" s="1628">
        <v>3.39456951868728E-2</v>
      </c>
      <c r="M12" s="1630">
        <v>2.2207600122008623E-2</v>
      </c>
      <c r="N12" s="1632">
        <v>1.7151402049366146E-2</v>
      </c>
    </row>
    <row r="13" spans="1:38" x14ac:dyDescent="0.2">
      <c r="A13" s="538"/>
      <c r="B13" s="715">
        <v>2008</v>
      </c>
      <c r="C13" s="1626">
        <v>4.9472011015923263</v>
      </c>
      <c r="D13" s="1627">
        <v>2.3623007580893796</v>
      </c>
      <c r="E13" s="1629">
        <v>1.2786664575642326</v>
      </c>
      <c r="F13" s="1628">
        <v>9.0157789966630042E-2</v>
      </c>
      <c r="G13" s="1629">
        <v>5.191356578115576E-2</v>
      </c>
      <c r="H13" s="1629">
        <v>3.4799083933589103E-2</v>
      </c>
      <c r="I13" s="1648">
        <v>8.7728597017810515</v>
      </c>
      <c r="J13" s="1627">
        <v>4.8866396722825121</v>
      </c>
      <c r="K13" s="1627">
        <v>3.6306659324437027</v>
      </c>
      <c r="L13" s="1628">
        <v>2.8857509547505617E-2</v>
      </c>
      <c r="M13" s="1630">
        <v>2.0487776468757407E-2</v>
      </c>
      <c r="N13" s="1632">
        <v>1.5998036009968485E-2</v>
      </c>
    </row>
    <row r="14" spans="1:38" x14ac:dyDescent="0.2">
      <c r="A14" s="538"/>
      <c r="B14" s="715">
        <v>2009</v>
      </c>
      <c r="C14" s="1626">
        <v>5.0281151339024817</v>
      </c>
      <c r="D14" s="1627">
        <v>2.3255685276165199</v>
      </c>
      <c r="E14" s="1629">
        <v>1.3230173729510604</v>
      </c>
      <c r="F14" s="1628">
        <v>9.0978314729408136E-2</v>
      </c>
      <c r="G14" s="1629">
        <v>5.1327701314127908E-2</v>
      </c>
      <c r="H14" s="1629">
        <v>3.595748968859095E-2</v>
      </c>
      <c r="I14" s="1648">
        <v>8.5490752405833028</v>
      </c>
      <c r="J14" s="1627">
        <v>4.7230559255149185</v>
      </c>
      <c r="K14" s="1627">
        <v>3.3237449766545009</v>
      </c>
      <c r="L14" s="1628">
        <v>2.8668957180719677E-2</v>
      </c>
      <c r="M14" s="1630">
        <v>1.9604644003132415E-2</v>
      </c>
      <c r="N14" s="1632">
        <v>1.6301793021402236E-2</v>
      </c>
    </row>
    <row r="15" spans="1:38" x14ac:dyDescent="0.2">
      <c r="A15" s="538"/>
      <c r="B15" s="715">
        <v>2010</v>
      </c>
      <c r="C15" s="1626">
        <v>4.6817198719768314</v>
      </c>
      <c r="D15" s="1627">
        <v>2.2149999027347955</v>
      </c>
      <c r="E15" s="1629">
        <v>1.266972143878772</v>
      </c>
      <c r="F15" s="1628">
        <v>8.593047649992383E-2</v>
      </c>
      <c r="G15" s="1629">
        <v>4.9242345177149476E-2</v>
      </c>
      <c r="H15" s="1630">
        <v>3.4670239795015816E-2</v>
      </c>
      <c r="I15" s="1648">
        <v>8.0748280073131298</v>
      </c>
      <c r="J15" s="1627">
        <v>4.5363955208316638</v>
      </c>
      <c r="K15" s="1627">
        <v>3.064327460515015</v>
      </c>
      <c r="L15" s="1631">
        <v>2.5317879079188262E-2</v>
      </c>
      <c r="M15" s="1630">
        <v>1.7965635824325098E-2</v>
      </c>
      <c r="N15" s="1632">
        <v>1.5174618319837411E-2</v>
      </c>
    </row>
    <row r="16" spans="1:38" x14ac:dyDescent="0.2">
      <c r="A16" s="538"/>
      <c r="B16" s="715">
        <v>2011</v>
      </c>
      <c r="C16" s="1626">
        <v>4.8545327881783438</v>
      </c>
      <c r="D16" s="1627">
        <v>2.267101487104684</v>
      </c>
      <c r="E16" s="1629">
        <v>1.2976333065151813</v>
      </c>
      <c r="F16" s="1628">
        <v>8.8769600141045013E-2</v>
      </c>
      <c r="G16" s="1630">
        <v>5.028982580373105E-2</v>
      </c>
      <c r="H16" s="1630">
        <v>3.5449575097776735E-2</v>
      </c>
      <c r="I16" s="1626">
        <v>8.2792428211336215</v>
      </c>
      <c r="J16" s="1627">
        <v>4.5989096421967197</v>
      </c>
      <c r="K16" s="1627">
        <v>3.1108438532816729</v>
      </c>
      <c r="L16" s="1631">
        <v>2.6602539620620431E-2</v>
      </c>
      <c r="M16" s="1630">
        <v>1.8616027418410654E-2</v>
      </c>
      <c r="N16" s="1632">
        <v>1.565688378377865E-2</v>
      </c>
    </row>
    <row r="17" spans="1:14" x14ac:dyDescent="0.2">
      <c r="A17" s="538"/>
      <c r="B17" s="715">
        <v>2012</v>
      </c>
      <c r="C17" s="1626">
        <v>3.8353945994471057</v>
      </c>
      <c r="D17" s="1627">
        <v>1.7923458438923037</v>
      </c>
      <c r="E17" s="1629">
        <v>1.01326063805974</v>
      </c>
      <c r="F17" s="1628">
        <v>6.8985423704048976E-2</v>
      </c>
      <c r="G17" s="1630">
        <v>3.8592263822236211E-2</v>
      </c>
      <c r="H17" s="1630">
        <v>2.6723525119264305E-2</v>
      </c>
      <c r="I17" s="1626">
        <v>6.306565414903079</v>
      </c>
      <c r="J17" s="1627">
        <v>3.4703081394876962</v>
      </c>
      <c r="K17" s="1627">
        <v>2.3453264122670321</v>
      </c>
      <c r="L17" s="1631">
        <v>2.1702333148421498E-2</v>
      </c>
      <c r="M17" s="1630">
        <v>1.5098275970727652E-2</v>
      </c>
      <c r="N17" s="1632">
        <v>1.2148173077801454E-2</v>
      </c>
    </row>
    <row r="18" spans="1:14" x14ac:dyDescent="0.2">
      <c r="A18" s="538"/>
      <c r="B18" s="715">
        <v>2013</v>
      </c>
      <c r="C18" s="1626">
        <v>2.8579522676777627</v>
      </c>
      <c r="D18" s="1627">
        <v>1.3289802672743929</v>
      </c>
      <c r="E18" s="1629">
        <v>0.76266106199826933</v>
      </c>
      <c r="F18" s="1628">
        <v>4.9294704265128296E-2</v>
      </c>
      <c r="G18" s="1630">
        <v>2.7318089247949276E-2</v>
      </c>
      <c r="H18" s="1630">
        <v>1.8808799599657443E-2</v>
      </c>
      <c r="I18" s="1626">
        <v>4.3267435753388055</v>
      </c>
      <c r="J18" s="1627">
        <v>2.3772615951046432</v>
      </c>
      <c r="K18" s="1627">
        <v>1.6136976769704643</v>
      </c>
      <c r="L18" s="1631">
        <v>1.740326110434081E-2</v>
      </c>
      <c r="M18" s="1630">
        <v>1.165246749183892E-2</v>
      </c>
      <c r="N18" s="1632">
        <v>9.2740502934697128E-3</v>
      </c>
    </row>
    <row r="19" spans="1:14" x14ac:dyDescent="0.2">
      <c r="A19" s="538"/>
      <c r="B19" s="715">
        <v>2014</v>
      </c>
      <c r="C19" s="1626">
        <v>0.8558157099999999</v>
      </c>
      <c r="D19" s="1627">
        <v>0.38458454794520547</v>
      </c>
      <c r="E19" s="1629">
        <v>0.25061406919471663</v>
      </c>
      <c r="F19" s="1628">
        <v>9.8268339024390229E-3</v>
      </c>
      <c r="G19" s="1630">
        <v>4.662560273972602E-3</v>
      </c>
      <c r="H19" s="1630">
        <v>2.8129557733276521E-3</v>
      </c>
      <c r="I19" s="1626">
        <v>0.37427935024390241</v>
      </c>
      <c r="J19" s="1627">
        <v>0.20081750547945199</v>
      </c>
      <c r="K19" s="1627">
        <v>0.15096188257349807</v>
      </c>
      <c r="L19" s="1631">
        <v>8.1387002439024386E-3</v>
      </c>
      <c r="M19" s="1630">
        <v>4.3644164383561642E-3</v>
      </c>
      <c r="N19" s="1632">
        <v>3.2805704303365997E-3</v>
      </c>
    </row>
    <row r="20" spans="1:14" ht="6" customHeight="1" x14ac:dyDescent="0.2">
      <c r="A20" s="538"/>
      <c r="B20" s="120"/>
      <c r="C20" s="1633"/>
      <c r="D20" s="1634"/>
      <c r="E20" s="1634"/>
      <c r="F20" s="1633"/>
      <c r="G20" s="1634"/>
      <c r="H20" s="1634"/>
      <c r="I20" s="1633"/>
      <c r="J20" s="1634"/>
      <c r="K20" s="1634"/>
      <c r="L20" s="1633"/>
      <c r="M20" s="1634"/>
      <c r="N20" s="1635"/>
    </row>
    <row r="21" spans="1:14" x14ac:dyDescent="0.2">
      <c r="A21" s="543" t="s">
        <v>971</v>
      </c>
      <c r="B21" s="120"/>
      <c r="C21" s="1633"/>
      <c r="D21" s="1634"/>
      <c r="E21" s="1634"/>
      <c r="F21" s="1633"/>
      <c r="G21" s="1634"/>
      <c r="H21" s="1634"/>
      <c r="I21" s="1633"/>
      <c r="J21" s="1634"/>
      <c r="K21" s="1634"/>
      <c r="L21" s="1633"/>
      <c r="M21" s="1634"/>
      <c r="N21" s="1635"/>
    </row>
    <row r="22" spans="1:14" x14ac:dyDescent="0.2">
      <c r="A22" s="538"/>
      <c r="B22" s="546" t="s">
        <v>1837</v>
      </c>
      <c r="C22" s="1619">
        <v>3.2217260965994532</v>
      </c>
      <c r="D22" s="1620">
        <v>2.322338540485124</v>
      </c>
      <c r="E22" s="1620">
        <v>1.6643199107163766</v>
      </c>
      <c r="F22" s="1619">
        <v>1.3611072904562129</v>
      </c>
      <c r="G22" s="1622">
        <v>0.52090436642698601</v>
      </c>
      <c r="H22" s="1622">
        <v>0.37660455981159813</v>
      </c>
      <c r="I22" s="1647">
        <v>16.389593164530503</v>
      </c>
      <c r="J22" s="1620">
        <v>10.354874205401822</v>
      </c>
      <c r="K22" s="1620">
        <v>8.5105440681377775</v>
      </c>
      <c r="L22" s="1621">
        <v>0.47278639993444954</v>
      </c>
      <c r="M22" s="1622">
        <v>0.24149418110718213</v>
      </c>
      <c r="N22" s="1644">
        <v>0.18269820356964511</v>
      </c>
    </row>
    <row r="23" spans="1:14" x14ac:dyDescent="0.2">
      <c r="A23" s="538"/>
      <c r="B23" s="715">
        <v>2006</v>
      </c>
      <c r="C23" s="1626">
        <v>6.9863404023685147</v>
      </c>
      <c r="D23" s="1627">
        <v>3.1163929447554204</v>
      </c>
      <c r="E23" s="1629">
        <v>1.5789453347744782</v>
      </c>
      <c r="F23" s="1628">
        <v>0.29003422671701368</v>
      </c>
      <c r="G23" s="1629">
        <v>0.15128396579969897</v>
      </c>
      <c r="H23" s="1629">
        <v>9.7930996064560988E-2</v>
      </c>
      <c r="I23" s="1648">
        <v>13.658336693332041</v>
      </c>
      <c r="J23" s="1627">
        <v>7.407789206903348</v>
      </c>
      <c r="K23" s="1627">
        <v>6.2736996498497399</v>
      </c>
      <c r="L23" s="1628">
        <v>7.8244669759084187E-2</v>
      </c>
      <c r="M23" s="1630">
        <v>4.3708254064650107E-2</v>
      </c>
      <c r="N23" s="1632">
        <v>3.1778062530622077E-2</v>
      </c>
    </row>
    <row r="24" spans="1:14" x14ac:dyDescent="0.2">
      <c r="A24" s="538"/>
      <c r="B24" s="715">
        <v>2007</v>
      </c>
      <c r="C24" s="1626">
        <v>8.066280804737028</v>
      </c>
      <c r="D24" s="1627">
        <v>3.3355108895108425</v>
      </c>
      <c r="E24" s="1629">
        <v>1.534265669548956</v>
      </c>
      <c r="F24" s="1628">
        <v>0.13436345343402745</v>
      </c>
      <c r="G24" s="1629">
        <v>6.9922931599397942E-2</v>
      </c>
      <c r="H24" s="1629">
        <v>3.9853492129121967E-2</v>
      </c>
      <c r="I24" s="1648">
        <v>11.903773386664081</v>
      </c>
      <c r="J24" s="1627">
        <v>6.2598434138066947</v>
      </c>
      <c r="K24" s="1627">
        <v>4.996864299699479</v>
      </c>
      <c r="L24" s="1628">
        <v>5.0636895704043484E-2</v>
      </c>
      <c r="M24" s="1630">
        <v>3.0323273568314914E-2</v>
      </c>
      <c r="N24" s="1632">
        <v>2.1627410075500477E-2</v>
      </c>
    </row>
    <row r="25" spans="1:14" x14ac:dyDescent="0.2">
      <c r="A25" s="538"/>
      <c r="B25" s="715">
        <v>2008</v>
      </c>
      <c r="C25" s="1626">
        <v>7.4980644733774575</v>
      </c>
      <c r="D25" s="1627">
        <v>3.2086404268070279</v>
      </c>
      <c r="E25" s="1629">
        <v>1.4784930318610214</v>
      </c>
      <c r="F25" s="1628">
        <v>0.12368155903153888</v>
      </c>
      <c r="G25" s="1629">
        <v>6.5724153099147087E-2</v>
      </c>
      <c r="H25" s="1629">
        <v>3.9811197182922788E-2</v>
      </c>
      <c r="I25" s="1648">
        <v>10.83451229777412</v>
      </c>
      <c r="J25" s="1627">
        <v>5.7056115028928174</v>
      </c>
      <c r="K25" s="1627">
        <v>3.9573994245742607</v>
      </c>
      <c r="L25" s="1628">
        <v>4.7093935580728254E-2</v>
      </c>
      <c r="M25" s="1630">
        <v>3.0649637555112793E-2</v>
      </c>
      <c r="N25" s="1632">
        <v>2.1814664273625682E-2</v>
      </c>
    </row>
    <row r="26" spans="1:14" x14ac:dyDescent="0.2">
      <c r="A26" s="538"/>
      <c r="B26" s="715">
        <v>2009</v>
      </c>
      <c r="C26" s="1626">
        <v>7.2707779408336286</v>
      </c>
      <c r="D26" s="1627">
        <v>3.1578922417255013</v>
      </c>
      <c r="E26" s="1629">
        <v>1.4561839767858471</v>
      </c>
      <c r="F26" s="1628">
        <v>0.11940880127054349</v>
      </c>
      <c r="G26" s="1629">
        <v>6.404464169904675E-2</v>
      </c>
      <c r="H26" s="1629">
        <v>3.9794279204443103E-2</v>
      </c>
      <c r="I26" s="1648">
        <v>10.406807862218132</v>
      </c>
      <c r="J26" s="1627">
        <v>5.4839187385272661</v>
      </c>
      <c r="K26" s="1627">
        <v>3.5416134745241732</v>
      </c>
      <c r="L26" s="1628">
        <v>4.5676751531402174E-2</v>
      </c>
      <c r="M26" s="1630">
        <v>3.0780183149831945E-2</v>
      </c>
      <c r="N26" s="1632">
        <v>2.1889565952875757E-2</v>
      </c>
    </row>
    <row r="27" spans="1:14" x14ac:dyDescent="0.2">
      <c r="A27" s="538"/>
      <c r="B27" s="715">
        <v>2010</v>
      </c>
      <c r="C27" s="1626">
        <v>7.1571346745617133</v>
      </c>
      <c r="D27" s="1627">
        <v>3.1325181491847389</v>
      </c>
      <c r="E27" s="1629">
        <v>1.4450294492482603</v>
      </c>
      <c r="F27" s="1628">
        <v>0.11727242239004577</v>
      </c>
      <c r="G27" s="1629">
        <v>6.3204885998996582E-2</v>
      </c>
      <c r="H27" s="1630">
        <v>3.9785820215203278E-2</v>
      </c>
      <c r="I27" s="1648">
        <v>10.19295564444014</v>
      </c>
      <c r="J27" s="1627">
        <v>5.3730723563444904</v>
      </c>
      <c r="K27" s="1627">
        <v>3.3337204994991305</v>
      </c>
      <c r="L27" s="1631">
        <v>4.4968159506739137E-2</v>
      </c>
      <c r="M27" s="1630">
        <v>3.084545594719152E-2</v>
      </c>
      <c r="N27" s="1632">
        <v>2.1927016792500798E-2</v>
      </c>
    </row>
    <row r="28" spans="1:14" x14ac:dyDescent="0.2">
      <c r="A28" s="538"/>
      <c r="B28" s="715">
        <v>2011</v>
      </c>
      <c r="C28" s="1626">
        <v>7.1571346745617141</v>
      </c>
      <c r="D28" s="1627">
        <v>3.1325181491847389</v>
      </c>
      <c r="E28" s="1629">
        <v>1.4450294492482605</v>
      </c>
      <c r="F28" s="1628">
        <v>0.11727242239004579</v>
      </c>
      <c r="G28" s="1630">
        <v>6.3204885998996582E-2</v>
      </c>
      <c r="H28" s="1630">
        <v>3.9785820215203278E-2</v>
      </c>
      <c r="I28" s="1648">
        <v>10.192955644440138</v>
      </c>
      <c r="J28" s="1627">
        <v>5.3730723563444904</v>
      </c>
      <c r="K28" s="1627">
        <v>3.333720499499131</v>
      </c>
      <c r="L28" s="1631">
        <v>4.4968159506739137E-2</v>
      </c>
      <c r="M28" s="1630">
        <v>3.084545594719152E-2</v>
      </c>
      <c r="N28" s="1632">
        <v>2.1927016792500795E-2</v>
      </c>
    </row>
    <row r="29" spans="1:14" x14ac:dyDescent="0.2">
      <c r="A29" s="538"/>
      <c r="B29" s="715">
        <v>2012</v>
      </c>
      <c r="C29" s="1626">
        <v>5.9223366309212846</v>
      </c>
      <c r="D29" s="1627">
        <v>2.658115986888554</v>
      </c>
      <c r="E29" s="1629">
        <v>1.2951617119361953</v>
      </c>
      <c r="F29" s="1628">
        <v>9.1753441792534321E-2</v>
      </c>
      <c r="G29" s="1630">
        <v>4.9582164499247447E-2</v>
      </c>
      <c r="H29" s="1630">
        <v>3.1260115161402459E-2</v>
      </c>
      <c r="I29" s="1626">
        <v>7.9104524833301051</v>
      </c>
      <c r="J29" s="1627">
        <v>4.1990207672583679</v>
      </c>
      <c r="K29" s="1627">
        <v>2.6311202496243484</v>
      </c>
      <c r="L29" s="1631">
        <v>4.1231119630054353E-2</v>
      </c>
      <c r="M29" s="1630">
        <v>2.6881591960393639E-2</v>
      </c>
      <c r="N29" s="1632">
        <v>1.9130262594375599E-2</v>
      </c>
    </row>
    <row r="30" spans="1:14" x14ac:dyDescent="0.2">
      <c r="A30" s="538"/>
      <c r="B30" s="715">
        <v>2013</v>
      </c>
      <c r="C30" s="1626">
        <v>4.6875385872808586</v>
      </c>
      <c r="D30" s="1627">
        <v>2.1837138245923686</v>
      </c>
      <c r="E30" s="1629">
        <v>1.14529397462413</v>
      </c>
      <c r="F30" s="1628">
        <v>6.6234461195022909E-2</v>
      </c>
      <c r="G30" s="1630">
        <v>3.5959442999498291E-2</v>
      </c>
      <c r="H30" s="1630">
        <v>2.2734410107601639E-2</v>
      </c>
      <c r="I30" s="1626">
        <v>5.6279493222200703</v>
      </c>
      <c r="J30" s="1627">
        <v>3.0249691781722454</v>
      </c>
      <c r="K30" s="1627">
        <v>1.9285199997495652</v>
      </c>
      <c r="L30" s="1631">
        <v>3.7494079753369568E-2</v>
      </c>
      <c r="M30" s="1630">
        <v>2.2917727973595762E-2</v>
      </c>
      <c r="N30" s="1632">
        <v>1.6333508396250401E-2</v>
      </c>
    </row>
    <row r="31" spans="1:14" x14ac:dyDescent="0.2">
      <c r="A31" s="538"/>
      <c r="B31" s="715">
        <v>2014</v>
      </c>
      <c r="C31" s="1626">
        <v>2.2179425000000004</v>
      </c>
      <c r="D31" s="1627">
        <v>1.2349095000000003</v>
      </c>
      <c r="E31" s="1629">
        <v>0.84555850000000021</v>
      </c>
      <c r="F31" s="1628">
        <v>1.5196500000000003E-2</v>
      </c>
      <c r="G31" s="1630">
        <v>8.7139999999999995E-3</v>
      </c>
      <c r="H31" s="1630">
        <v>5.6829999999999997E-3</v>
      </c>
      <c r="I31" s="1626">
        <v>1.0629430000000002</v>
      </c>
      <c r="J31" s="1627">
        <v>0.67686600000000008</v>
      </c>
      <c r="K31" s="1627">
        <v>0.52331950000000005</v>
      </c>
      <c r="L31" s="1631">
        <v>3.0020000000000005E-2</v>
      </c>
      <c r="M31" s="1630">
        <v>1.499E-2</v>
      </c>
      <c r="N31" s="1632">
        <v>1.0740000000000003E-2</v>
      </c>
    </row>
    <row r="32" spans="1:14" ht="4.5" customHeight="1" x14ac:dyDescent="0.2">
      <c r="A32" s="538"/>
      <c r="B32" s="529"/>
      <c r="C32" s="545"/>
      <c r="D32" s="118"/>
      <c r="E32" s="118"/>
      <c r="F32" s="545"/>
      <c r="G32" s="118"/>
      <c r="H32" s="118"/>
      <c r="I32" s="545"/>
      <c r="J32" s="118"/>
      <c r="K32" s="118"/>
      <c r="L32" s="545"/>
      <c r="M32" s="118"/>
      <c r="N32" s="544"/>
    </row>
    <row r="33" spans="1:14" x14ac:dyDescent="0.2">
      <c r="A33" s="543" t="s">
        <v>973</v>
      </c>
      <c r="B33" s="120"/>
      <c r="C33" s="545"/>
      <c r="D33" s="118"/>
      <c r="E33" s="118"/>
      <c r="F33" s="545"/>
      <c r="G33" s="118"/>
      <c r="H33" s="118"/>
      <c r="I33" s="545"/>
      <c r="J33" s="118"/>
      <c r="K33" s="118"/>
      <c r="L33" s="545"/>
      <c r="M33" s="118"/>
      <c r="N33" s="544"/>
    </row>
    <row r="34" spans="1:14" x14ac:dyDescent="0.2">
      <c r="A34" s="538"/>
      <c r="B34" s="546" t="s">
        <v>1837</v>
      </c>
      <c r="C34" s="1619">
        <v>2.7861401483404746</v>
      </c>
      <c r="D34" s="1620">
        <v>1.352108805358025</v>
      </c>
      <c r="E34" s="1620">
        <v>0.85279790285126289</v>
      </c>
      <c r="F34" s="1619">
        <v>1.2237305911045591</v>
      </c>
      <c r="G34" s="1622">
        <v>0.86778633500337321</v>
      </c>
      <c r="H34" s="1622">
        <v>0.78043848931070092</v>
      </c>
      <c r="I34" s="1619">
        <v>11.872423396367775</v>
      </c>
      <c r="J34" s="1620">
        <v>7.6867127452088448</v>
      </c>
      <c r="K34" s="1620">
        <v>5.8845036041575867</v>
      </c>
      <c r="L34" s="1621">
        <v>0.44835445676466257</v>
      </c>
      <c r="M34" s="1622">
        <v>0.29144685476555543</v>
      </c>
      <c r="N34" s="1644">
        <v>0.17017286198905998</v>
      </c>
    </row>
    <row r="35" spans="1:14" x14ac:dyDescent="0.2">
      <c r="A35" s="538"/>
      <c r="B35" s="715">
        <v>2006</v>
      </c>
      <c r="C35" s="1628">
        <v>0.73821249999999994</v>
      </c>
      <c r="D35" s="1629">
        <v>0.34733449999999993</v>
      </c>
      <c r="E35" s="1629">
        <v>0.21629015000000001</v>
      </c>
      <c r="F35" s="1628">
        <v>0.15293200000000001</v>
      </c>
      <c r="G35" s="1630">
        <v>8.101425000000001E-2</v>
      </c>
      <c r="H35" s="1630">
        <v>6.4841750000000004E-2</v>
      </c>
      <c r="I35" s="1626">
        <v>7.7945992450000006</v>
      </c>
      <c r="J35" s="1627">
        <v>4.2050861900000003</v>
      </c>
      <c r="K35" s="1627">
        <v>2.8389049500000003</v>
      </c>
      <c r="L35" s="1628">
        <v>0.10062687546951336</v>
      </c>
      <c r="M35" s="1630">
        <v>8.4092390185459068E-2</v>
      </c>
      <c r="N35" s="1632">
        <v>6.8933476861607307E-2</v>
      </c>
    </row>
    <row r="36" spans="1:14" x14ac:dyDescent="0.2">
      <c r="A36" s="538"/>
      <c r="B36" s="715">
        <v>2007</v>
      </c>
      <c r="C36" s="1628">
        <v>0.23769000000000004</v>
      </c>
      <c r="D36" s="1629">
        <v>0.10977400000000001</v>
      </c>
      <c r="E36" s="1629">
        <v>6.7237800000000014E-2</v>
      </c>
      <c r="F36" s="1631">
        <v>2.7084000000000004E-2</v>
      </c>
      <c r="G36" s="1630">
        <v>1.3666000000000001E-2</v>
      </c>
      <c r="H36" s="1630">
        <v>1.0620000000000001E-2</v>
      </c>
      <c r="I36" s="1626">
        <v>6.0620684900000006</v>
      </c>
      <c r="J36" s="1627">
        <v>3.1392723800000004</v>
      </c>
      <c r="K36" s="1627">
        <v>2.0820243999999999</v>
      </c>
      <c r="L36" s="1631">
        <v>6.9738261885733815E-2</v>
      </c>
      <c r="M36" s="1630">
        <v>5.6622638033613087E-2</v>
      </c>
      <c r="N36" s="1632">
        <v>5.1551328723214607E-2</v>
      </c>
    </row>
    <row r="37" spans="1:14" x14ac:dyDescent="0.2">
      <c r="A37" s="538"/>
      <c r="B37" s="715">
        <v>2008</v>
      </c>
      <c r="C37" s="1628">
        <v>0.23824000000000001</v>
      </c>
      <c r="D37" s="1629">
        <v>0.11018399999999999</v>
      </c>
      <c r="E37" s="1629">
        <v>6.7592300000000008E-2</v>
      </c>
      <c r="F37" s="1631">
        <v>2.7244000000000004E-2</v>
      </c>
      <c r="G37" s="1630">
        <v>1.3737249999999999E-2</v>
      </c>
      <c r="H37" s="1630">
        <v>1.0687499999999999E-2</v>
      </c>
      <c r="I37" s="1626">
        <v>5.1374095275</v>
      </c>
      <c r="J37" s="1627">
        <v>2.6920942050000001</v>
      </c>
      <c r="K37" s="1627">
        <v>1.7681704000000003</v>
      </c>
      <c r="L37" s="1631">
        <v>6.4245454338122898E-2</v>
      </c>
      <c r="M37" s="1630">
        <v>5.3685820547618529E-2</v>
      </c>
      <c r="N37" s="1632">
        <v>4.6530528191220687E-2</v>
      </c>
    </row>
    <row r="38" spans="1:14" x14ac:dyDescent="0.2">
      <c r="A38" s="538"/>
      <c r="B38" s="715">
        <v>2009</v>
      </c>
      <c r="C38" s="1628">
        <v>0.23846000000000001</v>
      </c>
      <c r="D38" s="1629">
        <v>0.11034799999999999</v>
      </c>
      <c r="E38" s="1629">
        <v>6.7734100000000019E-2</v>
      </c>
      <c r="F38" s="1631">
        <v>2.7308000000000002E-2</v>
      </c>
      <c r="G38" s="1630">
        <v>1.376575E-2</v>
      </c>
      <c r="H38" s="1630">
        <v>1.07145E-2</v>
      </c>
      <c r="I38" s="1626">
        <v>4.7675459425</v>
      </c>
      <c r="J38" s="1627">
        <v>2.5132229349999999</v>
      </c>
      <c r="K38" s="1627">
        <v>1.6426288000000002</v>
      </c>
      <c r="L38" s="1631">
        <v>6.2048331319078526E-2</v>
      </c>
      <c r="M38" s="1630">
        <v>5.2511093553220707E-2</v>
      </c>
      <c r="N38" s="1632">
        <v>4.4522207978423115E-2</v>
      </c>
    </row>
    <row r="39" spans="1:14" x14ac:dyDescent="0.2">
      <c r="A39" s="538"/>
      <c r="B39" s="715">
        <v>2010</v>
      </c>
      <c r="C39" s="1628">
        <v>0.23857000000000006</v>
      </c>
      <c r="D39" s="1629">
        <v>0.11043000000000001</v>
      </c>
      <c r="E39" s="1629">
        <v>6.7805000000000018E-2</v>
      </c>
      <c r="F39" s="1631">
        <v>2.7340000000000003E-2</v>
      </c>
      <c r="G39" s="1630">
        <v>1.3780000000000001E-2</v>
      </c>
      <c r="H39" s="1630">
        <v>1.0728000000000001E-2</v>
      </c>
      <c r="I39" s="1626">
        <v>4.5826141500000004</v>
      </c>
      <c r="J39" s="1627">
        <v>2.4237873000000003</v>
      </c>
      <c r="K39" s="1627">
        <v>1.5798580000000002</v>
      </c>
      <c r="L39" s="1631">
        <v>6.0949769809556353E-2</v>
      </c>
      <c r="M39" s="1630">
        <v>5.19237300560218E-2</v>
      </c>
      <c r="N39" s="1632">
        <v>4.3518047872024346E-2</v>
      </c>
    </row>
    <row r="40" spans="1:14" x14ac:dyDescent="0.2">
      <c r="A40" s="538"/>
      <c r="B40" s="715">
        <v>2011</v>
      </c>
      <c r="C40" s="1628">
        <v>0.23857000000000003</v>
      </c>
      <c r="D40" s="1629">
        <v>0.11043</v>
      </c>
      <c r="E40" s="1629">
        <v>6.7805000000000018E-2</v>
      </c>
      <c r="F40" s="1631">
        <v>2.734E-2</v>
      </c>
      <c r="G40" s="1630">
        <v>1.3779999999999999E-2</v>
      </c>
      <c r="H40" s="1630">
        <v>1.0728000000000001E-2</v>
      </c>
      <c r="I40" s="1626">
        <v>4.5826141500000004</v>
      </c>
      <c r="J40" s="1627">
        <v>2.4237872999999999</v>
      </c>
      <c r="K40" s="1627">
        <v>1.579858</v>
      </c>
      <c r="L40" s="1631">
        <v>6.0949769809556346E-2</v>
      </c>
      <c r="M40" s="1630">
        <v>5.19237300560218E-2</v>
      </c>
      <c r="N40" s="1632">
        <v>4.3518047872024339E-2</v>
      </c>
    </row>
    <row r="41" spans="1:14" x14ac:dyDescent="0.2">
      <c r="A41" s="538"/>
      <c r="B41" s="715">
        <v>2012</v>
      </c>
      <c r="C41" s="1628">
        <v>0.50326099999999996</v>
      </c>
      <c r="D41" s="1629">
        <v>0.24926124999999999</v>
      </c>
      <c r="E41" s="1629">
        <v>0.15526875000000001</v>
      </c>
      <c r="F41" s="1631">
        <v>2.7340000000000003E-2</v>
      </c>
      <c r="G41" s="1630">
        <v>1.3780000000000001E-2</v>
      </c>
      <c r="H41" s="1630">
        <v>1.0728000000000001E-2</v>
      </c>
      <c r="I41" s="1626">
        <v>3.6106486125000004</v>
      </c>
      <c r="J41" s="1627">
        <v>1.9226002249999998</v>
      </c>
      <c r="K41" s="1627">
        <v>1.2661930000000001</v>
      </c>
      <c r="L41" s="1631">
        <v>4.9488077357167259E-2</v>
      </c>
      <c r="M41" s="1630">
        <v>4.1220297542016351E-2</v>
      </c>
      <c r="N41" s="1632">
        <v>3.4406035904018251E-2</v>
      </c>
    </row>
    <row r="42" spans="1:14" x14ac:dyDescent="0.2">
      <c r="A42" s="538"/>
      <c r="B42" s="715">
        <v>2013</v>
      </c>
      <c r="C42" s="1628">
        <v>0.76795199999999997</v>
      </c>
      <c r="D42" s="1629">
        <v>0.38809250000000001</v>
      </c>
      <c r="E42" s="1629">
        <v>0.24273249999999999</v>
      </c>
      <c r="F42" s="1631">
        <v>2.734E-2</v>
      </c>
      <c r="G42" s="1630">
        <v>1.3780000000000001E-2</v>
      </c>
      <c r="H42" s="1630">
        <v>1.0728000000000001E-2</v>
      </c>
      <c r="I42" s="1626">
        <v>2.6386830750000003</v>
      </c>
      <c r="J42" s="1627">
        <v>1.42141315</v>
      </c>
      <c r="K42" s="1629">
        <v>0.95252800000000004</v>
      </c>
      <c r="L42" s="1631">
        <v>3.8026384904778172E-2</v>
      </c>
      <c r="M42" s="1630">
        <v>3.05168650280109E-2</v>
      </c>
      <c r="N42" s="1632">
        <v>2.5294023936012169E-2</v>
      </c>
    </row>
    <row r="43" spans="1:14" x14ac:dyDescent="0.2">
      <c r="A43" s="538"/>
      <c r="B43" s="715">
        <v>2014</v>
      </c>
      <c r="C43" s="1626">
        <v>1.297334</v>
      </c>
      <c r="D43" s="1629">
        <v>0.66575499999999999</v>
      </c>
      <c r="E43" s="1629">
        <v>0.41765999999999998</v>
      </c>
      <c r="F43" s="1631">
        <v>2.734E-2</v>
      </c>
      <c r="G43" s="1630">
        <v>1.3780000000000001E-2</v>
      </c>
      <c r="H43" s="1630">
        <v>1.0728E-2</v>
      </c>
      <c r="I43" s="1628">
        <v>0.69475200000000004</v>
      </c>
      <c r="J43" s="1629">
        <v>0.41903899999999999</v>
      </c>
      <c r="K43" s="1629">
        <v>0.32519799999999999</v>
      </c>
      <c r="L43" s="1631">
        <v>1.5103E-2</v>
      </c>
      <c r="M43" s="1630">
        <v>9.11E-3</v>
      </c>
      <c r="N43" s="1632">
        <v>7.0699999999999999E-3</v>
      </c>
    </row>
    <row r="44" spans="1:14" ht="4.5" customHeight="1" thickBot="1" x14ac:dyDescent="0.25">
      <c r="A44" s="553"/>
      <c r="B44" s="558"/>
      <c r="C44" s="1645"/>
      <c r="D44" s="1646"/>
      <c r="E44" s="1646"/>
      <c r="F44" s="1646"/>
      <c r="G44" s="1646"/>
      <c r="H44" s="1646"/>
      <c r="I44" s="1646"/>
      <c r="J44" s="1646"/>
      <c r="K44" s="1646"/>
      <c r="L44" s="1646"/>
      <c r="M44" s="559"/>
      <c r="N44" s="560"/>
    </row>
    <row r="45" spans="1:14" x14ac:dyDescent="0.2">
      <c r="A45" s="123" t="s">
        <v>2165</v>
      </c>
    </row>
    <row r="46" spans="1:14" x14ac:dyDescent="0.2">
      <c r="A46" s="122" t="s">
        <v>974</v>
      </c>
    </row>
  </sheetData>
  <mergeCells count="1">
    <mergeCell ref="A1:D1"/>
  </mergeCells>
  <phoneticPr fontId="10" type="noConversion"/>
  <hyperlinks>
    <hyperlink ref="A1" location="Inhoud!A1" display="Home"/>
    <hyperlink ref="A1:D1" location="Contents!A1" display="To table of contents"/>
  </hyperlinks>
  <pageMargins left="0.59" right="0.28000000000000003" top="0.46" bottom="0.45" header="0.36" footer="0.35"/>
  <pageSetup paperSize="9" scale="76" orientation="portrait" r:id="rId1"/>
  <headerFooter alignWithMargins="0">
    <oddHeader xml:space="preserve">&amp;L&amp;"Times New Roman,Vet Cursief"&amp;20
&amp;R&amp;"Times New Roman,Vet"&amp;11
</oddHeader>
    <oddFooter xml:space="preserve">&amp;R&amp;12 &amp;10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pageSetUpPr fitToPage="1"/>
  </sheetPr>
  <dimension ref="A1:G81"/>
  <sheetViews>
    <sheetView zoomScale="75" workbookViewId="0">
      <selection activeCell="C3" sqref="C3:G3"/>
    </sheetView>
  </sheetViews>
  <sheetFormatPr defaultColWidth="8.85546875" defaultRowHeight="12.75" x14ac:dyDescent="0.2"/>
  <cols>
    <col min="1" max="1" width="19.28515625" style="125" customWidth="1"/>
    <col min="2" max="2" width="27.5703125" style="125" customWidth="1"/>
    <col min="3" max="7" width="8.7109375" style="125" customWidth="1"/>
    <col min="8" max="16384" width="8.85546875" style="125"/>
  </cols>
  <sheetData>
    <row r="1" spans="1:7" x14ac:dyDescent="0.2">
      <c r="A1" s="2032" t="s">
        <v>884</v>
      </c>
      <c r="B1" s="2032"/>
      <c r="C1" s="825"/>
      <c r="D1" s="825"/>
    </row>
    <row r="2" spans="1:7" ht="15.75" x14ac:dyDescent="0.25">
      <c r="A2" s="93" t="s">
        <v>1779</v>
      </c>
      <c r="B2" s="128"/>
      <c r="C2" s="128"/>
      <c r="D2" s="128"/>
      <c r="E2" s="128"/>
      <c r="F2" s="128"/>
      <c r="G2" s="128"/>
    </row>
    <row r="3" spans="1:7" x14ac:dyDescent="0.2">
      <c r="A3" s="893"/>
      <c r="B3" s="1162"/>
      <c r="C3" s="1163" t="s">
        <v>1355</v>
      </c>
      <c r="D3" s="1163" t="s">
        <v>1355</v>
      </c>
      <c r="E3" s="1163" t="s">
        <v>1355</v>
      </c>
      <c r="F3" s="161" t="s">
        <v>1356</v>
      </c>
      <c r="G3" s="161" t="s">
        <v>1357</v>
      </c>
    </row>
    <row r="4" spans="1:7" ht="17.45" customHeight="1" x14ac:dyDescent="0.2">
      <c r="A4" s="130"/>
      <c r="B4" s="135"/>
      <c r="C4" s="161" t="s">
        <v>186</v>
      </c>
      <c r="D4" s="892" t="s">
        <v>175</v>
      </c>
      <c r="E4" s="2060" t="s">
        <v>486</v>
      </c>
      <c r="F4" s="2061"/>
      <c r="G4" s="2062"/>
    </row>
    <row r="5" spans="1:7" ht="12.75" customHeight="1" x14ac:dyDescent="0.2">
      <c r="A5" s="1164"/>
      <c r="B5" s="137"/>
      <c r="C5" s="163" t="s">
        <v>176</v>
      </c>
      <c r="D5" s="136"/>
      <c r="E5" s="164"/>
      <c r="F5" s="136"/>
      <c r="G5" s="137"/>
    </row>
    <row r="6" spans="1:7" ht="12.75" customHeight="1" x14ac:dyDescent="0.2">
      <c r="A6" s="129"/>
      <c r="B6" s="127"/>
      <c r="C6" s="1160"/>
      <c r="D6" s="127"/>
      <c r="E6" s="1161"/>
      <c r="F6" s="128"/>
      <c r="G6" s="127"/>
    </row>
    <row r="7" spans="1:7" ht="12.75" customHeight="1" x14ac:dyDescent="0.2">
      <c r="A7" s="138" t="s">
        <v>654</v>
      </c>
      <c r="B7" s="139" t="s">
        <v>975</v>
      </c>
      <c r="C7" s="1649">
        <v>0</v>
      </c>
      <c r="D7" s="1650">
        <v>0</v>
      </c>
      <c r="E7" s="1651">
        <v>0</v>
      </c>
      <c r="F7" s="1652">
        <v>0</v>
      </c>
      <c r="G7" s="1653">
        <v>0</v>
      </c>
    </row>
    <row r="8" spans="1:7" ht="12.75" customHeight="1" x14ac:dyDescent="0.2">
      <c r="A8" s="138"/>
      <c r="B8" s="139" t="s">
        <v>976</v>
      </c>
      <c r="C8" s="1649">
        <v>38</v>
      </c>
      <c r="D8" s="1650">
        <v>21</v>
      </c>
      <c r="E8" s="1651">
        <v>26.7</v>
      </c>
      <c r="F8" s="1652">
        <v>13</v>
      </c>
      <c r="G8" s="1653">
        <v>8</v>
      </c>
    </row>
    <row r="9" spans="1:7" ht="12.75" customHeight="1" x14ac:dyDescent="0.2">
      <c r="A9" s="138"/>
      <c r="B9" s="139" t="s">
        <v>977</v>
      </c>
      <c r="C9" s="1649">
        <v>24</v>
      </c>
      <c r="D9" s="1650">
        <v>13</v>
      </c>
      <c r="E9" s="1651">
        <v>16.600000000000001</v>
      </c>
      <c r="F9" s="1652">
        <v>4</v>
      </c>
      <c r="G9" s="1653">
        <v>2</v>
      </c>
    </row>
    <row r="10" spans="1:7" ht="12.75" customHeight="1" x14ac:dyDescent="0.2">
      <c r="A10" s="138"/>
      <c r="B10" s="139" t="s">
        <v>978</v>
      </c>
      <c r="C10" s="1649">
        <v>9</v>
      </c>
      <c r="D10" s="1650">
        <v>5</v>
      </c>
      <c r="E10" s="1651">
        <v>6.35</v>
      </c>
      <c r="F10" s="1652">
        <v>2</v>
      </c>
      <c r="G10" s="1653">
        <v>1</v>
      </c>
    </row>
    <row r="11" spans="1:7" ht="12.75" customHeight="1" x14ac:dyDescent="0.2">
      <c r="A11" s="138"/>
      <c r="B11" s="139" t="s">
        <v>182</v>
      </c>
      <c r="C11" s="1649">
        <v>6</v>
      </c>
      <c r="D11" s="1650">
        <v>2</v>
      </c>
      <c r="E11" s="1651">
        <v>2.9</v>
      </c>
      <c r="F11" s="1652">
        <v>0.8</v>
      </c>
      <c r="G11" s="1653">
        <v>0.7</v>
      </c>
    </row>
    <row r="12" spans="1:7" ht="12.75" customHeight="1" x14ac:dyDescent="0.2">
      <c r="A12" s="138"/>
      <c r="B12" s="139"/>
      <c r="C12" s="1649"/>
      <c r="D12" s="1650"/>
      <c r="E12" s="1651"/>
      <c r="F12" s="1652"/>
      <c r="G12" s="1653"/>
    </row>
    <row r="13" spans="1:7" ht="12.75" customHeight="1" x14ac:dyDescent="0.2">
      <c r="A13" s="138"/>
      <c r="B13" s="139" t="s">
        <v>177</v>
      </c>
      <c r="C13" s="1649">
        <v>0</v>
      </c>
      <c r="D13" s="1650">
        <v>0</v>
      </c>
      <c r="E13" s="1651">
        <v>0</v>
      </c>
      <c r="F13" s="1652">
        <v>0</v>
      </c>
      <c r="G13" s="1653">
        <v>0</v>
      </c>
    </row>
    <row r="14" spans="1:7" ht="12.75" customHeight="1" x14ac:dyDescent="0.2">
      <c r="A14" s="138"/>
      <c r="B14" s="139" t="s">
        <v>178</v>
      </c>
      <c r="C14" s="1649">
        <v>0</v>
      </c>
      <c r="D14" s="1650">
        <v>2</v>
      </c>
      <c r="E14" s="1651">
        <v>2</v>
      </c>
      <c r="F14" s="1652">
        <v>4</v>
      </c>
      <c r="G14" s="1653">
        <v>4</v>
      </c>
    </row>
    <row r="15" spans="1:7" ht="12.75" customHeight="1" x14ac:dyDescent="0.2">
      <c r="A15" s="138"/>
      <c r="B15" s="139" t="s">
        <v>179</v>
      </c>
      <c r="C15" s="1649">
        <v>3</v>
      </c>
      <c r="D15" s="1650">
        <v>4</v>
      </c>
      <c r="E15" s="1651">
        <v>4.45</v>
      </c>
      <c r="F15" s="1652">
        <v>6</v>
      </c>
      <c r="G15" s="1653">
        <v>6</v>
      </c>
    </row>
    <row r="16" spans="1:7" ht="12.75" customHeight="1" x14ac:dyDescent="0.2">
      <c r="A16" s="138"/>
      <c r="B16" s="139" t="s">
        <v>180</v>
      </c>
      <c r="C16" s="1649">
        <v>15</v>
      </c>
      <c r="D16" s="1650">
        <v>9</v>
      </c>
      <c r="E16" s="1651">
        <v>11.25</v>
      </c>
      <c r="F16" s="1652">
        <v>4</v>
      </c>
      <c r="G16" s="1653">
        <v>4</v>
      </c>
    </row>
    <row r="17" spans="1:7" ht="12.75" customHeight="1" x14ac:dyDescent="0.2">
      <c r="A17" s="138"/>
      <c r="B17" s="139" t="s">
        <v>183</v>
      </c>
      <c r="C17" s="1649">
        <v>15</v>
      </c>
      <c r="D17" s="1650">
        <v>9</v>
      </c>
      <c r="E17" s="1651">
        <v>11.25</v>
      </c>
      <c r="F17" s="1652">
        <v>4</v>
      </c>
      <c r="G17" s="1653">
        <v>4</v>
      </c>
    </row>
    <row r="18" spans="1:7" ht="12.75" customHeight="1" x14ac:dyDescent="0.2">
      <c r="A18" s="138"/>
      <c r="B18" s="139"/>
      <c r="C18" s="1649"/>
      <c r="D18" s="1650"/>
      <c r="E18" s="1651"/>
      <c r="F18" s="1652"/>
      <c r="G18" s="1653"/>
    </row>
    <row r="19" spans="1:7" ht="12.75" customHeight="1" x14ac:dyDescent="0.2">
      <c r="A19" s="138"/>
      <c r="B19" s="139" t="s">
        <v>979</v>
      </c>
      <c r="C19" s="1649">
        <v>0</v>
      </c>
      <c r="D19" s="1650">
        <v>0</v>
      </c>
      <c r="E19" s="1651">
        <v>0</v>
      </c>
      <c r="F19" s="1652">
        <v>0</v>
      </c>
      <c r="G19" s="1653">
        <v>0</v>
      </c>
    </row>
    <row r="20" spans="1:7" ht="12.75" customHeight="1" x14ac:dyDescent="0.2">
      <c r="A20" s="138"/>
      <c r="B20" s="139" t="s">
        <v>340</v>
      </c>
      <c r="C20" s="1649">
        <v>38</v>
      </c>
      <c r="D20" s="1650">
        <v>21</v>
      </c>
      <c r="E20" s="1651">
        <v>26.7</v>
      </c>
      <c r="F20" s="1652">
        <v>13</v>
      </c>
      <c r="G20" s="1653">
        <v>8</v>
      </c>
    </row>
    <row r="21" spans="1:7" ht="12.75" customHeight="1" x14ac:dyDescent="0.2">
      <c r="A21" s="138"/>
      <c r="B21" s="139" t="s">
        <v>341</v>
      </c>
      <c r="C21" s="1649">
        <v>23</v>
      </c>
      <c r="D21" s="1650">
        <v>13</v>
      </c>
      <c r="E21" s="1651">
        <v>16.45</v>
      </c>
      <c r="F21" s="1652">
        <v>3</v>
      </c>
      <c r="G21" s="1653">
        <v>2</v>
      </c>
    </row>
    <row r="22" spans="1:7" ht="12.75" customHeight="1" x14ac:dyDescent="0.2">
      <c r="A22" s="138"/>
      <c r="B22" s="139" t="s">
        <v>342</v>
      </c>
      <c r="C22" s="1649">
        <v>9</v>
      </c>
      <c r="D22" s="1650">
        <v>5</v>
      </c>
      <c r="E22" s="1651">
        <v>6.35</v>
      </c>
      <c r="F22" s="1652">
        <v>2</v>
      </c>
      <c r="G22" s="1653">
        <v>1</v>
      </c>
    </row>
    <row r="23" spans="1:7" ht="12.75" customHeight="1" x14ac:dyDescent="0.2">
      <c r="A23" s="138"/>
      <c r="B23" s="139" t="s">
        <v>184</v>
      </c>
      <c r="C23" s="1649">
        <v>9</v>
      </c>
      <c r="D23" s="1650">
        <v>5</v>
      </c>
      <c r="E23" s="1652">
        <v>6.35</v>
      </c>
      <c r="F23" s="1654">
        <v>2</v>
      </c>
      <c r="G23" s="1650">
        <v>1</v>
      </c>
    </row>
    <row r="24" spans="1:7" ht="12.75" customHeight="1" x14ac:dyDescent="0.2">
      <c r="A24" s="138"/>
      <c r="B24" s="139"/>
      <c r="C24" s="1649"/>
      <c r="D24" s="1650"/>
      <c r="E24" s="1651"/>
      <c r="F24" s="1652"/>
      <c r="G24" s="1653"/>
    </row>
    <row r="25" spans="1:7" ht="12.75" customHeight="1" x14ac:dyDescent="0.2">
      <c r="A25" s="138" t="s">
        <v>658</v>
      </c>
      <c r="B25" s="139" t="s">
        <v>975</v>
      </c>
      <c r="C25" s="1649">
        <v>0</v>
      </c>
      <c r="D25" s="1650">
        <v>0</v>
      </c>
      <c r="E25" s="1651">
        <v>0</v>
      </c>
      <c r="F25" s="1652">
        <v>0</v>
      </c>
      <c r="G25" s="1653">
        <v>0</v>
      </c>
    </row>
    <row r="26" spans="1:7" ht="12.75" customHeight="1" x14ac:dyDescent="0.2">
      <c r="A26" s="138"/>
      <c r="B26" s="139" t="s">
        <v>976</v>
      </c>
      <c r="C26" s="1649">
        <v>122</v>
      </c>
      <c r="D26" s="1650">
        <v>52</v>
      </c>
      <c r="E26" s="1651">
        <v>61.15</v>
      </c>
      <c r="F26" s="1652">
        <v>52</v>
      </c>
      <c r="G26" s="1653">
        <v>52</v>
      </c>
    </row>
    <row r="27" spans="1:7" ht="12.75" customHeight="1" x14ac:dyDescent="0.2">
      <c r="A27" s="138"/>
      <c r="B27" s="139" t="s">
        <v>977</v>
      </c>
      <c r="C27" s="1649">
        <v>62</v>
      </c>
      <c r="D27" s="1650">
        <v>22</v>
      </c>
      <c r="E27" s="1651">
        <v>26.65</v>
      </c>
      <c r="F27" s="1652">
        <v>22</v>
      </c>
      <c r="G27" s="1653">
        <v>22</v>
      </c>
    </row>
    <row r="28" spans="1:7" ht="12.75" customHeight="1" x14ac:dyDescent="0.2">
      <c r="A28" s="138"/>
      <c r="B28" s="139" t="s">
        <v>978</v>
      </c>
      <c r="C28" s="1649">
        <v>36</v>
      </c>
      <c r="D28" s="1650">
        <v>5</v>
      </c>
      <c r="E28" s="1651">
        <v>7.6999999999999993</v>
      </c>
      <c r="F28" s="1652">
        <v>5</v>
      </c>
      <c r="G28" s="1653">
        <v>5</v>
      </c>
    </row>
    <row r="29" spans="1:7" ht="12.75" customHeight="1" x14ac:dyDescent="0.2">
      <c r="A29" s="138"/>
      <c r="B29" s="139" t="s">
        <v>182</v>
      </c>
      <c r="C29" s="1649">
        <v>16</v>
      </c>
      <c r="D29" s="1650">
        <v>2</v>
      </c>
      <c r="E29" s="1651">
        <v>3.2</v>
      </c>
      <c r="F29" s="1652">
        <v>2</v>
      </c>
      <c r="G29" s="1653">
        <v>2</v>
      </c>
    </row>
    <row r="30" spans="1:7" ht="12.75" customHeight="1" x14ac:dyDescent="0.2">
      <c r="A30" s="138"/>
      <c r="B30" s="139"/>
      <c r="C30" s="1649"/>
      <c r="D30" s="1650"/>
      <c r="E30" s="1651"/>
      <c r="F30" s="1652"/>
      <c r="G30" s="1653"/>
    </row>
    <row r="31" spans="1:7" ht="12.75" customHeight="1" x14ac:dyDescent="0.2">
      <c r="A31" s="138"/>
      <c r="B31" s="139" t="s">
        <v>177</v>
      </c>
      <c r="C31" s="1649">
        <v>0</v>
      </c>
      <c r="D31" s="1650">
        <v>0</v>
      </c>
      <c r="E31" s="1651">
        <v>0</v>
      </c>
      <c r="F31" s="1652">
        <v>0</v>
      </c>
      <c r="G31" s="1653">
        <v>0</v>
      </c>
    </row>
    <row r="32" spans="1:7" ht="12.75" customHeight="1" x14ac:dyDescent="0.2">
      <c r="A32" s="138"/>
      <c r="B32" s="139" t="s">
        <v>178</v>
      </c>
      <c r="C32" s="1649">
        <v>0</v>
      </c>
      <c r="D32" s="1650">
        <v>2</v>
      </c>
      <c r="E32" s="1651">
        <v>2</v>
      </c>
      <c r="F32" s="1652">
        <v>4</v>
      </c>
      <c r="G32" s="1653">
        <v>4</v>
      </c>
    </row>
    <row r="33" spans="1:7" ht="12.75" customHeight="1" x14ac:dyDescent="0.2">
      <c r="A33" s="138"/>
      <c r="B33" s="139" t="s">
        <v>179</v>
      </c>
      <c r="C33" s="1649">
        <v>3</v>
      </c>
      <c r="D33" s="1650">
        <v>4</v>
      </c>
      <c r="E33" s="1651">
        <v>4.2249999999999996</v>
      </c>
      <c r="F33" s="1652">
        <v>6</v>
      </c>
      <c r="G33" s="1653">
        <v>6</v>
      </c>
    </row>
    <row r="34" spans="1:7" ht="12.75" customHeight="1" x14ac:dyDescent="0.2">
      <c r="A34" s="138"/>
      <c r="B34" s="139" t="s">
        <v>180</v>
      </c>
      <c r="C34" s="1649">
        <v>15</v>
      </c>
      <c r="D34" s="1650">
        <v>9</v>
      </c>
      <c r="E34" s="1651">
        <v>10.125</v>
      </c>
      <c r="F34" s="1652">
        <v>4</v>
      </c>
      <c r="G34" s="1653">
        <v>4</v>
      </c>
    </row>
    <row r="35" spans="1:7" ht="12.75" customHeight="1" x14ac:dyDescent="0.2">
      <c r="A35" s="138"/>
      <c r="B35" s="139" t="s">
        <v>183</v>
      </c>
      <c r="C35" s="1649">
        <v>15</v>
      </c>
      <c r="D35" s="1650">
        <v>9</v>
      </c>
      <c r="E35" s="1651">
        <v>10.125</v>
      </c>
      <c r="F35" s="1652">
        <v>4</v>
      </c>
      <c r="G35" s="1653">
        <v>4</v>
      </c>
    </row>
    <row r="36" spans="1:7" ht="12.75" customHeight="1" x14ac:dyDescent="0.2">
      <c r="A36" s="138"/>
      <c r="B36" s="139"/>
      <c r="C36" s="165"/>
      <c r="D36" s="140"/>
      <c r="E36" s="561"/>
      <c r="F36" s="142"/>
      <c r="G36" s="143"/>
    </row>
    <row r="37" spans="1:7" ht="12.75" customHeight="1" x14ac:dyDescent="0.2">
      <c r="A37" s="138"/>
      <c r="B37" s="141" t="s">
        <v>312</v>
      </c>
      <c r="C37" s="896" t="s">
        <v>185</v>
      </c>
      <c r="D37" s="894"/>
      <c r="E37" s="895"/>
      <c r="F37" s="895"/>
      <c r="G37" s="1159"/>
    </row>
    <row r="38" spans="1:7" ht="12.75" customHeight="1" x14ac:dyDescent="0.2">
      <c r="A38" s="138"/>
      <c r="B38" s="139"/>
      <c r="C38" s="165"/>
      <c r="D38" s="140"/>
      <c r="E38" s="561"/>
      <c r="F38" s="142"/>
      <c r="G38" s="143"/>
    </row>
    <row r="39" spans="1:7" ht="12.75" customHeight="1" x14ac:dyDescent="0.2">
      <c r="A39" s="138" t="s">
        <v>980</v>
      </c>
      <c r="B39" s="139" t="s">
        <v>343</v>
      </c>
      <c r="C39" s="165"/>
      <c r="D39" s="140"/>
      <c r="E39" s="1651">
        <v>6</v>
      </c>
      <c r="F39" s="1652">
        <v>5</v>
      </c>
      <c r="G39" s="1653">
        <v>3</v>
      </c>
    </row>
    <row r="40" spans="1:7" ht="12.75" customHeight="1" x14ac:dyDescent="0.2">
      <c r="A40" s="138"/>
      <c r="B40" s="139" t="s">
        <v>344</v>
      </c>
      <c r="C40" s="165"/>
      <c r="D40" s="140"/>
      <c r="E40" s="1651">
        <v>5</v>
      </c>
      <c r="F40" s="1652">
        <v>5</v>
      </c>
      <c r="G40" s="1653">
        <v>3</v>
      </c>
    </row>
    <row r="41" spans="1:7" ht="12.75" customHeight="1" x14ac:dyDescent="0.2">
      <c r="A41" s="138"/>
      <c r="B41" s="139" t="s">
        <v>345</v>
      </c>
      <c r="C41" s="165"/>
      <c r="D41" s="140"/>
      <c r="E41" s="1651">
        <v>3</v>
      </c>
      <c r="F41" s="1652">
        <v>3</v>
      </c>
      <c r="G41" s="1653">
        <v>2</v>
      </c>
    </row>
    <row r="42" spans="1:7" ht="12.75" customHeight="1" x14ac:dyDescent="0.2">
      <c r="A42" s="138"/>
      <c r="B42" s="139" t="s">
        <v>821</v>
      </c>
      <c r="C42" s="165"/>
      <c r="D42" s="140"/>
      <c r="E42" s="1651">
        <v>6</v>
      </c>
      <c r="F42" s="1652">
        <v>7.2</v>
      </c>
      <c r="G42" s="1653">
        <v>5.8</v>
      </c>
    </row>
    <row r="43" spans="1:7" ht="12.75" customHeight="1" x14ac:dyDescent="0.2">
      <c r="A43" s="138"/>
      <c r="B43" s="139" t="s">
        <v>324</v>
      </c>
      <c r="C43" s="165"/>
      <c r="D43" s="140"/>
      <c r="E43" s="1651">
        <v>15</v>
      </c>
      <c r="F43" s="1652">
        <v>19.8</v>
      </c>
      <c r="G43" s="1653">
        <v>17.2</v>
      </c>
    </row>
    <row r="44" spans="1:7" ht="12.75" customHeight="1" x14ac:dyDescent="0.2">
      <c r="A44" s="138"/>
      <c r="B44" s="139" t="s">
        <v>181</v>
      </c>
      <c r="C44" s="165"/>
      <c r="D44" s="140"/>
      <c r="E44" s="1651">
        <v>18.5</v>
      </c>
      <c r="F44" s="1652">
        <v>19</v>
      </c>
      <c r="G44" s="1653">
        <v>15</v>
      </c>
    </row>
    <row r="45" spans="1:7" ht="12.75" customHeight="1" x14ac:dyDescent="0.2">
      <c r="A45" s="138"/>
      <c r="B45" s="139"/>
      <c r="C45" s="165"/>
      <c r="D45" s="140"/>
      <c r="E45" s="1651"/>
      <c r="F45" s="1652"/>
      <c r="G45" s="1653"/>
    </row>
    <row r="46" spans="1:7" ht="12.75" customHeight="1" x14ac:dyDescent="0.2">
      <c r="A46" s="138" t="s">
        <v>981</v>
      </c>
      <c r="B46" s="139" t="s">
        <v>343</v>
      </c>
      <c r="C46" s="165"/>
      <c r="D46" s="140"/>
      <c r="E46" s="1651">
        <v>11</v>
      </c>
      <c r="F46" s="1652">
        <v>9</v>
      </c>
      <c r="G46" s="1653">
        <v>7</v>
      </c>
    </row>
    <row r="47" spans="1:7" ht="12.75" customHeight="1" x14ac:dyDescent="0.2">
      <c r="A47" s="138" t="s">
        <v>982</v>
      </c>
      <c r="B47" s="139" t="s">
        <v>344</v>
      </c>
      <c r="C47" s="165"/>
      <c r="D47" s="140"/>
      <c r="E47" s="1651">
        <v>11</v>
      </c>
      <c r="F47" s="1652">
        <v>9</v>
      </c>
      <c r="G47" s="1653">
        <v>6</v>
      </c>
    </row>
    <row r="48" spans="1:7" ht="12.75" customHeight="1" x14ac:dyDescent="0.2">
      <c r="A48" s="138"/>
      <c r="B48" s="139" t="s">
        <v>345</v>
      </c>
      <c r="C48" s="165"/>
      <c r="D48" s="140"/>
      <c r="E48" s="1651">
        <v>5</v>
      </c>
      <c r="F48" s="1652">
        <v>5</v>
      </c>
      <c r="G48" s="1653">
        <v>4</v>
      </c>
    </row>
    <row r="49" spans="1:7" ht="12.75" customHeight="1" x14ac:dyDescent="0.2">
      <c r="A49" s="138"/>
      <c r="B49" s="139" t="s">
        <v>821</v>
      </c>
      <c r="C49" s="165"/>
      <c r="D49" s="140"/>
      <c r="E49" s="1651">
        <v>11.2</v>
      </c>
      <c r="F49" s="1652">
        <v>13.8</v>
      </c>
      <c r="G49" s="1653">
        <v>11.4</v>
      </c>
    </row>
    <row r="50" spans="1:7" ht="12.75" customHeight="1" x14ac:dyDescent="0.2">
      <c r="A50" s="138"/>
      <c r="B50" s="139" t="s">
        <v>324</v>
      </c>
      <c r="C50" s="165"/>
      <c r="D50" s="140"/>
      <c r="E50" s="1651">
        <v>29.8</v>
      </c>
      <c r="F50" s="1652">
        <v>40.200000000000003</v>
      </c>
      <c r="G50" s="1653">
        <v>33.6</v>
      </c>
    </row>
    <row r="51" spans="1:7" ht="12.75" customHeight="1" x14ac:dyDescent="0.2">
      <c r="A51" s="138"/>
      <c r="B51" s="139" t="s">
        <v>181</v>
      </c>
      <c r="C51" s="165"/>
      <c r="D51" s="140"/>
      <c r="E51" s="1651">
        <v>37</v>
      </c>
      <c r="F51" s="1652">
        <v>39</v>
      </c>
      <c r="G51" s="1653">
        <v>29</v>
      </c>
    </row>
    <row r="52" spans="1:7" ht="12.75" customHeight="1" x14ac:dyDescent="0.2">
      <c r="A52" s="138"/>
      <c r="B52" s="139"/>
      <c r="C52" s="165"/>
      <c r="D52" s="140"/>
      <c r="E52" s="1651"/>
      <c r="F52" s="1652"/>
      <c r="G52" s="1653"/>
    </row>
    <row r="53" spans="1:7" ht="12.75" customHeight="1" x14ac:dyDescent="0.2">
      <c r="A53" s="138" t="s">
        <v>983</v>
      </c>
      <c r="B53" s="139" t="s">
        <v>343</v>
      </c>
      <c r="C53" s="165"/>
      <c r="D53" s="140"/>
      <c r="E53" s="1651">
        <v>19</v>
      </c>
      <c r="F53" s="1652">
        <v>16</v>
      </c>
      <c r="G53" s="1653">
        <v>11</v>
      </c>
    </row>
    <row r="54" spans="1:7" ht="12.75" customHeight="1" x14ac:dyDescent="0.2">
      <c r="A54" s="138"/>
      <c r="B54" s="139" t="s">
        <v>344</v>
      </c>
      <c r="C54" s="165"/>
      <c r="D54" s="140"/>
      <c r="E54" s="1651">
        <v>18</v>
      </c>
      <c r="F54" s="1652">
        <v>16</v>
      </c>
      <c r="G54" s="1653">
        <v>10</v>
      </c>
    </row>
    <row r="55" spans="1:7" ht="12.75" customHeight="1" x14ac:dyDescent="0.2">
      <c r="A55" s="138"/>
      <c r="B55" s="139" t="s">
        <v>345</v>
      </c>
      <c r="C55" s="165"/>
      <c r="D55" s="140"/>
      <c r="E55" s="1651">
        <v>10</v>
      </c>
      <c r="F55" s="1652">
        <v>9</v>
      </c>
      <c r="G55" s="1653">
        <v>7</v>
      </c>
    </row>
    <row r="56" spans="1:7" ht="12.75" customHeight="1" x14ac:dyDescent="0.2">
      <c r="A56" s="138"/>
      <c r="B56" s="139" t="s">
        <v>821</v>
      </c>
      <c r="C56" s="165"/>
      <c r="D56" s="140"/>
      <c r="E56" s="1651">
        <v>17.399999999999999</v>
      </c>
      <c r="F56" s="1652">
        <v>21.4</v>
      </c>
      <c r="G56" s="1653">
        <v>17.399999999999999</v>
      </c>
    </row>
    <row r="57" spans="1:7" ht="12.75" customHeight="1" x14ac:dyDescent="0.2">
      <c r="A57" s="138"/>
      <c r="B57" s="139" t="s">
        <v>324</v>
      </c>
      <c r="C57" s="165"/>
      <c r="D57" s="140"/>
      <c r="E57" s="1651">
        <v>45.6</v>
      </c>
      <c r="F57" s="1652">
        <v>61.6</v>
      </c>
      <c r="G57" s="1653">
        <v>51.6</v>
      </c>
    </row>
    <row r="58" spans="1:7" ht="12.75" customHeight="1" x14ac:dyDescent="0.2">
      <c r="A58" s="138"/>
      <c r="B58" s="139" t="s">
        <v>181</v>
      </c>
      <c r="C58" s="165"/>
      <c r="D58" s="140"/>
      <c r="E58" s="1651">
        <v>56.5</v>
      </c>
      <c r="F58" s="1652">
        <v>59.5</v>
      </c>
      <c r="G58" s="1653">
        <v>44.5</v>
      </c>
    </row>
    <row r="59" spans="1:7" ht="12.75" customHeight="1" x14ac:dyDescent="0.2">
      <c r="A59" s="138"/>
      <c r="B59" s="139"/>
      <c r="C59" s="165"/>
      <c r="D59" s="140"/>
      <c r="E59" s="1651"/>
      <c r="F59" s="1652"/>
      <c r="G59" s="1653"/>
    </row>
    <row r="60" spans="1:7" ht="12.75" customHeight="1" x14ac:dyDescent="0.2">
      <c r="A60" s="138" t="s">
        <v>639</v>
      </c>
      <c r="B60" s="139" t="s">
        <v>343</v>
      </c>
      <c r="C60" s="165"/>
      <c r="D60" s="140"/>
      <c r="E60" s="1651">
        <v>20</v>
      </c>
      <c r="F60" s="1652">
        <v>17</v>
      </c>
      <c r="G60" s="1653">
        <v>11</v>
      </c>
    </row>
    <row r="61" spans="1:7" ht="12.75" customHeight="1" x14ac:dyDescent="0.2">
      <c r="A61" s="138"/>
      <c r="B61" s="139" t="s">
        <v>344</v>
      </c>
      <c r="C61" s="165"/>
      <c r="D61" s="140"/>
      <c r="E61" s="1651">
        <v>20</v>
      </c>
      <c r="F61" s="1652">
        <v>17</v>
      </c>
      <c r="G61" s="1653">
        <v>11</v>
      </c>
    </row>
    <row r="62" spans="1:7" ht="12.75" customHeight="1" x14ac:dyDescent="0.2">
      <c r="A62" s="138"/>
      <c r="B62" s="139" t="s">
        <v>345</v>
      </c>
      <c r="C62" s="165"/>
      <c r="D62" s="140"/>
      <c r="E62" s="1651">
        <v>11</v>
      </c>
      <c r="F62" s="1652">
        <v>10</v>
      </c>
      <c r="G62" s="1653">
        <v>7</v>
      </c>
    </row>
    <row r="63" spans="1:7" ht="12.75" customHeight="1" x14ac:dyDescent="0.2">
      <c r="A63" s="138"/>
      <c r="B63" s="139" t="s">
        <v>821</v>
      </c>
      <c r="C63" s="165"/>
      <c r="D63" s="140"/>
      <c r="E63" s="1651">
        <v>19</v>
      </c>
      <c r="F63" s="1652">
        <v>23.4</v>
      </c>
      <c r="G63" s="1653">
        <v>19.2</v>
      </c>
    </row>
    <row r="64" spans="1:7" ht="12.75" customHeight="1" x14ac:dyDescent="0.2">
      <c r="A64" s="138"/>
      <c r="B64" s="139" t="s">
        <v>324</v>
      </c>
      <c r="C64" s="165"/>
      <c r="D64" s="140"/>
      <c r="E64" s="1651">
        <v>49</v>
      </c>
      <c r="F64" s="1652">
        <v>66.599999999999994</v>
      </c>
      <c r="G64" s="1653">
        <v>55.8</v>
      </c>
    </row>
    <row r="65" spans="1:7" ht="12.75" customHeight="1" x14ac:dyDescent="0.2">
      <c r="A65" s="138"/>
      <c r="B65" s="139" t="s">
        <v>181</v>
      </c>
      <c r="C65" s="165"/>
      <c r="D65" s="140"/>
      <c r="E65" s="1651">
        <v>61</v>
      </c>
      <c r="F65" s="1652">
        <v>64</v>
      </c>
      <c r="G65" s="1653">
        <v>48</v>
      </c>
    </row>
    <row r="66" spans="1:7" ht="12.75" customHeight="1" x14ac:dyDescent="0.2">
      <c r="A66" s="138"/>
      <c r="B66" s="139"/>
      <c r="C66" s="165"/>
      <c r="D66" s="140"/>
      <c r="E66" s="1651"/>
      <c r="F66" s="1652"/>
      <c r="G66" s="1653"/>
    </row>
    <row r="67" spans="1:7" ht="12.75" customHeight="1" x14ac:dyDescent="0.2">
      <c r="A67" s="138" t="s">
        <v>640</v>
      </c>
      <c r="B67" s="139" t="s">
        <v>343</v>
      </c>
      <c r="C67" s="165"/>
      <c r="D67" s="140"/>
      <c r="E67" s="1651">
        <v>12</v>
      </c>
      <c r="F67" s="1652">
        <v>10</v>
      </c>
      <c r="G67" s="1653">
        <v>7</v>
      </c>
    </row>
    <row r="68" spans="1:7" ht="12.75" customHeight="1" x14ac:dyDescent="0.2">
      <c r="A68" s="138"/>
      <c r="B68" s="139" t="s">
        <v>344</v>
      </c>
      <c r="C68" s="165"/>
      <c r="D68" s="140"/>
      <c r="E68" s="1651">
        <v>12</v>
      </c>
      <c r="F68" s="1652">
        <v>10</v>
      </c>
      <c r="G68" s="1653">
        <v>6</v>
      </c>
    </row>
    <row r="69" spans="1:7" ht="12.75" customHeight="1" x14ac:dyDescent="0.2">
      <c r="A69" s="138"/>
      <c r="B69" s="139" t="s">
        <v>345</v>
      </c>
      <c r="C69" s="165"/>
      <c r="D69" s="140"/>
      <c r="E69" s="1651">
        <v>6</v>
      </c>
      <c r="F69" s="1652">
        <v>6</v>
      </c>
      <c r="G69" s="1653">
        <v>5</v>
      </c>
    </row>
    <row r="70" spans="1:7" ht="12.75" customHeight="1" x14ac:dyDescent="0.2">
      <c r="A70" s="138"/>
      <c r="B70" s="139" t="s">
        <v>821</v>
      </c>
      <c r="C70" s="165"/>
      <c r="D70" s="140"/>
      <c r="E70" s="1651">
        <v>12.8</v>
      </c>
      <c r="F70" s="1652">
        <v>13.8</v>
      </c>
      <c r="G70" s="1653">
        <v>11.4</v>
      </c>
    </row>
    <row r="71" spans="1:7" ht="12.75" customHeight="1" x14ac:dyDescent="0.2">
      <c r="A71" s="138"/>
      <c r="B71" s="139" t="s">
        <v>324</v>
      </c>
      <c r="C71" s="165"/>
      <c r="D71" s="140"/>
      <c r="E71" s="1651">
        <v>33.200000000000003</v>
      </c>
      <c r="F71" s="1652">
        <v>40.200000000000003</v>
      </c>
      <c r="G71" s="1653">
        <v>33.6</v>
      </c>
    </row>
    <row r="72" spans="1:7" ht="12.75" customHeight="1" x14ac:dyDescent="0.2">
      <c r="A72" s="138"/>
      <c r="B72" s="139" t="s">
        <v>181</v>
      </c>
      <c r="C72" s="165"/>
      <c r="D72" s="140"/>
      <c r="E72" s="1651">
        <v>41.5</v>
      </c>
      <c r="F72" s="1652">
        <v>39</v>
      </c>
      <c r="G72" s="1653">
        <v>29</v>
      </c>
    </row>
    <row r="73" spans="1:7" ht="12.75" customHeight="1" x14ac:dyDescent="0.2">
      <c r="A73" s="138"/>
      <c r="B73" s="139"/>
      <c r="C73" s="165"/>
      <c r="D73" s="140"/>
      <c r="E73" s="1651"/>
      <c r="F73" s="1652"/>
      <c r="G73" s="1653"/>
    </row>
    <row r="74" spans="1:7" ht="12.75" customHeight="1" x14ac:dyDescent="0.2">
      <c r="A74" s="138" t="s">
        <v>642</v>
      </c>
      <c r="B74" s="139" t="s">
        <v>201</v>
      </c>
      <c r="C74" s="165"/>
      <c r="D74" s="140"/>
      <c r="E74" s="1651">
        <v>2</v>
      </c>
      <c r="F74" s="1652">
        <v>2</v>
      </c>
      <c r="G74" s="1653">
        <v>2</v>
      </c>
    </row>
    <row r="75" spans="1:7" x14ac:dyDescent="0.2">
      <c r="A75" s="138" t="s">
        <v>643</v>
      </c>
      <c r="B75" s="139" t="s">
        <v>201</v>
      </c>
      <c r="C75" s="165"/>
      <c r="D75" s="140"/>
      <c r="E75" s="1651">
        <v>1</v>
      </c>
      <c r="F75" s="1652">
        <v>1</v>
      </c>
      <c r="G75" s="1653">
        <v>1</v>
      </c>
    </row>
    <row r="76" spans="1:7" ht="4.1500000000000004" customHeight="1" x14ac:dyDescent="0.2">
      <c r="A76" s="130"/>
      <c r="B76" s="131"/>
      <c r="C76" s="166"/>
      <c r="D76" s="131"/>
      <c r="E76" s="166"/>
      <c r="F76" s="132"/>
      <c r="G76" s="131"/>
    </row>
    <row r="77" spans="1:7" x14ac:dyDescent="0.2">
      <c r="A77" s="123" t="s">
        <v>2165</v>
      </c>
    </row>
    <row r="78" spans="1:7" x14ac:dyDescent="0.2">
      <c r="A78" s="609" t="s">
        <v>984</v>
      </c>
    </row>
    <row r="79" spans="1:7" x14ac:dyDescent="0.2">
      <c r="A79" s="610" t="s">
        <v>187</v>
      </c>
    </row>
    <row r="80" spans="1:7" x14ac:dyDescent="0.2">
      <c r="A80" s="610" t="s">
        <v>985</v>
      </c>
    </row>
    <row r="81" spans="1:1" x14ac:dyDescent="0.2">
      <c r="A81" s="609" t="s">
        <v>242</v>
      </c>
    </row>
  </sheetData>
  <mergeCells count="2">
    <mergeCell ref="E4:G4"/>
    <mergeCell ref="A1:B1"/>
  </mergeCells>
  <phoneticPr fontId="12" type="noConversion"/>
  <hyperlinks>
    <hyperlink ref="A1" location="Inhoud!A1" display="Home"/>
    <hyperlink ref="A1:D1" location="Contents!A1" display="To table of contents"/>
  </hyperlinks>
  <pageMargins left="0.75" right="0.59" top="0.79" bottom="0.6" header="0.5" footer="0.5"/>
  <pageSetup paperSize="9" scale="9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zoomScale="75" workbookViewId="0">
      <selection activeCell="H3" sqref="H3"/>
    </sheetView>
  </sheetViews>
  <sheetFormatPr defaultColWidth="8.85546875" defaultRowHeight="12.75" x14ac:dyDescent="0.2"/>
  <cols>
    <col min="1" max="1" width="34.85546875" style="125" customWidth="1"/>
    <col min="2" max="2" width="27.5703125" style="125" customWidth="1"/>
    <col min="3" max="7" width="8.7109375" style="125" customWidth="1"/>
    <col min="8" max="16384" width="8.85546875" style="125"/>
  </cols>
  <sheetData>
    <row r="1" spans="1:7" x14ac:dyDescent="0.2">
      <c r="A1" s="2032" t="s">
        <v>884</v>
      </c>
      <c r="B1" s="2032"/>
    </row>
    <row r="2" spans="1:7" ht="15.75" x14ac:dyDescent="0.25">
      <c r="A2" s="93" t="s">
        <v>1780</v>
      </c>
      <c r="B2" s="1138"/>
      <c r="C2" s="1138"/>
      <c r="D2" s="1139"/>
      <c r="E2" s="1140"/>
      <c r="F2" s="1140"/>
    </row>
    <row r="3" spans="1:7" ht="15.75" x14ac:dyDescent="0.25">
      <c r="A3" s="133"/>
      <c r="B3" s="162"/>
      <c r="C3" s="1141" t="s">
        <v>1330</v>
      </c>
      <c r="D3" s="134"/>
      <c r="E3" s="2023" t="s">
        <v>1355</v>
      </c>
      <c r="F3" s="2024" t="s">
        <v>1356</v>
      </c>
      <c r="G3" s="2024" t="s">
        <v>1357</v>
      </c>
    </row>
    <row r="4" spans="1:7" x14ac:dyDescent="0.2">
      <c r="A4" s="130"/>
      <c r="B4" s="1142"/>
      <c r="C4" s="126"/>
      <c r="D4" s="127"/>
      <c r="E4" s="1143" t="s">
        <v>486</v>
      </c>
      <c r="F4" s="1143"/>
      <c r="G4" s="1144"/>
    </row>
    <row r="5" spans="1:7" x14ac:dyDescent="0.2">
      <c r="A5" s="893"/>
      <c r="B5" s="162"/>
      <c r="C5" s="1145"/>
      <c r="D5" s="1146"/>
      <c r="E5" s="164" t="s">
        <v>176</v>
      </c>
      <c r="F5" s="132"/>
      <c r="G5" s="131"/>
    </row>
    <row r="6" spans="1:7" x14ac:dyDescent="0.2">
      <c r="A6" s="129"/>
      <c r="B6" s="128"/>
      <c r="C6" s="1147"/>
      <c r="D6" s="1148"/>
      <c r="E6" s="1149"/>
      <c r="F6" s="162"/>
      <c r="G6" s="134"/>
    </row>
    <row r="7" spans="1:7" x14ac:dyDescent="0.2">
      <c r="A7" s="138" t="s">
        <v>1331</v>
      </c>
      <c r="B7" s="1150" t="s">
        <v>1333</v>
      </c>
      <c r="C7" s="1151" t="s">
        <v>222</v>
      </c>
      <c r="D7" s="1148"/>
      <c r="E7" s="1152">
        <v>2</v>
      </c>
      <c r="F7" s="1152">
        <v>2</v>
      </c>
      <c r="G7" s="1153">
        <v>2</v>
      </c>
    </row>
    <row r="8" spans="1:7" x14ac:dyDescent="0.2">
      <c r="A8" s="138" t="s">
        <v>1332</v>
      </c>
      <c r="B8" s="1150"/>
      <c r="C8" s="1151"/>
      <c r="D8" s="1148"/>
      <c r="E8" s="1152"/>
      <c r="F8" s="1152"/>
      <c r="G8" s="1153"/>
    </row>
    <row r="9" spans="1:7" x14ac:dyDescent="0.2">
      <c r="A9" s="1154"/>
      <c r="B9" s="1150" t="s">
        <v>976</v>
      </c>
      <c r="C9" s="1151" t="s">
        <v>1326</v>
      </c>
      <c r="D9" s="1148"/>
      <c r="E9" s="1152">
        <v>23.333300000000001</v>
      </c>
      <c r="F9" s="1152">
        <v>44.076900000000002</v>
      </c>
      <c r="G9" s="1153">
        <v>24.638500000000001</v>
      </c>
    </row>
    <row r="10" spans="1:7" x14ac:dyDescent="0.2">
      <c r="A10" s="138"/>
      <c r="B10" s="1150"/>
      <c r="C10" s="1151">
        <v>1996</v>
      </c>
      <c r="D10" s="1148"/>
      <c r="E10" s="1152">
        <v>33.703700000000005</v>
      </c>
      <c r="F10" s="1152">
        <v>63.666700000000006</v>
      </c>
      <c r="G10" s="1153">
        <v>35.588900000000002</v>
      </c>
    </row>
    <row r="11" spans="1:7" x14ac:dyDescent="0.2">
      <c r="A11" s="138"/>
      <c r="B11" s="1150"/>
      <c r="C11" s="1151">
        <v>1997</v>
      </c>
      <c r="D11" s="1148"/>
      <c r="E11" s="1152">
        <v>38.8889</v>
      </c>
      <c r="F11" s="1152">
        <v>73.461500000000001</v>
      </c>
      <c r="G11" s="1153">
        <v>41.064099999999996</v>
      </c>
    </row>
    <row r="12" spans="1:7" x14ac:dyDescent="0.2">
      <c r="A12" s="138"/>
      <c r="B12" s="1150"/>
      <c r="C12" s="1151">
        <v>1998</v>
      </c>
      <c r="D12" s="1148"/>
      <c r="E12" s="1152">
        <v>44.074100000000001</v>
      </c>
      <c r="F12" s="1152">
        <v>83.256399999999999</v>
      </c>
      <c r="G12" s="1153">
        <v>46.539299999999997</v>
      </c>
    </row>
    <row r="13" spans="1:7" x14ac:dyDescent="0.2">
      <c r="A13" s="138"/>
      <c r="B13" s="1150"/>
      <c r="C13" s="1151">
        <v>1999</v>
      </c>
      <c r="D13" s="1148"/>
      <c r="E13" s="1152">
        <v>49.259299999999996</v>
      </c>
      <c r="F13" s="1152">
        <v>93.051299999999998</v>
      </c>
      <c r="G13" s="1153">
        <v>52.014499999999998</v>
      </c>
    </row>
    <row r="14" spans="1:7" x14ac:dyDescent="0.2">
      <c r="A14" s="138"/>
      <c r="B14" s="1150"/>
      <c r="C14" s="1151">
        <v>2000</v>
      </c>
      <c r="D14" s="1148"/>
      <c r="E14" s="1152">
        <v>54.444399999999995</v>
      </c>
      <c r="F14" s="1152">
        <v>102.846</v>
      </c>
      <c r="G14" s="1153">
        <v>57.489699999999999</v>
      </c>
    </row>
    <row r="15" spans="1:7" x14ac:dyDescent="0.2">
      <c r="A15" s="138"/>
      <c r="B15" s="1150"/>
      <c r="C15" s="1151">
        <v>2001</v>
      </c>
      <c r="D15" s="1148"/>
      <c r="E15" s="1152">
        <v>59.629599999999996</v>
      </c>
      <c r="F15" s="1152">
        <v>112.64100000000001</v>
      </c>
      <c r="G15" s="1153">
        <v>62.964900000000007</v>
      </c>
    </row>
    <row r="16" spans="1:7" x14ac:dyDescent="0.2">
      <c r="A16" s="138"/>
      <c r="B16" s="1150"/>
      <c r="C16" s="1151">
        <v>2002</v>
      </c>
      <c r="D16" s="1148"/>
      <c r="E16" s="1152">
        <v>64.814800000000005</v>
      </c>
      <c r="F16" s="1152">
        <v>122.43600000000001</v>
      </c>
      <c r="G16" s="1153">
        <v>68.440100000000001</v>
      </c>
    </row>
    <row r="17" spans="1:7" x14ac:dyDescent="0.2">
      <c r="A17" s="138"/>
      <c r="B17" s="1150"/>
      <c r="C17" s="1151" t="s">
        <v>1327</v>
      </c>
      <c r="D17" s="1148"/>
      <c r="E17" s="1152">
        <v>70</v>
      </c>
      <c r="F17" s="1152">
        <v>132.23099999999999</v>
      </c>
      <c r="G17" s="1153">
        <v>73.915400000000005</v>
      </c>
    </row>
    <row r="18" spans="1:7" x14ac:dyDescent="0.2">
      <c r="A18" s="138"/>
      <c r="B18" s="1150"/>
      <c r="C18" s="1151"/>
      <c r="D18" s="1148"/>
      <c r="E18" s="1152"/>
      <c r="F18" s="1152"/>
      <c r="G18" s="1153"/>
    </row>
    <row r="19" spans="1:7" x14ac:dyDescent="0.2">
      <c r="A19" s="138"/>
      <c r="B19" s="1150" t="s">
        <v>977</v>
      </c>
      <c r="C19" s="1151" t="s">
        <v>1329</v>
      </c>
      <c r="D19" s="1148"/>
      <c r="E19" s="1152">
        <v>28.230600000000003</v>
      </c>
      <c r="F19" s="1152">
        <v>49.724299999999999</v>
      </c>
      <c r="G19" s="1153">
        <v>27.9863</v>
      </c>
    </row>
    <row r="20" spans="1:7" x14ac:dyDescent="0.2">
      <c r="A20" s="138"/>
      <c r="B20" s="1150"/>
      <c r="C20" s="1151">
        <v>2000</v>
      </c>
      <c r="D20" s="1148"/>
      <c r="E20" s="1152">
        <v>40.777500000000003</v>
      </c>
      <c r="F20" s="1152">
        <v>71.823999999999998</v>
      </c>
      <c r="G20" s="1153">
        <v>40.424700000000001</v>
      </c>
    </row>
    <row r="21" spans="1:7" x14ac:dyDescent="0.2">
      <c r="A21" s="138"/>
      <c r="B21" s="1150"/>
      <c r="C21" s="1151">
        <v>2001</v>
      </c>
      <c r="D21" s="1148"/>
      <c r="E21" s="1152">
        <v>47.051000000000002</v>
      </c>
      <c r="F21" s="1152">
        <v>82.873800000000003</v>
      </c>
      <c r="G21" s="1153">
        <v>46.643799999999999</v>
      </c>
    </row>
    <row r="22" spans="1:7" x14ac:dyDescent="0.2">
      <c r="A22" s="138"/>
      <c r="B22" s="1150"/>
      <c r="C22" s="1151">
        <v>2002</v>
      </c>
      <c r="D22" s="1148"/>
      <c r="E22" s="1152">
        <v>53.324400000000004</v>
      </c>
      <c r="F22" s="1152">
        <v>93.923699999999997</v>
      </c>
      <c r="G22" s="1153">
        <v>52.863</v>
      </c>
    </row>
    <row r="23" spans="1:7" x14ac:dyDescent="0.2">
      <c r="A23" s="138"/>
      <c r="B23" s="1150"/>
      <c r="C23" s="1151">
        <v>2003</v>
      </c>
      <c r="D23" s="1148"/>
      <c r="E23" s="1152">
        <v>59.597900000000003</v>
      </c>
      <c r="F23" s="1152">
        <v>104.974</v>
      </c>
      <c r="G23" s="1153">
        <v>59.0822</v>
      </c>
    </row>
    <row r="24" spans="1:7" x14ac:dyDescent="0.2">
      <c r="A24" s="138"/>
      <c r="B24" s="1150"/>
      <c r="C24" s="1151">
        <v>2004</v>
      </c>
      <c r="D24" s="1148"/>
      <c r="E24" s="1152">
        <v>65.871399999999994</v>
      </c>
      <c r="F24" s="1152">
        <v>116.023</v>
      </c>
      <c r="G24" s="1153">
        <v>65.301400000000001</v>
      </c>
    </row>
    <row r="25" spans="1:7" x14ac:dyDescent="0.2">
      <c r="A25" s="138"/>
      <c r="B25" s="1150"/>
      <c r="C25" s="1151">
        <v>2005</v>
      </c>
      <c r="D25" s="1148"/>
      <c r="E25" s="1152">
        <v>72.144799999999989</v>
      </c>
      <c r="F25" s="1152">
        <v>127.07299999999999</v>
      </c>
      <c r="G25" s="1153">
        <v>71.520499999999998</v>
      </c>
    </row>
    <row r="26" spans="1:7" x14ac:dyDescent="0.2">
      <c r="A26" s="138"/>
      <c r="B26" s="1150"/>
      <c r="C26" s="1151">
        <v>2006</v>
      </c>
      <c r="D26" s="1148"/>
      <c r="E26" s="1152">
        <v>78.418300000000002</v>
      </c>
      <c r="F26" s="1152">
        <v>138.12299999999999</v>
      </c>
      <c r="G26" s="1153">
        <v>77.739699999999999</v>
      </c>
    </row>
    <row r="27" spans="1:7" x14ac:dyDescent="0.2">
      <c r="A27" s="138"/>
      <c r="B27" s="1150"/>
      <c r="C27" s="1151" t="s">
        <v>1328</v>
      </c>
      <c r="D27" s="1148"/>
      <c r="E27" s="1152">
        <v>84.691699999999997</v>
      </c>
      <c r="F27" s="1152">
        <v>149.173</v>
      </c>
      <c r="G27" s="1153">
        <v>83.9589</v>
      </c>
    </row>
    <row r="28" spans="1:7" x14ac:dyDescent="0.2">
      <c r="A28" s="138"/>
      <c r="B28" s="1150"/>
      <c r="C28" s="1151"/>
      <c r="D28" s="1148"/>
      <c r="E28" s="1152"/>
      <c r="F28" s="1152"/>
      <c r="G28" s="1153"/>
    </row>
    <row r="29" spans="1:7" x14ac:dyDescent="0.2">
      <c r="A29" s="138"/>
      <c r="B29" s="1150" t="s">
        <v>978</v>
      </c>
      <c r="C29" s="1151" t="s">
        <v>222</v>
      </c>
      <c r="D29" s="1148"/>
      <c r="E29" s="1152">
        <v>58.467700000000001</v>
      </c>
      <c r="F29" s="1152">
        <v>29.540600000000001</v>
      </c>
      <c r="G29" s="1153">
        <v>65.015900000000002</v>
      </c>
    </row>
    <row r="30" spans="1:7" x14ac:dyDescent="0.2">
      <c r="A30" s="138"/>
      <c r="B30" s="1150" t="s">
        <v>1334</v>
      </c>
      <c r="C30" s="1151" t="s">
        <v>222</v>
      </c>
      <c r="D30" s="1148"/>
      <c r="E30" s="1152">
        <v>37.733999999999995</v>
      </c>
      <c r="F30" s="1152">
        <v>29.4971</v>
      </c>
      <c r="G30" s="1153">
        <v>64.919799999999995</v>
      </c>
    </row>
    <row r="31" spans="1:7" x14ac:dyDescent="0.2">
      <c r="A31" s="138"/>
      <c r="B31" s="1150" t="s">
        <v>1335</v>
      </c>
      <c r="C31" s="1151" t="s">
        <v>222</v>
      </c>
      <c r="D31" s="1148"/>
      <c r="E31" s="1152">
        <v>18.244799999999998</v>
      </c>
      <c r="F31" s="1152">
        <v>29.453500000000002</v>
      </c>
      <c r="G31" s="1153">
        <v>64.823700000000002</v>
      </c>
    </row>
    <row r="32" spans="1:7" x14ac:dyDescent="0.2">
      <c r="A32" s="138"/>
      <c r="B32" s="1150" t="s">
        <v>1336</v>
      </c>
      <c r="C32" s="1151" t="s">
        <v>222</v>
      </c>
      <c r="D32" s="1148"/>
      <c r="E32" s="1152">
        <v>8.8112499999999994</v>
      </c>
      <c r="F32" s="1152">
        <v>29.41</v>
      </c>
      <c r="G32" s="1153">
        <v>64.727599999999995</v>
      </c>
    </row>
    <row r="33" spans="1:7" x14ac:dyDescent="0.2">
      <c r="A33" s="138"/>
      <c r="B33" s="1150"/>
      <c r="C33" s="1151"/>
      <c r="D33" s="1148"/>
      <c r="E33" s="1655"/>
      <c r="F33" s="1155"/>
      <c r="G33" s="127"/>
    </row>
    <row r="34" spans="1:7" x14ac:dyDescent="0.2">
      <c r="A34" s="138"/>
      <c r="B34" s="1150" t="s">
        <v>1318</v>
      </c>
      <c r="C34" s="1151" t="s">
        <v>222</v>
      </c>
      <c r="D34" s="1148"/>
      <c r="E34" s="1152">
        <v>1</v>
      </c>
      <c r="F34" s="1152">
        <v>1</v>
      </c>
      <c r="G34" s="1153">
        <v>1</v>
      </c>
    </row>
    <row r="35" spans="1:7" x14ac:dyDescent="0.2">
      <c r="A35" s="138"/>
      <c r="B35" s="1150" t="s">
        <v>178</v>
      </c>
      <c r="C35" s="1151" t="s">
        <v>222</v>
      </c>
      <c r="D35" s="1148"/>
      <c r="E35" s="1152">
        <v>1</v>
      </c>
      <c r="F35" s="1152">
        <v>1</v>
      </c>
      <c r="G35" s="1153">
        <v>1</v>
      </c>
    </row>
    <row r="36" spans="1:7" x14ac:dyDescent="0.2">
      <c r="A36" s="138"/>
      <c r="B36" s="1150" t="s">
        <v>179</v>
      </c>
      <c r="C36" s="1151" t="s">
        <v>222</v>
      </c>
      <c r="D36" s="1148"/>
      <c r="E36" s="1152">
        <v>1</v>
      </c>
      <c r="F36" s="1152">
        <v>1</v>
      </c>
      <c r="G36" s="1153">
        <v>1</v>
      </c>
    </row>
    <row r="37" spans="1:7" x14ac:dyDescent="0.2">
      <c r="A37" s="138"/>
      <c r="B37" s="1150" t="s">
        <v>180</v>
      </c>
      <c r="C37" s="1151" t="s">
        <v>222</v>
      </c>
      <c r="D37" s="1148"/>
      <c r="E37" s="1152">
        <v>3</v>
      </c>
      <c r="F37" s="1152">
        <v>3</v>
      </c>
      <c r="G37" s="1153">
        <v>3</v>
      </c>
    </row>
    <row r="38" spans="1:7" x14ac:dyDescent="0.2">
      <c r="A38" s="138"/>
      <c r="B38" s="1150" t="s">
        <v>1319</v>
      </c>
      <c r="C38" s="1151" t="s">
        <v>222</v>
      </c>
      <c r="D38" s="1148"/>
      <c r="E38" s="1152">
        <v>3</v>
      </c>
      <c r="F38" s="1152">
        <v>3</v>
      </c>
      <c r="G38" s="1153">
        <v>3</v>
      </c>
    </row>
    <row r="39" spans="1:7" x14ac:dyDescent="0.2">
      <c r="A39" s="138"/>
      <c r="B39" s="1150" t="s">
        <v>1320</v>
      </c>
      <c r="C39" s="1151" t="s">
        <v>222</v>
      </c>
      <c r="D39" s="1148"/>
      <c r="E39" s="1152">
        <v>2</v>
      </c>
      <c r="F39" s="1152">
        <v>2</v>
      </c>
      <c r="G39" s="1153">
        <v>2</v>
      </c>
    </row>
    <row r="40" spans="1:7" x14ac:dyDescent="0.2">
      <c r="A40" s="138"/>
      <c r="B40" s="1150" t="s">
        <v>1321</v>
      </c>
      <c r="C40" s="1151" t="s">
        <v>222</v>
      </c>
      <c r="D40" s="1148"/>
      <c r="E40" s="1152">
        <v>2</v>
      </c>
      <c r="F40" s="1152">
        <v>2</v>
      </c>
      <c r="G40" s="1153">
        <v>2</v>
      </c>
    </row>
    <row r="41" spans="1:7" x14ac:dyDescent="0.2">
      <c r="A41" s="138"/>
      <c r="B41" s="1150"/>
      <c r="C41" s="1151"/>
      <c r="D41" s="1148"/>
      <c r="E41" s="1655"/>
      <c r="F41" s="1654"/>
      <c r="G41" s="1650"/>
    </row>
    <row r="42" spans="1:7" x14ac:dyDescent="0.2">
      <c r="A42" s="138"/>
      <c r="B42" s="1150" t="s">
        <v>1322</v>
      </c>
      <c r="C42" s="1151" t="s">
        <v>222</v>
      </c>
      <c r="D42" s="1148"/>
      <c r="E42" s="1152">
        <v>2</v>
      </c>
      <c r="F42" s="1152">
        <v>2</v>
      </c>
      <c r="G42" s="1153">
        <v>2</v>
      </c>
    </row>
    <row r="43" spans="1:7" x14ac:dyDescent="0.2">
      <c r="A43" s="138"/>
      <c r="B43" s="1150" t="s">
        <v>340</v>
      </c>
      <c r="C43" s="1151" t="s">
        <v>222</v>
      </c>
      <c r="D43" s="1148"/>
      <c r="E43" s="1152">
        <v>70</v>
      </c>
      <c r="F43" s="1152">
        <v>132.23099999999999</v>
      </c>
      <c r="G43" s="1153">
        <v>73.915400000000005</v>
      </c>
    </row>
    <row r="44" spans="1:7" x14ac:dyDescent="0.2">
      <c r="A44" s="138"/>
      <c r="B44" s="1150" t="s">
        <v>341</v>
      </c>
      <c r="C44" s="1151" t="s">
        <v>222</v>
      </c>
      <c r="D44" s="1148"/>
      <c r="E44" s="1152">
        <v>84.691699999999997</v>
      </c>
      <c r="F44" s="1152">
        <v>149.173</v>
      </c>
      <c r="G44" s="1153">
        <v>83.9589</v>
      </c>
    </row>
    <row r="45" spans="1:7" x14ac:dyDescent="0.2">
      <c r="A45" s="138"/>
      <c r="B45" s="1150" t="s">
        <v>342</v>
      </c>
      <c r="C45" s="1151" t="s">
        <v>222</v>
      </c>
      <c r="D45" s="1148"/>
      <c r="E45" s="1152">
        <v>58.467700000000001</v>
      </c>
      <c r="F45" s="1152">
        <v>29.540600000000001</v>
      </c>
      <c r="G45" s="1153">
        <v>65.015900000000002</v>
      </c>
    </row>
    <row r="46" spans="1:7" x14ac:dyDescent="0.2">
      <c r="A46" s="138"/>
      <c r="B46" s="1150" t="s">
        <v>1323</v>
      </c>
      <c r="C46" s="1151" t="s">
        <v>222</v>
      </c>
      <c r="D46" s="1148"/>
      <c r="E46" s="1152">
        <v>37.733999999999995</v>
      </c>
      <c r="F46" s="1152">
        <v>29.4971</v>
      </c>
      <c r="G46" s="1153">
        <v>64.919799999999995</v>
      </c>
    </row>
    <row r="47" spans="1:7" x14ac:dyDescent="0.2">
      <c r="A47" s="138"/>
      <c r="B47" s="1150" t="s">
        <v>1324</v>
      </c>
      <c r="C47" s="1151" t="s">
        <v>222</v>
      </c>
      <c r="D47" s="1148"/>
      <c r="E47" s="1152">
        <v>18.244799999999998</v>
      </c>
      <c r="F47" s="1152">
        <v>29.453500000000002</v>
      </c>
      <c r="G47" s="1153">
        <v>64.823700000000002</v>
      </c>
    </row>
    <row r="48" spans="1:7" x14ac:dyDescent="0.2">
      <c r="A48" s="138"/>
      <c r="B48" s="1150" t="s">
        <v>1325</v>
      </c>
      <c r="C48" s="1151" t="s">
        <v>222</v>
      </c>
      <c r="D48" s="1148"/>
      <c r="E48" s="1152">
        <v>8.8112499999999994</v>
      </c>
      <c r="F48" s="1152">
        <v>29.41</v>
      </c>
      <c r="G48" s="1153">
        <v>64.727599999999995</v>
      </c>
    </row>
    <row r="49" spans="1:7" x14ac:dyDescent="0.2">
      <c r="A49" s="138"/>
      <c r="B49" s="1150"/>
      <c r="C49" s="1151"/>
      <c r="D49" s="1148"/>
      <c r="E49" s="1655"/>
      <c r="F49" s="1654"/>
      <c r="G49" s="1650"/>
    </row>
    <row r="50" spans="1:7" x14ac:dyDescent="0.2">
      <c r="A50" s="138" t="s">
        <v>1339</v>
      </c>
      <c r="B50" s="1150" t="s">
        <v>343</v>
      </c>
      <c r="C50" s="1151" t="s">
        <v>222</v>
      </c>
      <c r="D50" s="1148"/>
      <c r="E50" s="1152">
        <v>3</v>
      </c>
      <c r="F50" s="1152">
        <v>3</v>
      </c>
      <c r="G50" s="1153">
        <v>3</v>
      </c>
    </row>
    <row r="51" spans="1:7" x14ac:dyDescent="0.2">
      <c r="A51" s="138" t="s">
        <v>1337</v>
      </c>
      <c r="B51" s="1150" t="s">
        <v>344</v>
      </c>
      <c r="C51" s="1151" t="s">
        <v>222</v>
      </c>
      <c r="D51" s="1148"/>
      <c r="E51" s="1152">
        <v>3</v>
      </c>
      <c r="F51" s="1152">
        <v>3</v>
      </c>
      <c r="G51" s="1153">
        <v>3</v>
      </c>
    </row>
    <row r="52" spans="1:7" x14ac:dyDescent="0.2">
      <c r="A52" s="138"/>
      <c r="B52" s="1150" t="s">
        <v>345</v>
      </c>
      <c r="C52" s="1151" t="s">
        <v>222</v>
      </c>
      <c r="D52" s="1148"/>
      <c r="E52" s="1152">
        <v>3</v>
      </c>
      <c r="F52" s="1152">
        <v>3</v>
      </c>
      <c r="G52" s="1153">
        <v>3</v>
      </c>
    </row>
    <row r="53" spans="1:7" x14ac:dyDescent="0.2">
      <c r="A53" s="138"/>
      <c r="B53" s="1150" t="s">
        <v>821</v>
      </c>
      <c r="C53" s="1151" t="s">
        <v>222</v>
      </c>
      <c r="D53" s="1148"/>
      <c r="E53" s="1152">
        <v>3</v>
      </c>
      <c r="F53" s="1152">
        <v>3</v>
      </c>
      <c r="G53" s="1153">
        <v>3</v>
      </c>
    </row>
    <row r="54" spans="1:7" x14ac:dyDescent="0.2">
      <c r="A54" s="138"/>
      <c r="B54" s="1150" t="s">
        <v>324</v>
      </c>
      <c r="C54" s="1151" t="s">
        <v>222</v>
      </c>
      <c r="D54" s="1148"/>
      <c r="E54" s="1152">
        <v>17.249999999999996</v>
      </c>
      <c r="F54" s="1152">
        <v>17.249999999999996</v>
      </c>
      <c r="G54" s="1153">
        <v>17.249999999999996</v>
      </c>
    </row>
    <row r="55" spans="1:7" x14ac:dyDescent="0.2">
      <c r="A55" s="138"/>
      <c r="B55" s="1150" t="s">
        <v>181</v>
      </c>
      <c r="C55" s="1151" t="s">
        <v>222</v>
      </c>
      <c r="D55" s="1148"/>
      <c r="E55" s="1152">
        <v>3</v>
      </c>
      <c r="F55" s="1152">
        <v>3</v>
      </c>
      <c r="G55" s="1153">
        <v>3</v>
      </c>
    </row>
    <row r="56" spans="1:7" x14ac:dyDescent="0.2">
      <c r="A56" s="138"/>
      <c r="B56" s="1150"/>
      <c r="C56" s="1151"/>
      <c r="D56" s="1148"/>
      <c r="E56" s="1654"/>
      <c r="F56" s="1654"/>
      <c r="G56" s="1650"/>
    </row>
    <row r="57" spans="1:7" x14ac:dyDescent="0.2">
      <c r="A57" s="138" t="s">
        <v>374</v>
      </c>
      <c r="B57" s="1150" t="s">
        <v>201</v>
      </c>
      <c r="C57" s="1151" t="s">
        <v>222</v>
      </c>
      <c r="D57" s="1148"/>
      <c r="E57" s="1152">
        <v>2</v>
      </c>
      <c r="F57" s="1152">
        <v>2</v>
      </c>
      <c r="G57" s="1153">
        <v>2</v>
      </c>
    </row>
    <row r="58" spans="1:7" x14ac:dyDescent="0.2">
      <c r="A58" s="138" t="s">
        <v>655</v>
      </c>
      <c r="B58" s="1150" t="s">
        <v>201</v>
      </c>
      <c r="C58" s="1151" t="s">
        <v>222</v>
      </c>
      <c r="D58" s="1148"/>
      <c r="E58" s="1152">
        <v>1</v>
      </c>
      <c r="F58" s="1152">
        <v>1</v>
      </c>
      <c r="G58" s="1153">
        <v>1</v>
      </c>
    </row>
    <row r="59" spans="1:7" x14ac:dyDescent="0.2">
      <c r="A59" s="130"/>
      <c r="B59" s="1142"/>
      <c r="C59" s="1156"/>
      <c r="D59" s="1157"/>
      <c r="E59" s="132"/>
      <c r="F59" s="132"/>
      <c r="G59" s="131"/>
    </row>
    <row r="60" spans="1:7" x14ac:dyDescent="0.2">
      <c r="A60" s="1158" t="s">
        <v>1338</v>
      </c>
      <c r="B60" s="1140"/>
      <c r="C60" s="1140"/>
      <c r="E60" s="1140"/>
      <c r="F60" s="1140"/>
      <c r="G60" s="1140"/>
    </row>
  </sheetData>
  <mergeCells count="1">
    <mergeCell ref="A1:B1"/>
  </mergeCells>
  <hyperlinks>
    <hyperlink ref="A1" location="Inhoud!A1" display="Home"/>
    <hyperlink ref="A1:B1" location="Contents!A1" display="To table of contents"/>
  </hyperlinks>
  <pageMargins left="0.61" right="0.31" top="0.45" bottom="0.43" header="0.34" footer="0.32"/>
  <pageSetup paperSize="9" scale="7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pageSetUpPr fitToPage="1"/>
  </sheetPr>
  <dimension ref="A1:D27"/>
  <sheetViews>
    <sheetView zoomScale="75" workbookViewId="0">
      <selection sqref="A1:B1"/>
    </sheetView>
  </sheetViews>
  <sheetFormatPr defaultColWidth="8.85546875" defaultRowHeight="12.75" x14ac:dyDescent="0.2"/>
  <cols>
    <col min="1" max="1" width="9.7109375" style="170" customWidth="1"/>
    <col min="2" max="2" width="23" style="170" customWidth="1"/>
    <col min="3" max="4" width="25.7109375" style="170" customWidth="1"/>
    <col min="5" max="16384" width="8.85546875" style="170"/>
  </cols>
  <sheetData>
    <row r="1" spans="1:4" x14ac:dyDescent="0.2">
      <c r="A1" s="2032" t="s">
        <v>884</v>
      </c>
      <c r="B1" s="2032"/>
    </row>
    <row r="2" spans="1:4" ht="15.75" x14ac:dyDescent="0.25">
      <c r="A2" s="258" t="s">
        <v>1781</v>
      </c>
      <c r="B2" s="453"/>
      <c r="C2" s="454"/>
      <c r="D2" s="454"/>
    </row>
    <row r="3" spans="1:4" ht="14.25" x14ac:dyDescent="0.2">
      <c r="A3" s="455"/>
      <c r="B3" s="456"/>
      <c r="C3" s="826" t="s">
        <v>986</v>
      </c>
      <c r="D3" s="827" t="s">
        <v>987</v>
      </c>
    </row>
    <row r="4" spans="1:4" x14ac:dyDescent="0.2">
      <c r="A4" s="457"/>
      <c r="B4" s="458"/>
      <c r="C4" s="459" t="s">
        <v>988</v>
      </c>
      <c r="D4" s="459" t="s">
        <v>653</v>
      </c>
    </row>
    <row r="5" spans="1:4" x14ac:dyDescent="0.2">
      <c r="A5" s="460" t="s">
        <v>362</v>
      </c>
      <c r="B5" s="461"/>
      <c r="C5" s="462"/>
      <c r="D5" s="462"/>
    </row>
    <row r="6" spans="1:4" x14ac:dyDescent="0.2">
      <c r="A6" s="171" t="s">
        <v>881</v>
      </c>
      <c r="B6" s="463" t="s">
        <v>989</v>
      </c>
      <c r="C6" s="1656">
        <v>2.1412707645277584</v>
      </c>
      <c r="D6" s="1657">
        <v>0.68023557256416312</v>
      </c>
    </row>
    <row r="7" spans="1:4" x14ac:dyDescent="0.2">
      <c r="A7" s="171" t="s">
        <v>347</v>
      </c>
      <c r="B7" s="463" t="s">
        <v>990</v>
      </c>
      <c r="C7" s="1656">
        <v>2.1412707645277584</v>
      </c>
      <c r="D7" s="1657">
        <v>0.68023557256416312</v>
      </c>
    </row>
    <row r="8" spans="1:4" x14ac:dyDescent="0.2">
      <c r="A8" s="171" t="s">
        <v>347</v>
      </c>
      <c r="B8" s="463" t="s">
        <v>991</v>
      </c>
      <c r="C8" s="1656">
        <v>2.1412707645277584</v>
      </c>
      <c r="D8" s="1657">
        <v>0.68023557256416312</v>
      </c>
    </row>
    <row r="9" spans="1:4" x14ac:dyDescent="0.2">
      <c r="A9" s="171" t="s">
        <v>347</v>
      </c>
      <c r="B9" s="463" t="s">
        <v>992</v>
      </c>
      <c r="C9" s="1657">
        <v>0.14066872574585726</v>
      </c>
      <c r="D9" s="1658">
        <v>7.4852975778890709E-3</v>
      </c>
    </row>
    <row r="10" spans="1:4" x14ac:dyDescent="0.2">
      <c r="A10" s="171" t="s">
        <v>250</v>
      </c>
      <c r="B10" s="463"/>
      <c r="C10" s="1657">
        <v>0.14066872574585726</v>
      </c>
      <c r="D10" s="1658">
        <v>7.4852975778890709E-3</v>
      </c>
    </row>
    <row r="11" spans="1:4" x14ac:dyDescent="0.2">
      <c r="A11" s="171" t="s">
        <v>251</v>
      </c>
      <c r="B11" s="463"/>
      <c r="C11" s="1657">
        <v>0.14066872574585726</v>
      </c>
      <c r="D11" s="1658">
        <v>7.4852975778890709E-3</v>
      </c>
    </row>
    <row r="12" spans="1:4" x14ac:dyDescent="0.2">
      <c r="A12" s="171" t="s">
        <v>252</v>
      </c>
      <c r="B12" s="463"/>
      <c r="C12" s="1657">
        <v>0.11431681680650703</v>
      </c>
      <c r="D12" s="1658">
        <v>7.4852975778895089E-3</v>
      </c>
    </row>
    <row r="13" spans="1:4" x14ac:dyDescent="0.2">
      <c r="A13" s="171" t="s">
        <v>253</v>
      </c>
      <c r="B13" s="463"/>
      <c r="C13" s="1657">
        <v>0.11431681680650703</v>
      </c>
      <c r="D13" s="1658">
        <v>7.4852975778895089E-3</v>
      </c>
    </row>
    <row r="14" spans="1:4" x14ac:dyDescent="0.2">
      <c r="A14" s="171" t="s">
        <v>282</v>
      </c>
      <c r="B14" s="463"/>
      <c r="C14" s="1657">
        <v>0.11431681680650703</v>
      </c>
      <c r="D14" s="1658">
        <v>7.4852975778895089E-3</v>
      </c>
    </row>
    <row r="15" spans="1:4" x14ac:dyDescent="0.2">
      <c r="A15" s="171" t="s">
        <v>965</v>
      </c>
      <c r="B15" s="463"/>
      <c r="C15" s="1657">
        <v>0.11431681680650703</v>
      </c>
      <c r="D15" s="1658">
        <v>7.4852975778895089E-3</v>
      </c>
    </row>
    <row r="16" spans="1:4" x14ac:dyDescent="0.2">
      <c r="A16" s="171"/>
      <c r="B16" s="463"/>
      <c r="C16" s="1659"/>
      <c r="D16" s="1658"/>
    </row>
    <row r="17" spans="1:4" x14ac:dyDescent="0.2">
      <c r="A17" s="460" t="s">
        <v>993</v>
      </c>
      <c r="B17" s="463"/>
      <c r="C17" s="1659"/>
      <c r="D17" s="1658"/>
    </row>
    <row r="18" spans="1:4" x14ac:dyDescent="0.2">
      <c r="A18" s="171"/>
      <c r="B18" s="463" t="s">
        <v>994</v>
      </c>
      <c r="C18" s="1657">
        <v>0.73746494207474123</v>
      </c>
      <c r="D18" s="1657">
        <v>0.12591755861042545</v>
      </c>
    </row>
    <row r="19" spans="1:4" x14ac:dyDescent="0.2">
      <c r="A19" s="171"/>
      <c r="B19" s="463" t="s">
        <v>995</v>
      </c>
      <c r="C19" s="1657">
        <v>0.73746494207474123</v>
      </c>
      <c r="D19" s="1657">
        <v>5.0270835596851311E-2</v>
      </c>
    </row>
    <row r="20" spans="1:4" x14ac:dyDescent="0.2">
      <c r="A20" s="460" t="s">
        <v>996</v>
      </c>
      <c r="B20" s="463"/>
      <c r="C20" s="1657"/>
      <c r="D20" s="1658"/>
    </row>
    <row r="21" spans="1:4" x14ac:dyDescent="0.2">
      <c r="A21" s="460"/>
      <c r="B21" s="463" t="s">
        <v>994</v>
      </c>
      <c r="C21" s="1657">
        <v>0.3081552819645712</v>
      </c>
      <c r="D21" s="1657">
        <v>9.9621603604876471E-2</v>
      </c>
    </row>
    <row r="22" spans="1:4" x14ac:dyDescent="0.2">
      <c r="A22" s="174"/>
      <c r="B22" s="464"/>
      <c r="C22" s="465"/>
      <c r="D22" s="465"/>
    </row>
    <row r="23" spans="1:4" ht="14.25" x14ac:dyDescent="0.2">
      <c r="A23" s="348" t="s">
        <v>997</v>
      </c>
      <c r="B23" s="466"/>
      <c r="C23" s="466"/>
      <c r="D23" s="466"/>
    </row>
    <row r="24" spans="1:4" ht="14.25" x14ac:dyDescent="0.2">
      <c r="A24" s="348" t="s">
        <v>998</v>
      </c>
      <c r="B24" s="466"/>
      <c r="C24" s="466"/>
      <c r="D24" s="466"/>
    </row>
    <row r="26" spans="1:4" x14ac:dyDescent="0.2">
      <c r="A26" s="170" t="s">
        <v>999</v>
      </c>
    </row>
    <row r="27" spans="1:4" x14ac:dyDescent="0.2">
      <c r="A27" s="170" t="s">
        <v>865</v>
      </c>
    </row>
  </sheetData>
  <mergeCells count="1">
    <mergeCell ref="A1:B1"/>
  </mergeCells>
  <phoneticPr fontId="26" type="noConversion"/>
  <hyperlinks>
    <hyperlink ref="A1" location="Inhoud!A1" display="Home"/>
    <hyperlink ref="A1:B1" location="Contents!A1" display="To table of contents"/>
  </hyperlinks>
  <pageMargins left="0.71" right="0.69" top="1" bottom="1" header="0.5" footer="0.5"/>
  <pageSetup paperSize="9" scale="96"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pageSetUpPr fitToPage="1"/>
  </sheetPr>
  <dimension ref="A1:AA56"/>
  <sheetViews>
    <sheetView zoomScale="75" workbookViewId="0">
      <selection sqref="A1:B1"/>
    </sheetView>
  </sheetViews>
  <sheetFormatPr defaultColWidth="7.42578125" defaultRowHeight="12.75" x14ac:dyDescent="0.2"/>
  <cols>
    <col min="1" max="1" width="3.5703125" style="169" customWidth="1"/>
    <col min="2" max="2" width="25.85546875" style="169" customWidth="1"/>
    <col min="3" max="26" width="7.7109375" style="169" customWidth="1"/>
    <col min="27" max="16384" width="7.42578125" style="169"/>
  </cols>
  <sheetData>
    <row r="1" spans="1:27" x14ac:dyDescent="0.2">
      <c r="A1" s="2032" t="s">
        <v>884</v>
      </c>
      <c r="B1" s="2032"/>
    </row>
    <row r="2" spans="1:27" ht="18.75" x14ac:dyDescent="0.25">
      <c r="A2" s="167" t="s">
        <v>1782</v>
      </c>
      <c r="B2" s="168"/>
      <c r="G2" s="468" t="s">
        <v>381</v>
      </c>
    </row>
    <row r="3" spans="1:27" x14ac:dyDescent="0.2">
      <c r="A3" s="176"/>
      <c r="B3" s="181"/>
      <c r="C3" s="1165">
        <v>1990</v>
      </c>
      <c r="D3" s="185">
        <v>1991</v>
      </c>
      <c r="E3" s="185">
        <v>1992</v>
      </c>
      <c r="F3" s="185">
        <v>1993</v>
      </c>
      <c r="G3" s="185">
        <v>1994</v>
      </c>
      <c r="H3" s="185">
        <v>1995</v>
      </c>
      <c r="I3" s="185">
        <v>1996</v>
      </c>
      <c r="J3" s="185">
        <v>1997</v>
      </c>
      <c r="K3" s="185">
        <v>1998</v>
      </c>
      <c r="L3" s="185">
        <v>1999</v>
      </c>
      <c r="M3" s="185">
        <v>2000</v>
      </c>
      <c r="N3" s="185">
        <v>2001</v>
      </c>
      <c r="O3" s="185">
        <v>2002</v>
      </c>
      <c r="P3" s="185">
        <v>2003</v>
      </c>
      <c r="Q3" s="185">
        <v>2004</v>
      </c>
      <c r="R3" s="185">
        <v>2005</v>
      </c>
      <c r="S3" s="185">
        <v>2006</v>
      </c>
      <c r="T3" s="185">
        <v>2007</v>
      </c>
      <c r="U3" s="185">
        <v>2008</v>
      </c>
      <c r="V3" s="185">
        <v>2009</v>
      </c>
      <c r="W3" s="185">
        <v>2010</v>
      </c>
      <c r="X3" s="185">
        <v>2011</v>
      </c>
      <c r="Y3" s="185">
        <v>2012</v>
      </c>
      <c r="Z3" s="185">
        <v>2013</v>
      </c>
      <c r="AA3" s="1166">
        <v>2014</v>
      </c>
    </row>
    <row r="4" spans="1:27" x14ac:dyDescent="0.2">
      <c r="A4" s="178"/>
      <c r="B4" s="172"/>
      <c r="C4" s="828" t="s">
        <v>988</v>
      </c>
      <c r="D4" s="182"/>
      <c r="E4" s="177"/>
      <c r="F4" s="177"/>
      <c r="G4" s="177"/>
      <c r="H4" s="177"/>
      <c r="I4" s="177"/>
      <c r="J4" s="177"/>
      <c r="K4" s="177"/>
      <c r="L4" s="177"/>
      <c r="M4" s="177"/>
      <c r="N4" s="177"/>
      <c r="O4" s="177"/>
      <c r="P4" s="177"/>
      <c r="Q4" s="177"/>
      <c r="R4" s="177"/>
      <c r="S4" s="179"/>
      <c r="T4" s="179"/>
      <c r="U4" s="179"/>
      <c r="V4" s="179"/>
      <c r="W4" s="179"/>
      <c r="X4" s="179"/>
      <c r="Y4" s="179"/>
      <c r="Z4" s="179"/>
      <c r="AA4" s="172"/>
    </row>
    <row r="5" spans="1:27" x14ac:dyDescent="0.2">
      <c r="A5" s="178"/>
      <c r="B5" s="172"/>
      <c r="C5" s="183"/>
      <c r="D5" s="173"/>
      <c r="E5" s="179"/>
      <c r="F5" s="179"/>
      <c r="G5" s="179"/>
      <c r="H5" s="179"/>
      <c r="I5" s="179"/>
      <c r="J5" s="179"/>
      <c r="K5" s="179"/>
      <c r="L5" s="179"/>
      <c r="M5" s="179"/>
      <c r="N5" s="179"/>
      <c r="O5" s="179"/>
      <c r="P5" s="179"/>
      <c r="Q5" s="179"/>
      <c r="R5" s="179"/>
      <c r="S5" s="179"/>
      <c r="T5" s="179"/>
      <c r="U5" s="179"/>
      <c r="V5" s="179"/>
      <c r="W5" s="179"/>
      <c r="X5" s="179"/>
      <c r="Y5" s="179"/>
      <c r="Z5" s="179"/>
      <c r="AA5" s="172"/>
    </row>
    <row r="6" spans="1:27" x14ac:dyDescent="0.2">
      <c r="A6" s="175" t="s">
        <v>1000</v>
      </c>
      <c r="B6" s="172"/>
      <c r="C6" s="880">
        <v>23.03608984993485</v>
      </c>
      <c r="D6" s="881">
        <v>20.454354147978552</v>
      </c>
      <c r="E6" s="881">
        <v>18.629168169947082</v>
      </c>
      <c r="F6" s="881">
        <v>16.130786352756733</v>
      </c>
      <c r="G6" s="881">
        <v>14.169755354539229</v>
      </c>
      <c r="H6" s="881">
        <v>12.208920015828136</v>
      </c>
      <c r="I6" s="881">
        <v>10.499963628979323</v>
      </c>
      <c r="J6" s="881">
        <v>9.0122365558401327</v>
      </c>
      <c r="K6" s="881">
        <v>7.6121489369537176</v>
      </c>
      <c r="L6" s="881">
        <v>6.2794679582614314</v>
      </c>
      <c r="M6" s="881">
        <v>5.5746578177594239</v>
      </c>
      <c r="N6" s="881">
        <v>4.5067141196918277</v>
      </c>
      <c r="O6" s="881">
        <v>3.5633165895724392</v>
      </c>
      <c r="P6" s="881">
        <v>2.8205777845058866</v>
      </c>
      <c r="Q6" s="881">
        <v>2.2970089957018902</v>
      </c>
      <c r="R6" s="881">
        <v>1.797247508043829</v>
      </c>
      <c r="S6" s="881">
        <v>1.4441980475567586</v>
      </c>
      <c r="T6" s="881">
        <v>1.1954759879873622</v>
      </c>
      <c r="U6" s="881">
        <v>0.99165379394484365</v>
      </c>
      <c r="V6" s="881">
        <v>0.86172064832303452</v>
      </c>
      <c r="W6" s="881">
        <v>0.7920213965940921</v>
      </c>
      <c r="X6" s="881">
        <v>0.75007954744003247</v>
      </c>
      <c r="Y6" s="881">
        <v>0.63320143216201363</v>
      </c>
      <c r="Z6" s="881">
        <v>0.59230766597910833</v>
      </c>
      <c r="AA6" s="882">
        <v>0.52663982464735903</v>
      </c>
    </row>
    <row r="7" spans="1:27" x14ac:dyDescent="0.2">
      <c r="A7" s="171"/>
      <c r="B7" s="16" t="s">
        <v>878</v>
      </c>
      <c r="C7" s="1660">
        <v>24.372904335814901</v>
      </c>
      <c r="D7" s="1661">
        <v>23.326565816108545</v>
      </c>
      <c r="E7" s="1661">
        <v>23.152304993037738</v>
      </c>
      <c r="F7" s="1661">
        <v>21.801622488908034</v>
      </c>
      <c r="G7" s="1661">
        <v>20.947050881445062</v>
      </c>
      <c r="H7" s="1661">
        <v>19.742257594709514</v>
      </c>
      <c r="I7" s="1661">
        <v>18.947410200763926</v>
      </c>
      <c r="J7" s="1661">
        <v>18.344909619639715</v>
      </c>
      <c r="K7" s="1661">
        <v>17.727403128880727</v>
      </c>
      <c r="L7" s="1661">
        <v>17.207052425936681</v>
      </c>
      <c r="M7" s="1661">
        <v>17.421157110647055</v>
      </c>
      <c r="N7" s="1661">
        <v>16.776819278891637</v>
      </c>
      <c r="O7" s="1661">
        <v>15.674052331540135</v>
      </c>
      <c r="P7" s="1661">
        <v>14.591299714842908</v>
      </c>
      <c r="Q7" s="1661">
        <v>13.917730226194662</v>
      </c>
      <c r="R7" s="1661">
        <v>12.513672072443185</v>
      </c>
      <c r="S7" s="1661">
        <v>11.37897951627644</v>
      </c>
      <c r="T7" s="1661">
        <v>10.507820228636264</v>
      </c>
      <c r="U7" s="1661">
        <v>9.5823040701311992</v>
      </c>
      <c r="V7" s="1661">
        <v>8.9585198359782101</v>
      </c>
      <c r="W7" s="1661">
        <v>8.9926469536088991</v>
      </c>
      <c r="X7" s="1661">
        <v>9.4900542580807983</v>
      </c>
      <c r="Y7" s="1661">
        <v>9.547902274644775</v>
      </c>
      <c r="Z7" s="1661">
        <v>10.313242273025185</v>
      </c>
      <c r="AA7" s="1662">
        <v>9.6815181355355424</v>
      </c>
    </row>
    <row r="8" spans="1:27" x14ac:dyDescent="0.2">
      <c r="A8" s="171"/>
      <c r="B8" s="16" t="s">
        <v>879</v>
      </c>
      <c r="C8" s="1660">
        <v>32.985169082823006</v>
      </c>
      <c r="D8" s="1661">
        <v>31.747875318434787</v>
      </c>
      <c r="E8" s="1661">
        <v>31.598933211430424</v>
      </c>
      <c r="F8" s="1661">
        <v>29.530131133392189</v>
      </c>
      <c r="G8" s="1661">
        <v>27.98120089699734</v>
      </c>
      <c r="H8" s="1661">
        <v>25.817421787827325</v>
      </c>
      <c r="I8" s="1661">
        <v>24.088027419172857</v>
      </c>
      <c r="J8" s="1661">
        <v>22.178024363639512</v>
      </c>
      <c r="K8" s="1661">
        <v>20.278441232991494</v>
      </c>
      <c r="L8" s="1661">
        <v>18.890268684752012</v>
      </c>
      <c r="M8" s="1661">
        <v>20.345285291731962</v>
      </c>
      <c r="N8" s="1661">
        <v>20.010625741742395</v>
      </c>
      <c r="O8" s="1661">
        <v>19.350500208325187</v>
      </c>
      <c r="P8" s="1661">
        <v>18.844921188438555</v>
      </c>
      <c r="Q8" s="1661">
        <v>18.95663763098824</v>
      </c>
      <c r="R8" s="1661">
        <v>17.851512098996487</v>
      </c>
      <c r="S8" s="1661">
        <v>16.881240957353985</v>
      </c>
      <c r="T8" s="1661">
        <v>15.939084524846095</v>
      </c>
      <c r="U8" s="1661">
        <v>14.114738752511842</v>
      </c>
      <c r="V8" s="1661">
        <v>12.149374013848758</v>
      </c>
      <c r="W8" s="1661">
        <v>10.667549936235815</v>
      </c>
      <c r="X8" s="1661">
        <v>10.169070111332719</v>
      </c>
      <c r="Y8" s="1661">
        <v>9.6650432905021102</v>
      </c>
      <c r="Z8" s="1661">
        <v>10.313242273025185</v>
      </c>
      <c r="AA8" s="1662">
        <v>9.681518135535546</v>
      </c>
    </row>
    <row r="9" spans="1:27" x14ac:dyDescent="0.2">
      <c r="A9" s="171"/>
      <c r="B9" s="16" t="s">
        <v>880</v>
      </c>
      <c r="C9" s="1660">
        <v>0.49406586366821686</v>
      </c>
      <c r="D9" s="1661">
        <v>0.48837612611503073</v>
      </c>
      <c r="E9" s="1661">
        <v>0.49903987093606089</v>
      </c>
      <c r="F9" s="1661">
        <v>0.48296637367096629</v>
      </c>
      <c r="G9" s="1661">
        <v>0.46997104003391171</v>
      </c>
      <c r="H9" s="1661">
        <v>0.44530954984789589</v>
      </c>
      <c r="I9" s="1661">
        <v>0.42497470003659965</v>
      </c>
      <c r="J9" s="1661">
        <v>0.40344135844564361</v>
      </c>
      <c r="K9" s="1661">
        <v>0.3793159459884578</v>
      </c>
      <c r="L9" s="1661">
        <v>0.35533727792055758</v>
      </c>
      <c r="M9" s="1661">
        <v>0.36521834048601504</v>
      </c>
      <c r="N9" s="1661">
        <v>0.34802812531358529</v>
      </c>
      <c r="O9" s="1661">
        <v>0.34074086060554964</v>
      </c>
      <c r="P9" s="1661">
        <v>0.33739840626683953</v>
      </c>
      <c r="Q9" s="1661">
        <v>0.34106053530821684</v>
      </c>
      <c r="R9" s="1661">
        <v>0.33170485650969128</v>
      </c>
      <c r="S9" s="1661">
        <v>0.3218960280692828</v>
      </c>
      <c r="T9" s="1661">
        <v>0.31493171223823391</v>
      </c>
      <c r="U9" s="1661">
        <v>0.30019675016309605</v>
      </c>
      <c r="V9" s="1661">
        <v>0.28668017896743014</v>
      </c>
      <c r="W9" s="1661">
        <v>0.27628862440106239</v>
      </c>
      <c r="X9" s="1661">
        <v>0.25996340791682132</v>
      </c>
      <c r="Y9" s="1661">
        <v>0.23294244926574909</v>
      </c>
      <c r="Z9" s="1661">
        <v>0.23081589006401432</v>
      </c>
      <c r="AA9" s="1662">
        <v>0.2236414452849626</v>
      </c>
    </row>
    <row r="10" spans="1:27" x14ac:dyDescent="0.2">
      <c r="A10" s="171"/>
      <c r="B10" s="20" t="s">
        <v>250</v>
      </c>
      <c r="C10" s="1660"/>
      <c r="D10" s="1661"/>
      <c r="E10" s="1661"/>
      <c r="F10" s="1661">
        <v>0.51287810128701095</v>
      </c>
      <c r="G10" s="1661">
        <v>0.51279677939530321</v>
      </c>
      <c r="H10" s="1661">
        <v>0.50403330896377541</v>
      </c>
      <c r="I10" s="1661">
        <v>0.4945446585835338</v>
      </c>
      <c r="J10" s="1661">
        <v>0.47770425373593245</v>
      </c>
      <c r="K10" s="1661">
        <v>0.45342323322184197</v>
      </c>
      <c r="L10" s="1661">
        <v>0.42750921882268811</v>
      </c>
      <c r="M10" s="1661">
        <v>0.38711054108343135</v>
      </c>
      <c r="N10" s="1661">
        <v>0.37619933287329799</v>
      </c>
      <c r="O10" s="1661">
        <v>0.36985203517672799</v>
      </c>
      <c r="P10" s="1661">
        <v>0.35979316540881573</v>
      </c>
      <c r="Q10" s="1661">
        <v>0.36066414748416598</v>
      </c>
      <c r="R10" s="1661">
        <v>0.3513541923229041</v>
      </c>
      <c r="S10" s="1661">
        <v>0.34749007392062392</v>
      </c>
      <c r="T10" s="1661">
        <v>0.34343538170827387</v>
      </c>
      <c r="U10" s="1661">
        <v>0.3311471708907851</v>
      </c>
      <c r="V10" s="1661">
        <v>0.32262837401284222</v>
      </c>
      <c r="W10" s="1661">
        <v>0.31494385324107393</v>
      </c>
      <c r="X10" s="1661">
        <v>0.30996005430761187</v>
      </c>
      <c r="Y10" s="1661">
        <v>0.30087253202556413</v>
      </c>
      <c r="Z10" s="1661">
        <v>0.33251909799024404</v>
      </c>
      <c r="AA10" s="1662">
        <v>0.27115630352532349</v>
      </c>
    </row>
    <row r="11" spans="1:27" x14ac:dyDescent="0.2">
      <c r="A11" s="171"/>
      <c r="B11" s="20" t="s">
        <v>251</v>
      </c>
      <c r="C11" s="1660"/>
      <c r="D11" s="1661"/>
      <c r="E11" s="1661"/>
      <c r="F11" s="1661"/>
      <c r="G11" s="1661"/>
      <c r="H11" s="1661">
        <v>0.51640337744549858</v>
      </c>
      <c r="I11" s="1661">
        <v>0.51542729264156184</v>
      </c>
      <c r="J11" s="1661">
        <v>0.51154641386659727</v>
      </c>
      <c r="K11" s="1661">
        <v>0.50235480174558456</v>
      </c>
      <c r="L11" s="1661">
        <v>0.4910878081746482</v>
      </c>
      <c r="M11" s="1661">
        <v>0.4464678753338493</v>
      </c>
      <c r="N11" s="1661">
        <v>0.42422695655786147</v>
      </c>
      <c r="O11" s="1661">
        <v>0.41101260370401033</v>
      </c>
      <c r="P11" s="1661">
        <v>0.39493617201834025</v>
      </c>
      <c r="Q11" s="1661">
        <v>0.38816762940433969</v>
      </c>
      <c r="R11" s="1661">
        <v>0.37420523280673679</v>
      </c>
      <c r="S11" s="1661">
        <v>0.36617148039605002</v>
      </c>
      <c r="T11" s="1661">
        <v>0.36168962145638583</v>
      </c>
      <c r="U11" s="1661">
        <v>0.35271660434713353</v>
      </c>
      <c r="V11" s="1661">
        <v>0.34878174951102431</v>
      </c>
      <c r="W11" s="1661">
        <v>0.34612290785117333</v>
      </c>
      <c r="X11" s="1661">
        <v>0.33684196139906208</v>
      </c>
      <c r="Y11" s="1661">
        <v>0.32948851203558849</v>
      </c>
      <c r="Z11" s="1661">
        <v>0.34973877809854415</v>
      </c>
      <c r="AA11" s="1662">
        <v>0.32384708251656624</v>
      </c>
    </row>
    <row r="12" spans="1:27" x14ac:dyDescent="0.2">
      <c r="A12" s="171"/>
      <c r="B12" s="20" t="s">
        <v>252</v>
      </c>
      <c r="C12" s="1660"/>
      <c r="D12" s="1661"/>
      <c r="E12" s="1661"/>
      <c r="F12" s="1661"/>
      <c r="G12" s="1661"/>
      <c r="H12" s="1661"/>
      <c r="I12" s="1661"/>
      <c r="J12" s="1661"/>
      <c r="K12" s="1661"/>
      <c r="L12" s="1661"/>
      <c r="M12" s="1661">
        <v>0.5045855464375022</v>
      </c>
      <c r="N12" s="1661">
        <v>0.47062899486300852</v>
      </c>
      <c r="O12" s="1661">
        <v>0.44762679278199463</v>
      </c>
      <c r="P12" s="1661">
        <v>0.4321151630269654</v>
      </c>
      <c r="Q12" s="1661">
        <v>0.41805155264456934</v>
      </c>
      <c r="R12" s="1661">
        <v>0.39142448971833621</v>
      </c>
      <c r="S12" s="1661">
        <v>0.36901908256112004</v>
      </c>
      <c r="T12" s="1661">
        <v>0.35725371059298239</v>
      </c>
      <c r="U12" s="1661">
        <v>0.33892109989622948</v>
      </c>
      <c r="V12" s="1661">
        <v>0.33369761302306716</v>
      </c>
      <c r="W12" s="1661">
        <v>0.33340539203722819</v>
      </c>
      <c r="X12" s="1661">
        <v>0.32840295885337295</v>
      </c>
      <c r="Y12" s="1661">
        <v>0.324191921724096</v>
      </c>
      <c r="Z12" s="1661">
        <v>0.29760915959409939</v>
      </c>
      <c r="AA12" s="1662">
        <v>0.32254761632652273</v>
      </c>
    </row>
    <row r="13" spans="1:27" x14ac:dyDescent="0.2">
      <c r="A13" s="171"/>
      <c r="B13" s="20" t="s">
        <v>253</v>
      </c>
      <c r="C13" s="1660"/>
      <c r="D13" s="1661"/>
      <c r="E13" s="1661"/>
      <c r="F13" s="1661"/>
      <c r="G13" s="1661"/>
      <c r="H13" s="1661"/>
      <c r="I13" s="1661"/>
      <c r="J13" s="1661"/>
      <c r="K13" s="1661"/>
      <c r="L13" s="1661"/>
      <c r="M13" s="1661"/>
      <c r="N13" s="1661"/>
      <c r="O13" s="1661"/>
      <c r="P13" s="1661">
        <v>0.51101575105562791</v>
      </c>
      <c r="Q13" s="1661">
        <v>0.47497440936595664</v>
      </c>
      <c r="R13" s="1661">
        <v>0.4598822516438722</v>
      </c>
      <c r="S13" s="1661">
        <v>0.44068035688990714</v>
      </c>
      <c r="T13" s="1661">
        <v>0.42486199894173798</v>
      </c>
      <c r="U13" s="1661">
        <v>0.40229966680568768</v>
      </c>
      <c r="V13" s="1661">
        <v>0.38862196100287599</v>
      </c>
      <c r="W13" s="1661">
        <v>0.37457568931182517</v>
      </c>
      <c r="X13" s="1661">
        <v>0.36236648890537204</v>
      </c>
      <c r="Y13" s="1661">
        <v>0.34626469243611413</v>
      </c>
      <c r="Z13" s="1661">
        <v>0.33295506965927985</v>
      </c>
      <c r="AA13" s="1662">
        <v>0.33404260816184633</v>
      </c>
    </row>
    <row r="14" spans="1:27" x14ac:dyDescent="0.2">
      <c r="A14" s="171"/>
      <c r="B14" s="20" t="s">
        <v>282</v>
      </c>
      <c r="C14" s="1660"/>
      <c r="D14" s="1661"/>
      <c r="E14" s="1661"/>
      <c r="F14" s="1661"/>
      <c r="G14" s="1661"/>
      <c r="H14" s="1661"/>
      <c r="I14" s="1661"/>
      <c r="J14" s="1661"/>
      <c r="K14" s="1661"/>
      <c r="L14" s="1661"/>
      <c r="M14" s="1661"/>
      <c r="N14" s="1661"/>
      <c r="O14" s="1661"/>
      <c r="P14" s="1661"/>
      <c r="Q14" s="1661"/>
      <c r="R14" s="1661"/>
      <c r="S14" s="1661"/>
      <c r="T14" s="1661"/>
      <c r="U14" s="1661"/>
      <c r="V14" s="1661">
        <v>0.50140401192568729</v>
      </c>
      <c r="W14" s="1661">
        <v>0.45726991578103982</v>
      </c>
      <c r="X14" s="1661">
        <v>0.4501988688824462</v>
      </c>
      <c r="Y14" s="1661">
        <v>0.42102925936595226</v>
      </c>
      <c r="Z14" s="1661">
        <v>0.40893701026843743</v>
      </c>
      <c r="AA14" s="1662">
        <v>0.39091280426750336</v>
      </c>
    </row>
    <row r="15" spans="1:27" x14ac:dyDescent="0.2">
      <c r="A15" s="171"/>
      <c r="B15" s="20" t="s">
        <v>965</v>
      </c>
      <c r="C15" s="1660"/>
      <c r="D15" s="1661"/>
      <c r="E15" s="1661"/>
      <c r="F15" s="1661"/>
      <c r="G15" s="1661"/>
      <c r="H15" s="1661"/>
      <c r="I15" s="1661"/>
      <c r="J15" s="1661"/>
      <c r="K15" s="1661"/>
      <c r="L15" s="1661"/>
      <c r="M15" s="1661"/>
      <c r="N15" s="1661"/>
      <c r="O15" s="1661"/>
      <c r="P15" s="1661"/>
      <c r="Q15" s="1661"/>
      <c r="R15" s="1661"/>
      <c r="S15" s="1661"/>
      <c r="T15" s="1661"/>
      <c r="U15" s="1661"/>
      <c r="V15" s="1661"/>
      <c r="W15" s="1661"/>
      <c r="X15" s="1661"/>
      <c r="Y15" s="1661"/>
      <c r="Z15" s="1661"/>
      <c r="AA15" s="1662"/>
    </row>
    <row r="16" spans="1:27" ht="9" customHeight="1" x14ac:dyDescent="0.2">
      <c r="A16" s="171"/>
      <c r="B16" s="20"/>
      <c r="C16" s="1663"/>
      <c r="D16" s="1664"/>
      <c r="E16" s="1664"/>
      <c r="F16" s="1664"/>
      <c r="G16" s="1664"/>
      <c r="H16" s="1664"/>
      <c r="I16" s="1664"/>
      <c r="J16" s="1664"/>
      <c r="K16" s="1664"/>
      <c r="L16" s="1664"/>
      <c r="M16" s="1664"/>
      <c r="N16" s="1664"/>
      <c r="O16" s="1664"/>
      <c r="P16" s="1664"/>
      <c r="Q16" s="1664"/>
      <c r="R16" s="1664"/>
      <c r="S16" s="1664"/>
      <c r="T16" s="1664"/>
      <c r="U16" s="1664"/>
      <c r="V16" s="1664"/>
      <c r="W16" s="1664"/>
      <c r="X16" s="1664"/>
      <c r="Y16" s="1664"/>
      <c r="Z16" s="1664"/>
      <c r="AA16" s="1665"/>
    </row>
    <row r="17" spans="1:27" ht="13.15" customHeight="1" x14ac:dyDescent="0.2">
      <c r="A17" s="175" t="s">
        <v>1001</v>
      </c>
      <c r="B17" s="172"/>
      <c r="C17" s="880">
        <v>1.964027586223712</v>
      </c>
      <c r="D17" s="881">
        <v>1.8048892014295965</v>
      </c>
      <c r="E17" s="881">
        <v>1.624787034342386</v>
      </c>
      <c r="F17" s="881">
        <v>1.4474396994555538</v>
      </c>
      <c r="G17" s="881">
        <v>1.2709000260149486</v>
      </c>
      <c r="H17" s="881">
        <v>1.0938626576444024</v>
      </c>
      <c r="I17" s="881">
        <v>0.94118031015758985</v>
      </c>
      <c r="J17" s="881">
        <v>0.81387406441082166</v>
      </c>
      <c r="K17" s="881">
        <v>0.71374205359578513</v>
      </c>
      <c r="L17" s="881">
        <v>0.63006808843982609</v>
      </c>
      <c r="M17" s="881">
        <v>0.5581806904891502</v>
      </c>
      <c r="N17" s="881">
        <v>0.49721473811204836</v>
      </c>
      <c r="O17" s="881">
        <v>0.45630694543817174</v>
      </c>
      <c r="P17" s="881">
        <v>0.43604083879324762</v>
      </c>
      <c r="Q17" s="881">
        <v>0.43107442962763798</v>
      </c>
      <c r="R17" s="881">
        <v>0.43631970968929029</v>
      </c>
      <c r="S17" s="881">
        <v>0.44426255574143608</v>
      </c>
      <c r="T17" s="881">
        <v>0.45503115953787621</v>
      </c>
      <c r="U17" s="881">
        <v>0.46553743156837896</v>
      </c>
      <c r="V17" s="881">
        <v>0.4806488250551611</v>
      </c>
      <c r="W17" s="881">
        <v>0.49563380795981771</v>
      </c>
      <c r="X17" s="881">
        <v>0.4885793227047795</v>
      </c>
      <c r="Y17" s="881">
        <v>0.39971980821965747</v>
      </c>
      <c r="Z17" s="881">
        <v>0.33752493904360337</v>
      </c>
      <c r="AA17" s="882">
        <v>0.27947839549302067</v>
      </c>
    </row>
    <row r="18" spans="1:27" x14ac:dyDescent="0.2">
      <c r="A18" s="171"/>
      <c r="B18" s="16" t="s">
        <v>878</v>
      </c>
      <c r="C18" s="1660">
        <v>2.1412707645277589</v>
      </c>
      <c r="D18" s="1661">
        <v>2.1412707645277589</v>
      </c>
      <c r="E18" s="1661">
        <v>2.1412707645277589</v>
      </c>
      <c r="F18" s="1661">
        <v>2.1412707645277589</v>
      </c>
      <c r="G18" s="1661">
        <v>2.1412707645277589</v>
      </c>
      <c r="H18" s="1661">
        <v>2.1412707645277584</v>
      </c>
      <c r="I18" s="1661">
        <v>2.1412707645277584</v>
      </c>
      <c r="J18" s="1661">
        <v>2.141270764527758</v>
      </c>
      <c r="K18" s="1661">
        <v>2.1412707645277589</v>
      </c>
      <c r="L18" s="1661">
        <v>2.1412707645277589</v>
      </c>
      <c r="M18" s="1661">
        <v>2.1412707645277584</v>
      </c>
      <c r="N18" s="1661">
        <v>2.141270764527758</v>
      </c>
      <c r="O18" s="1661">
        <v>2.1412707645277584</v>
      </c>
      <c r="P18" s="1661">
        <v>2.1412707645277589</v>
      </c>
      <c r="Q18" s="1661">
        <v>2.1412707645277589</v>
      </c>
      <c r="R18" s="1661">
        <v>2.141270764527758</v>
      </c>
      <c r="S18" s="1661">
        <v>2.141270764527758</v>
      </c>
      <c r="T18" s="1661">
        <v>2.1412707645277589</v>
      </c>
      <c r="U18" s="1661">
        <v>2.1412707645277584</v>
      </c>
      <c r="V18" s="1661">
        <v>2.141270764527758</v>
      </c>
      <c r="W18" s="1661">
        <v>2.1412707645277589</v>
      </c>
      <c r="X18" s="1661">
        <v>2.141270764527758</v>
      </c>
      <c r="Y18" s="1661">
        <v>2.1412707645277589</v>
      </c>
      <c r="Z18" s="1661">
        <v>2.1412707645277584</v>
      </c>
      <c r="AA18" s="1662">
        <v>2.1412707645277589</v>
      </c>
    </row>
    <row r="19" spans="1:27" x14ac:dyDescent="0.2">
      <c r="A19" s="171"/>
      <c r="B19" s="16" t="s">
        <v>879</v>
      </c>
      <c r="C19" s="1660">
        <v>2.141270764527758</v>
      </c>
      <c r="D19" s="1661">
        <v>2.1412707645277589</v>
      </c>
      <c r="E19" s="1661">
        <v>2.1412707645277584</v>
      </c>
      <c r="F19" s="1661">
        <v>2.1412707645277589</v>
      </c>
      <c r="G19" s="1661">
        <v>2.1412707645277584</v>
      </c>
      <c r="H19" s="1661">
        <v>2.1412707645277589</v>
      </c>
      <c r="I19" s="1661">
        <v>2.141270764527758</v>
      </c>
      <c r="J19" s="1661">
        <v>2.1412707645277584</v>
      </c>
      <c r="K19" s="1661">
        <v>2.1412707645277589</v>
      </c>
      <c r="L19" s="1661">
        <v>2.1412707645277589</v>
      </c>
      <c r="M19" s="1661">
        <v>2.1412707645277589</v>
      </c>
      <c r="N19" s="1661">
        <v>2.1412707645277584</v>
      </c>
      <c r="O19" s="1661">
        <v>2.1412707645277584</v>
      </c>
      <c r="P19" s="1661">
        <v>2.1412707645277589</v>
      </c>
      <c r="Q19" s="1661">
        <v>2.1412707645277589</v>
      </c>
      <c r="R19" s="1661">
        <v>2.1412707645277584</v>
      </c>
      <c r="S19" s="1661">
        <v>2.1412707645277584</v>
      </c>
      <c r="T19" s="1661">
        <v>2.1412707645277584</v>
      </c>
      <c r="U19" s="1661">
        <v>2.1412707645277589</v>
      </c>
      <c r="V19" s="1661">
        <v>2.1412707645277584</v>
      </c>
      <c r="W19" s="1661">
        <v>2.1412707645277589</v>
      </c>
      <c r="X19" s="1661">
        <v>2.1412707645277589</v>
      </c>
      <c r="Y19" s="1661">
        <v>2.1412707645277589</v>
      </c>
      <c r="Z19" s="1661">
        <v>2.1412707645277584</v>
      </c>
      <c r="AA19" s="1662">
        <v>2.1412707645277589</v>
      </c>
    </row>
    <row r="20" spans="1:27" x14ac:dyDescent="0.2">
      <c r="A20" s="171"/>
      <c r="B20" s="16" t="s">
        <v>880</v>
      </c>
      <c r="C20" s="1660">
        <v>0.14066872574585729</v>
      </c>
      <c r="D20" s="1661">
        <v>0.14066872574585729</v>
      </c>
      <c r="E20" s="1661">
        <v>0.14066872574585726</v>
      </c>
      <c r="F20" s="1661">
        <v>0.14066872574585729</v>
      </c>
      <c r="G20" s="1661">
        <v>0.14066872574585729</v>
      </c>
      <c r="H20" s="1661">
        <v>0.14066872574585723</v>
      </c>
      <c r="I20" s="1661">
        <v>0.14066872574585723</v>
      </c>
      <c r="J20" s="1661">
        <v>0.14066872574585729</v>
      </c>
      <c r="K20" s="1661">
        <v>0.14066872574585723</v>
      </c>
      <c r="L20" s="1661">
        <v>0.14066872574585726</v>
      </c>
      <c r="M20" s="1661">
        <v>0.14066872574585726</v>
      </c>
      <c r="N20" s="1661">
        <v>0.14066872574585723</v>
      </c>
      <c r="O20" s="1661">
        <v>0.14066872574585729</v>
      </c>
      <c r="P20" s="1661">
        <v>0.14066872574585726</v>
      </c>
      <c r="Q20" s="1661">
        <v>0.14066872574585729</v>
      </c>
      <c r="R20" s="1661">
        <v>0.14066872574585726</v>
      </c>
      <c r="S20" s="1661">
        <v>0.14066872574585729</v>
      </c>
      <c r="T20" s="1661">
        <v>0.14066872574585729</v>
      </c>
      <c r="U20" s="1661">
        <v>0.14066872574585729</v>
      </c>
      <c r="V20" s="1661">
        <v>0.14066872574585729</v>
      </c>
      <c r="W20" s="1661">
        <v>0.14066872574585729</v>
      </c>
      <c r="X20" s="1661">
        <v>0.14066872574585726</v>
      </c>
      <c r="Y20" s="1661">
        <v>0.14066872574585726</v>
      </c>
      <c r="Z20" s="1661">
        <v>0.14066872574585729</v>
      </c>
      <c r="AA20" s="1662">
        <v>0.14066872574585729</v>
      </c>
    </row>
    <row r="21" spans="1:27" x14ac:dyDescent="0.2">
      <c r="A21" s="171"/>
      <c r="B21" s="20" t="s">
        <v>250</v>
      </c>
      <c r="C21" s="1660"/>
      <c r="D21" s="1661"/>
      <c r="E21" s="1661"/>
      <c r="F21" s="1661">
        <v>0.14066872574585729</v>
      </c>
      <c r="G21" s="1661">
        <v>0.14066872574585726</v>
      </c>
      <c r="H21" s="1661">
        <v>0.14066872574585729</v>
      </c>
      <c r="I21" s="1661">
        <v>0.14066872574585729</v>
      </c>
      <c r="J21" s="1661">
        <v>0.14066872574585726</v>
      </c>
      <c r="K21" s="1661">
        <v>0.14066872574585729</v>
      </c>
      <c r="L21" s="1661">
        <v>0.14066872574585726</v>
      </c>
      <c r="M21" s="1661">
        <v>0.14066872574585726</v>
      </c>
      <c r="N21" s="1661">
        <v>0.14066872574585729</v>
      </c>
      <c r="O21" s="1661">
        <v>0.14066872574585729</v>
      </c>
      <c r="P21" s="1661">
        <v>0.14066872574585726</v>
      </c>
      <c r="Q21" s="1661">
        <v>0.14066872574585726</v>
      </c>
      <c r="R21" s="1661">
        <v>0.14066872574585729</v>
      </c>
      <c r="S21" s="1661">
        <v>0.14066872574585729</v>
      </c>
      <c r="T21" s="1661">
        <v>0.14066872574585726</v>
      </c>
      <c r="U21" s="1661">
        <v>0.14066872574585726</v>
      </c>
      <c r="V21" s="1661">
        <v>0.14066872574585723</v>
      </c>
      <c r="W21" s="1661">
        <v>0.14066872574585729</v>
      </c>
      <c r="X21" s="1661">
        <v>0.14066872574585726</v>
      </c>
      <c r="Y21" s="1661">
        <v>0.14066872574585726</v>
      </c>
      <c r="Z21" s="1661">
        <v>0.14066872574585729</v>
      </c>
      <c r="AA21" s="1662">
        <v>0.14066872574585729</v>
      </c>
    </row>
    <row r="22" spans="1:27" x14ac:dyDescent="0.2">
      <c r="A22" s="171"/>
      <c r="B22" s="20" t="s">
        <v>251</v>
      </c>
      <c r="C22" s="1660"/>
      <c r="D22" s="1661"/>
      <c r="E22" s="1661"/>
      <c r="F22" s="1661"/>
      <c r="G22" s="1661"/>
      <c r="H22" s="1661">
        <v>0.14066872574585726</v>
      </c>
      <c r="I22" s="1661">
        <v>0.14066872574585723</v>
      </c>
      <c r="J22" s="1661">
        <v>0.14066872574585726</v>
      </c>
      <c r="K22" s="1661">
        <v>0.14066872574585729</v>
      </c>
      <c r="L22" s="1661">
        <v>0.14066872574585729</v>
      </c>
      <c r="M22" s="1661">
        <v>0.14066872574585731</v>
      </c>
      <c r="N22" s="1661">
        <v>0.14066872574585729</v>
      </c>
      <c r="O22" s="1661">
        <v>0.14066872574585723</v>
      </c>
      <c r="P22" s="1661">
        <v>0.14066872574585726</v>
      </c>
      <c r="Q22" s="1661">
        <v>0.14066872574585726</v>
      </c>
      <c r="R22" s="1661">
        <v>0.14066872574585726</v>
      </c>
      <c r="S22" s="1661">
        <v>0.14066872574585723</v>
      </c>
      <c r="T22" s="1661">
        <v>0.14066872574585729</v>
      </c>
      <c r="U22" s="1661">
        <v>0.14066872574585729</v>
      </c>
      <c r="V22" s="1661">
        <v>0.14066872574585729</v>
      </c>
      <c r="W22" s="1661">
        <v>0.14066872574585723</v>
      </c>
      <c r="X22" s="1661">
        <v>0.14066872574585723</v>
      </c>
      <c r="Y22" s="1661">
        <v>0.14066872574585729</v>
      </c>
      <c r="Z22" s="1661">
        <v>0.14066872574585726</v>
      </c>
      <c r="AA22" s="1662">
        <v>0.14066872574585729</v>
      </c>
    </row>
    <row r="23" spans="1:27" x14ac:dyDescent="0.2">
      <c r="A23" s="171"/>
      <c r="B23" s="20" t="s">
        <v>252</v>
      </c>
      <c r="C23" s="1660"/>
      <c r="D23" s="1661"/>
      <c r="E23" s="1661"/>
      <c r="F23" s="1661"/>
      <c r="G23" s="1661"/>
      <c r="H23" s="1661"/>
      <c r="I23" s="1661"/>
      <c r="J23" s="1661"/>
      <c r="K23" s="1661"/>
      <c r="L23" s="1661"/>
      <c r="M23" s="1661">
        <v>0.11431681680650703</v>
      </c>
      <c r="N23" s="1661">
        <v>0.11431681680650703</v>
      </c>
      <c r="O23" s="1661">
        <v>0.11431681680650706</v>
      </c>
      <c r="P23" s="1661">
        <v>0.11431681680650703</v>
      </c>
      <c r="Q23" s="1661">
        <v>0.11431681680650702</v>
      </c>
      <c r="R23" s="1661">
        <v>0.11431681680650707</v>
      </c>
      <c r="S23" s="1661">
        <v>0.11431681680650703</v>
      </c>
      <c r="T23" s="1661">
        <v>0.11431681680650703</v>
      </c>
      <c r="U23" s="1661">
        <v>0.11431681680650706</v>
      </c>
      <c r="V23" s="1661">
        <v>0.11431681680650703</v>
      </c>
      <c r="W23" s="1661">
        <v>0.11431681680650706</v>
      </c>
      <c r="X23" s="1661">
        <v>0.11431681680650702</v>
      </c>
      <c r="Y23" s="1661">
        <v>0.11431681680650706</v>
      </c>
      <c r="Z23" s="1661">
        <v>0.11431681680650703</v>
      </c>
      <c r="AA23" s="1662">
        <v>0.11431681680650706</v>
      </c>
    </row>
    <row r="24" spans="1:27" x14ac:dyDescent="0.2">
      <c r="A24" s="171"/>
      <c r="B24" s="20" t="s">
        <v>253</v>
      </c>
      <c r="C24" s="1660"/>
      <c r="D24" s="1661"/>
      <c r="E24" s="1661"/>
      <c r="F24" s="1661"/>
      <c r="G24" s="1661"/>
      <c r="H24" s="1661"/>
      <c r="I24" s="1661"/>
      <c r="J24" s="1661"/>
      <c r="K24" s="1661"/>
      <c r="L24" s="1661"/>
      <c r="M24" s="1661"/>
      <c r="N24" s="1661"/>
      <c r="O24" s="1661"/>
      <c r="P24" s="1661">
        <v>0.11431681680650706</v>
      </c>
      <c r="Q24" s="1661">
        <v>0.11431681680650702</v>
      </c>
      <c r="R24" s="1661">
        <v>0.11431681680650703</v>
      </c>
      <c r="S24" s="1661">
        <v>0.11431681680650706</v>
      </c>
      <c r="T24" s="1661">
        <v>0.11431681680650703</v>
      </c>
      <c r="U24" s="1661">
        <v>0.11431681680650702</v>
      </c>
      <c r="V24" s="1661">
        <v>0.11431681680650702</v>
      </c>
      <c r="W24" s="1661">
        <v>0.11431681680650703</v>
      </c>
      <c r="X24" s="1661">
        <v>0.11431681680650703</v>
      </c>
      <c r="Y24" s="1661">
        <v>0.11431681680650706</v>
      </c>
      <c r="Z24" s="1661">
        <v>0.11431681680650703</v>
      </c>
      <c r="AA24" s="1662">
        <v>0.11431681680650706</v>
      </c>
    </row>
    <row r="25" spans="1:27" x14ac:dyDescent="0.2">
      <c r="A25" s="171"/>
      <c r="B25" s="20" t="s">
        <v>282</v>
      </c>
      <c r="C25" s="1660"/>
      <c r="D25" s="1661"/>
      <c r="E25" s="1661"/>
      <c r="F25" s="1661"/>
      <c r="G25" s="1661"/>
      <c r="H25" s="1661"/>
      <c r="I25" s="1661"/>
      <c r="J25" s="1661"/>
      <c r="K25" s="1661"/>
      <c r="L25" s="1661"/>
      <c r="M25" s="1661"/>
      <c r="N25" s="1661"/>
      <c r="O25" s="1661"/>
      <c r="P25" s="1661"/>
      <c r="Q25" s="1661"/>
      <c r="R25" s="1661"/>
      <c r="S25" s="1661"/>
      <c r="T25" s="1661"/>
      <c r="U25" s="1661"/>
      <c r="V25" s="1661">
        <v>0.11431681680650703</v>
      </c>
      <c r="W25" s="1661">
        <v>0.11431681680650703</v>
      </c>
      <c r="X25" s="1661">
        <v>0.11431681680650702</v>
      </c>
      <c r="Y25" s="1661">
        <v>0.11431681680650706</v>
      </c>
      <c r="Z25" s="1661">
        <v>0.11431681680650706</v>
      </c>
      <c r="AA25" s="1662">
        <v>0.11431681680650699</v>
      </c>
    </row>
    <row r="26" spans="1:27" x14ac:dyDescent="0.2">
      <c r="A26" s="171"/>
      <c r="B26" s="20" t="s">
        <v>965</v>
      </c>
      <c r="C26" s="1660"/>
      <c r="D26" s="1661"/>
      <c r="E26" s="1661"/>
      <c r="F26" s="1661"/>
      <c r="G26" s="1661"/>
      <c r="H26" s="1661"/>
      <c r="I26" s="1661"/>
      <c r="J26" s="1661"/>
      <c r="K26" s="1661"/>
      <c r="L26" s="1661"/>
      <c r="M26" s="1661"/>
      <c r="N26" s="1661"/>
      <c r="O26" s="1661"/>
      <c r="P26" s="1661"/>
      <c r="Q26" s="1661"/>
      <c r="R26" s="1661"/>
      <c r="S26" s="1661"/>
      <c r="T26" s="1661"/>
      <c r="U26" s="1661"/>
      <c r="V26" s="1661"/>
      <c r="W26" s="1661"/>
      <c r="X26" s="1661"/>
      <c r="Y26" s="1661"/>
      <c r="Z26" s="1661"/>
      <c r="AA26" s="1662"/>
    </row>
    <row r="27" spans="1:27" ht="8.4499999999999993" customHeight="1" x14ac:dyDescent="0.2">
      <c r="A27" s="171"/>
      <c r="B27" s="20"/>
      <c r="C27" s="1663"/>
      <c r="D27" s="1664"/>
      <c r="E27" s="1664"/>
      <c r="F27" s="1664"/>
      <c r="G27" s="1664"/>
      <c r="H27" s="1664"/>
      <c r="I27" s="1664"/>
      <c r="J27" s="1664"/>
      <c r="K27" s="1664"/>
      <c r="L27" s="1664"/>
      <c r="M27" s="1664"/>
      <c r="N27" s="1664"/>
      <c r="O27" s="1664"/>
      <c r="P27" s="1664"/>
      <c r="Q27" s="1664"/>
      <c r="R27" s="1664"/>
      <c r="S27" s="1664"/>
      <c r="T27" s="1664"/>
      <c r="U27" s="1664"/>
      <c r="V27" s="1664"/>
      <c r="W27" s="1664"/>
      <c r="X27" s="1664"/>
      <c r="Y27" s="1664"/>
      <c r="Z27" s="1664"/>
      <c r="AA27" s="1665"/>
    </row>
    <row r="28" spans="1:27" x14ac:dyDescent="0.2">
      <c r="A28" s="175" t="s">
        <v>1002</v>
      </c>
      <c r="B28" s="172"/>
      <c r="C28" s="880">
        <v>23.207977964968258</v>
      </c>
      <c r="D28" s="881">
        <v>20.961127805085418</v>
      </c>
      <c r="E28" s="881">
        <v>15.844330789018192</v>
      </c>
      <c r="F28" s="881">
        <v>12.618327634174268</v>
      </c>
      <c r="G28" s="881">
        <v>11.351671917149488</v>
      </c>
      <c r="H28" s="881">
        <v>9.7939983524257226</v>
      </c>
      <c r="I28" s="881">
        <v>8.5637422305380877</v>
      </c>
      <c r="J28" s="881">
        <v>7.9523518838941776</v>
      </c>
      <c r="K28" s="881">
        <v>6.4498959131285627</v>
      </c>
      <c r="L28" s="881">
        <v>6.3349395581334598</v>
      </c>
      <c r="M28" s="881">
        <v>5.4765083518387812</v>
      </c>
      <c r="N28" s="881">
        <v>4.1851131436009128</v>
      </c>
      <c r="O28" s="881">
        <v>3.5811370142747387</v>
      </c>
      <c r="P28" s="881">
        <v>3.1630250409837872</v>
      </c>
      <c r="Q28" s="881">
        <v>3.3522230003950524</v>
      </c>
      <c r="R28" s="881">
        <v>3.0423967213416039</v>
      </c>
      <c r="S28" s="881">
        <v>2.6900242118916475</v>
      </c>
      <c r="T28" s="881">
        <v>2.4564620658379255</v>
      </c>
      <c r="U28" s="881">
        <v>3.2731759377337526</v>
      </c>
      <c r="V28" s="881">
        <v>3.3110735625098093</v>
      </c>
      <c r="W28" s="881">
        <v>3.2299131908341376</v>
      </c>
      <c r="X28" s="881">
        <v>2.9992785858292965</v>
      </c>
      <c r="Y28" s="881">
        <v>2.2813647127743257</v>
      </c>
      <c r="Z28" s="881">
        <v>2.112191870894895</v>
      </c>
      <c r="AA28" s="882">
        <v>1.9329755695516948</v>
      </c>
    </row>
    <row r="29" spans="1:27" x14ac:dyDescent="0.2">
      <c r="A29" s="171"/>
      <c r="B29" s="16" t="s">
        <v>878</v>
      </c>
      <c r="C29" s="1660">
        <v>24.63805330306797</v>
      </c>
      <c r="D29" s="1661">
        <v>23.302004867067588</v>
      </c>
      <c r="E29" s="1661">
        <v>18.735101071289616</v>
      </c>
      <c r="F29" s="1661">
        <v>15.648724369708825</v>
      </c>
      <c r="G29" s="1661">
        <v>15.811254879255063</v>
      </c>
      <c r="H29" s="1661">
        <v>14.375051421477096</v>
      </c>
      <c r="I29" s="1661">
        <v>13.34012180824265</v>
      </c>
      <c r="J29" s="1661">
        <v>13.002699568511861</v>
      </c>
      <c r="K29" s="1661">
        <v>11.998704287963438</v>
      </c>
      <c r="L29" s="1661">
        <v>11.97919556293637</v>
      </c>
      <c r="M29" s="1661">
        <v>11.010540267775564</v>
      </c>
      <c r="N29" s="1661">
        <v>9.0529368594459054</v>
      </c>
      <c r="O29" s="1661">
        <v>8.2641587147608337</v>
      </c>
      <c r="P29" s="1661">
        <v>7.8024826827151568</v>
      </c>
      <c r="Q29" s="1661">
        <v>8.9507863582475817</v>
      </c>
      <c r="R29" s="1661">
        <v>8.2473252803559287</v>
      </c>
      <c r="S29" s="1661">
        <v>7.3837130095159411</v>
      </c>
      <c r="T29" s="1661">
        <v>6.81714217311296</v>
      </c>
      <c r="U29" s="1661">
        <v>9.5910479262563779</v>
      </c>
      <c r="V29" s="1661">
        <v>9.5499473123088432</v>
      </c>
      <c r="W29" s="1661">
        <v>9.3162840288844837</v>
      </c>
      <c r="X29" s="1661">
        <v>8.9501987954465783</v>
      </c>
      <c r="Y29" s="1661">
        <v>8.4620635084498321</v>
      </c>
      <c r="Z29" s="1661">
        <v>8.839979094205896</v>
      </c>
      <c r="AA29" s="1662">
        <v>9.109333633425079</v>
      </c>
    </row>
    <row r="30" spans="1:27" x14ac:dyDescent="0.2">
      <c r="A30" s="171"/>
      <c r="B30" s="16" t="s">
        <v>879</v>
      </c>
      <c r="C30" s="1660">
        <v>32.482556313842302</v>
      </c>
      <c r="D30" s="1661">
        <v>31.999926139371713</v>
      </c>
      <c r="E30" s="1661">
        <v>30.365639234340684</v>
      </c>
      <c r="F30" s="1661">
        <v>27.991741769080555</v>
      </c>
      <c r="G30" s="1661">
        <v>26.67165401796365</v>
      </c>
      <c r="H30" s="1661">
        <v>25.110674041515576</v>
      </c>
      <c r="I30" s="1661">
        <v>24.193447793117301</v>
      </c>
      <c r="J30" s="1661">
        <v>23.347217938226258</v>
      </c>
      <c r="K30" s="1661">
        <v>21.425778359272812</v>
      </c>
      <c r="L30" s="1661">
        <v>21.082324699000701</v>
      </c>
      <c r="M30" s="1661">
        <v>19.014942165562704</v>
      </c>
      <c r="N30" s="1661">
        <v>15.996654495591459</v>
      </c>
      <c r="O30" s="1661">
        <v>14.90287311230213</v>
      </c>
      <c r="P30" s="1661">
        <v>14.324275239896121</v>
      </c>
      <c r="Q30" s="1661">
        <v>15.212653501943263</v>
      </c>
      <c r="R30" s="1661">
        <v>14.162093369258013</v>
      </c>
      <c r="S30" s="1661">
        <v>13.388226350526812</v>
      </c>
      <c r="T30" s="1661">
        <v>11.823609617976144</v>
      </c>
      <c r="U30" s="1661">
        <v>13.602159473611048</v>
      </c>
      <c r="V30" s="1661">
        <v>12.123572412628194</v>
      </c>
      <c r="W30" s="1661">
        <v>10.641178545978008</v>
      </c>
      <c r="X30" s="1661">
        <v>9.6090006664478338</v>
      </c>
      <c r="Y30" s="1661">
        <v>8.6055931794658083</v>
      </c>
      <c r="Z30" s="1661">
        <v>8.839979094205896</v>
      </c>
      <c r="AA30" s="1662">
        <v>9.109333633425079</v>
      </c>
    </row>
    <row r="31" spans="1:27" x14ac:dyDescent="0.2">
      <c r="A31" s="171"/>
      <c r="B31" s="16" t="s">
        <v>880</v>
      </c>
      <c r="C31" s="1660">
        <v>0.4400693433676458</v>
      </c>
      <c r="D31" s="1661">
        <v>0.51088906765495168</v>
      </c>
      <c r="E31" s="1661">
        <v>0.5047435167557397</v>
      </c>
      <c r="F31" s="1661">
        <v>0.48210599139987836</v>
      </c>
      <c r="G31" s="1661">
        <v>0.46830594760449273</v>
      </c>
      <c r="H31" s="1661">
        <v>0.45099826586035968</v>
      </c>
      <c r="I31" s="1661">
        <v>0.43587372756510667</v>
      </c>
      <c r="J31" s="1661">
        <v>0.42356673259498817</v>
      </c>
      <c r="K31" s="1661">
        <v>0.3922582201816473</v>
      </c>
      <c r="L31" s="1661">
        <v>0.38267987903644746</v>
      </c>
      <c r="M31" s="1661">
        <v>0.35733672865740485</v>
      </c>
      <c r="N31" s="1661">
        <v>0.31975308829004262</v>
      </c>
      <c r="O31" s="1661">
        <v>0.30541251437690176</v>
      </c>
      <c r="P31" s="1661">
        <v>0.29393680963703767</v>
      </c>
      <c r="Q31" s="1661">
        <v>0.30359334452610742</v>
      </c>
      <c r="R31" s="1661">
        <v>0.29050556897141705</v>
      </c>
      <c r="S31" s="1661">
        <v>0.28817120440137117</v>
      </c>
      <c r="T31" s="1661">
        <v>0.27054523812649139</v>
      </c>
      <c r="U31" s="1661">
        <v>0.2835287255659189</v>
      </c>
      <c r="V31" s="1661">
        <v>0.28662508639274759</v>
      </c>
      <c r="W31" s="1661">
        <v>0.27594909986263699</v>
      </c>
      <c r="X31" s="1661">
        <v>0.25464660932667799</v>
      </c>
      <c r="Y31" s="1661">
        <v>0.22398038096550585</v>
      </c>
      <c r="Z31" s="1661">
        <v>0.2146840495409624</v>
      </c>
      <c r="AA31" s="1662">
        <v>0.21734513935728464</v>
      </c>
    </row>
    <row r="32" spans="1:27" x14ac:dyDescent="0.2">
      <c r="A32" s="171"/>
      <c r="B32" s="20" t="s">
        <v>250</v>
      </c>
      <c r="C32" s="1660"/>
      <c r="D32" s="1661"/>
      <c r="E32" s="1661"/>
      <c r="F32" s="1661">
        <v>0.53744631733337611</v>
      </c>
      <c r="G32" s="1661">
        <v>0.52640415410993935</v>
      </c>
      <c r="H32" s="1661">
        <v>0.51746907243415075</v>
      </c>
      <c r="I32" s="1661">
        <v>0.5078795233732486</v>
      </c>
      <c r="J32" s="1661">
        <v>0.49973918101185527</v>
      </c>
      <c r="K32" s="1661">
        <v>0.46986492436849753</v>
      </c>
      <c r="L32" s="1661">
        <v>0.455528697664351</v>
      </c>
      <c r="M32" s="1661">
        <v>0.41903397344013649</v>
      </c>
      <c r="N32" s="1661">
        <v>0.3610124860371553</v>
      </c>
      <c r="O32" s="1661">
        <v>0.3403373233880117</v>
      </c>
      <c r="P32" s="1661">
        <v>0.32569911350583414</v>
      </c>
      <c r="Q32" s="1661">
        <v>0.33833824026874343</v>
      </c>
      <c r="R32" s="1661">
        <v>0.32218082177283486</v>
      </c>
      <c r="S32" s="1661">
        <v>0.31679598970123818</v>
      </c>
      <c r="T32" s="1661">
        <v>0.2979556464657413</v>
      </c>
      <c r="U32" s="1661">
        <v>0.28920361465387368</v>
      </c>
      <c r="V32" s="1661">
        <v>0.29487203063538142</v>
      </c>
      <c r="W32" s="1661">
        <v>0.29486869337609006</v>
      </c>
      <c r="X32" s="1661">
        <v>0.28222686194907282</v>
      </c>
      <c r="Y32" s="1661">
        <v>0.26978769165643146</v>
      </c>
      <c r="Z32" s="1661">
        <v>0.27486169416832978</v>
      </c>
      <c r="AA32" s="1662">
        <v>0.23572196552988592</v>
      </c>
    </row>
    <row r="33" spans="1:27" x14ac:dyDescent="0.2">
      <c r="A33" s="171"/>
      <c r="B33" s="20" t="s">
        <v>251</v>
      </c>
      <c r="C33" s="1660"/>
      <c r="D33" s="1661"/>
      <c r="E33" s="1661"/>
      <c r="F33" s="1661"/>
      <c r="G33" s="1661"/>
      <c r="H33" s="1661">
        <v>0.55726248714984694</v>
      </c>
      <c r="I33" s="1661">
        <v>0.56360121131257845</v>
      </c>
      <c r="J33" s="1661">
        <v>0.57149238299378136</v>
      </c>
      <c r="K33" s="1661">
        <v>0.55173802554877982</v>
      </c>
      <c r="L33" s="1661">
        <v>0.5575146504182692</v>
      </c>
      <c r="M33" s="1661">
        <v>0.52799650181551094</v>
      </c>
      <c r="N33" s="1661">
        <v>0.460296688023833</v>
      </c>
      <c r="O33" s="1661">
        <v>0.43144102421592434</v>
      </c>
      <c r="P33" s="1661">
        <v>0.40775266606162375</v>
      </c>
      <c r="Q33" s="1661">
        <v>0.42108601262942785</v>
      </c>
      <c r="R33" s="1661">
        <v>0.39407536525644965</v>
      </c>
      <c r="S33" s="1661">
        <v>0.3659528787680103</v>
      </c>
      <c r="T33" s="1661">
        <v>0.36114403701636233</v>
      </c>
      <c r="U33" s="1661">
        <v>0.30363877493006486</v>
      </c>
      <c r="V33" s="1661">
        <v>0.30497777235590334</v>
      </c>
      <c r="W33" s="1661">
        <v>0.30410485523105801</v>
      </c>
      <c r="X33" s="1661">
        <v>0.29695351079434207</v>
      </c>
      <c r="Y33" s="1661">
        <v>0.28231921870242921</v>
      </c>
      <c r="Z33" s="1661">
        <v>0.2868718583155499</v>
      </c>
      <c r="AA33" s="1662">
        <v>0.29802868750710176</v>
      </c>
    </row>
    <row r="34" spans="1:27" x14ac:dyDescent="0.2">
      <c r="A34" s="171"/>
      <c r="B34" s="20" t="s">
        <v>252</v>
      </c>
      <c r="C34" s="1660"/>
      <c r="D34" s="1661"/>
      <c r="E34" s="1661"/>
      <c r="F34" s="1661"/>
      <c r="G34" s="1661"/>
      <c r="H34" s="1661"/>
      <c r="I34" s="1661"/>
      <c r="J34" s="1661"/>
      <c r="K34" s="1661"/>
      <c r="L34" s="1661"/>
      <c r="M34" s="1661">
        <v>0.57530577057765997</v>
      </c>
      <c r="N34" s="1661">
        <v>0.50696442276974008</v>
      </c>
      <c r="O34" s="1661">
        <v>0.48781404207501222</v>
      </c>
      <c r="P34" s="1661">
        <v>0.47218163274552183</v>
      </c>
      <c r="Q34" s="1661">
        <v>0.50379351040050691</v>
      </c>
      <c r="R34" s="1661">
        <v>0.4743232161840723</v>
      </c>
      <c r="S34" s="1661">
        <v>0.39851702595701255</v>
      </c>
      <c r="T34" s="1661">
        <v>0.3944446421342348</v>
      </c>
      <c r="U34" s="1661">
        <v>0.33809529841068764</v>
      </c>
      <c r="V34" s="1661">
        <v>0.32917737611655745</v>
      </c>
      <c r="W34" s="1661">
        <v>0.31101051803071073</v>
      </c>
      <c r="X34" s="1661">
        <v>0.28831104755173648</v>
      </c>
      <c r="Y34" s="1661">
        <v>0.26551330498358183</v>
      </c>
      <c r="Z34" s="1661">
        <v>0.26836631416754952</v>
      </c>
      <c r="AA34" s="1662">
        <v>0.28509046562608642</v>
      </c>
    </row>
    <row r="35" spans="1:27" x14ac:dyDescent="0.2">
      <c r="A35" s="171"/>
      <c r="B35" s="20" t="s">
        <v>253</v>
      </c>
      <c r="C35" s="1660"/>
      <c r="D35" s="1661"/>
      <c r="E35" s="1661"/>
      <c r="F35" s="1661"/>
      <c r="G35" s="1661"/>
      <c r="H35" s="1661"/>
      <c r="I35" s="1661"/>
      <c r="J35" s="1661"/>
      <c r="K35" s="1661"/>
      <c r="L35" s="1661"/>
      <c r="M35" s="1661"/>
      <c r="N35" s="1661"/>
      <c r="O35" s="1661"/>
      <c r="P35" s="1661">
        <v>0.5172506484316739</v>
      </c>
      <c r="Q35" s="1661">
        <v>0.56070390491633026</v>
      </c>
      <c r="R35" s="1661">
        <v>0.54341482855702905</v>
      </c>
      <c r="S35" s="1661">
        <v>0.46184028295051255</v>
      </c>
      <c r="T35" s="1661">
        <v>0.46876320691953516</v>
      </c>
      <c r="U35" s="1661">
        <v>0.40527062271268832</v>
      </c>
      <c r="V35" s="1661">
        <v>0.40866595720321686</v>
      </c>
      <c r="W35" s="1661">
        <v>0.39701751354442966</v>
      </c>
      <c r="X35" s="1661">
        <v>0.37063976970243789</v>
      </c>
      <c r="Y35" s="1661">
        <v>0.33333089000208788</v>
      </c>
      <c r="Z35" s="1661">
        <v>0.3251975327754334</v>
      </c>
      <c r="AA35" s="1662">
        <v>0.31743295063269505</v>
      </c>
    </row>
    <row r="36" spans="1:27" x14ac:dyDescent="0.2">
      <c r="A36" s="171"/>
      <c r="B36" s="20" t="s">
        <v>282</v>
      </c>
      <c r="C36" s="1660"/>
      <c r="D36" s="1661"/>
      <c r="E36" s="1661"/>
      <c r="F36" s="1661"/>
      <c r="G36" s="1661"/>
      <c r="H36" s="1661"/>
      <c r="I36" s="1661"/>
      <c r="J36" s="1661"/>
      <c r="K36" s="1661"/>
      <c r="L36" s="1661"/>
      <c r="M36" s="1661"/>
      <c r="N36" s="1661"/>
      <c r="O36" s="1661"/>
      <c r="P36" s="1661"/>
      <c r="Q36" s="1661"/>
      <c r="R36" s="1661"/>
      <c r="S36" s="1661"/>
      <c r="T36" s="1661"/>
      <c r="U36" s="1661"/>
      <c r="V36" s="1661">
        <v>0.45920270743502395</v>
      </c>
      <c r="W36" s="1661">
        <v>0.45016523155472571</v>
      </c>
      <c r="X36" s="1661">
        <v>0.43210782628516825</v>
      </c>
      <c r="Y36" s="1661">
        <v>0.4009638588009698</v>
      </c>
      <c r="Z36" s="1661">
        <v>0.40751138750817079</v>
      </c>
      <c r="AA36" s="1662">
        <v>0.42040780681573969</v>
      </c>
    </row>
    <row r="37" spans="1:27" x14ac:dyDescent="0.2">
      <c r="A37" s="171"/>
      <c r="B37" s="20" t="s">
        <v>965</v>
      </c>
      <c r="C37" s="1660"/>
      <c r="D37" s="1661"/>
      <c r="E37" s="1661"/>
      <c r="F37" s="1661"/>
      <c r="G37" s="1661"/>
      <c r="H37" s="1661"/>
      <c r="I37" s="1661"/>
      <c r="J37" s="1661"/>
      <c r="K37" s="1661"/>
      <c r="L37" s="1661"/>
      <c r="M37" s="1661"/>
      <c r="N37" s="1661"/>
      <c r="O37" s="1661"/>
      <c r="P37" s="1661"/>
      <c r="Q37" s="1661"/>
      <c r="R37" s="1661"/>
      <c r="S37" s="1661"/>
      <c r="T37" s="1661"/>
      <c r="U37" s="1661"/>
      <c r="V37" s="1661"/>
      <c r="W37" s="1661"/>
      <c r="X37" s="1661"/>
      <c r="Y37" s="1661"/>
      <c r="Z37" s="1661"/>
      <c r="AA37" s="1662"/>
    </row>
    <row r="38" spans="1:27" x14ac:dyDescent="0.2">
      <c r="A38" s="171"/>
      <c r="B38" s="20"/>
      <c r="C38" s="1663"/>
      <c r="D38" s="1664"/>
      <c r="E38" s="1664"/>
      <c r="F38" s="1664"/>
      <c r="G38" s="1664"/>
      <c r="H38" s="1664"/>
      <c r="I38" s="1664"/>
      <c r="J38" s="1664"/>
      <c r="K38" s="1664"/>
      <c r="L38" s="1664"/>
      <c r="M38" s="1664"/>
      <c r="N38" s="1664"/>
      <c r="O38" s="1664"/>
      <c r="P38" s="1664"/>
      <c r="Q38" s="1664"/>
      <c r="R38" s="1664"/>
      <c r="S38" s="1664"/>
      <c r="T38" s="1664"/>
      <c r="U38" s="1664"/>
      <c r="V38" s="1664"/>
      <c r="W38" s="1664"/>
      <c r="X38" s="1664"/>
      <c r="Y38" s="1664"/>
      <c r="Z38" s="1664"/>
      <c r="AA38" s="1665"/>
    </row>
    <row r="39" spans="1:27" x14ac:dyDescent="0.2">
      <c r="A39" s="175" t="s">
        <v>1003</v>
      </c>
      <c r="B39" s="172"/>
      <c r="C39" s="880">
        <v>1.964027586223712</v>
      </c>
      <c r="D39" s="881">
        <v>1.9390051350687207</v>
      </c>
      <c r="E39" s="881">
        <v>1.7325538254783384</v>
      </c>
      <c r="F39" s="881">
        <v>1.6116786823944587</v>
      </c>
      <c r="G39" s="881">
        <v>1.458245192350843</v>
      </c>
      <c r="H39" s="881">
        <v>1.3013964538435643</v>
      </c>
      <c r="I39" s="881">
        <v>1.1841725556598175</v>
      </c>
      <c r="J39" s="881">
        <v>1.0876739283711137</v>
      </c>
      <c r="K39" s="881">
        <v>0.94846406792280891</v>
      </c>
      <c r="L39" s="881">
        <v>0.91003362112708008</v>
      </c>
      <c r="M39" s="881">
        <v>0.92413080806692083</v>
      </c>
      <c r="N39" s="881">
        <v>0.85274146059264955</v>
      </c>
      <c r="O39" s="881">
        <v>0.79934998979493888</v>
      </c>
      <c r="P39" s="881">
        <v>0.76371284415129548</v>
      </c>
      <c r="Q39" s="881">
        <v>0.73375467101909042</v>
      </c>
      <c r="R39" s="881">
        <v>0.75344915251980338</v>
      </c>
      <c r="S39" s="881">
        <v>0.79840881733037083</v>
      </c>
      <c r="T39" s="881">
        <v>0.81053330375153942</v>
      </c>
      <c r="U39" s="881">
        <v>0.81245076190728571</v>
      </c>
      <c r="V39" s="881">
        <v>0.81068187626403132</v>
      </c>
      <c r="W39" s="881">
        <v>0.7986375124677102</v>
      </c>
      <c r="X39" s="881">
        <v>0.75604404137951853</v>
      </c>
      <c r="Y39" s="881">
        <v>0.58487218111453088</v>
      </c>
      <c r="Z39" s="881">
        <v>0.48895557639946707</v>
      </c>
      <c r="AA39" s="882">
        <v>0.4015025243143957</v>
      </c>
    </row>
    <row r="40" spans="1:27" x14ac:dyDescent="0.2">
      <c r="A40" s="171"/>
      <c r="B40" s="16" t="s">
        <v>878</v>
      </c>
      <c r="C40" s="1660">
        <v>2.1412707645277589</v>
      </c>
      <c r="D40" s="1661">
        <v>2.1412707645277589</v>
      </c>
      <c r="E40" s="1661">
        <v>2.0736440080069922</v>
      </c>
      <c r="F40" s="1661">
        <v>2.0644078342236716</v>
      </c>
      <c r="G40" s="1661">
        <v>2.0495483608884042</v>
      </c>
      <c r="H40" s="1661">
        <v>2.0329483951879799</v>
      </c>
      <c r="I40" s="1661">
        <v>2.0190242371484799</v>
      </c>
      <c r="J40" s="1661">
        <v>2.0052699762777584</v>
      </c>
      <c r="K40" s="1661">
        <v>1.9681977103515416</v>
      </c>
      <c r="L40" s="1661">
        <v>1.9677682799542113</v>
      </c>
      <c r="M40" s="1661">
        <v>1.976217797373804</v>
      </c>
      <c r="N40" s="1661">
        <v>1.9698487230046282</v>
      </c>
      <c r="O40" s="1661">
        <v>1.9708316863968698</v>
      </c>
      <c r="P40" s="1661">
        <v>1.9831977961778613</v>
      </c>
      <c r="Q40" s="1661">
        <v>1.9950740235218998</v>
      </c>
      <c r="R40" s="1661">
        <v>2.0942412669911756</v>
      </c>
      <c r="S40" s="1661">
        <v>2.141270764527758</v>
      </c>
      <c r="T40" s="1661">
        <v>2.1412707645277589</v>
      </c>
      <c r="U40" s="1661">
        <v>2.1412707645277589</v>
      </c>
      <c r="V40" s="1661">
        <v>2.1412707645277589</v>
      </c>
      <c r="W40" s="1661">
        <v>2.141270764527758</v>
      </c>
      <c r="X40" s="1661">
        <v>2.1412707645277589</v>
      </c>
      <c r="Y40" s="1661">
        <v>2.1412707645277589</v>
      </c>
      <c r="Z40" s="1661">
        <v>2.1412707645277589</v>
      </c>
      <c r="AA40" s="1662">
        <v>2.1412707645277589</v>
      </c>
    </row>
    <row r="41" spans="1:27" x14ac:dyDescent="0.2">
      <c r="A41" s="171"/>
      <c r="B41" s="16" t="s">
        <v>879</v>
      </c>
      <c r="C41" s="1660">
        <v>2.1412707645277584</v>
      </c>
      <c r="D41" s="1661">
        <v>2.1412707645277584</v>
      </c>
      <c r="E41" s="1661">
        <v>2.1412707645277589</v>
      </c>
      <c r="F41" s="1661">
        <v>2.1412707645277589</v>
      </c>
      <c r="G41" s="1661">
        <v>2.141270764527758</v>
      </c>
      <c r="H41" s="1661">
        <v>2.1412707645277584</v>
      </c>
      <c r="I41" s="1661">
        <v>2.1412707645277589</v>
      </c>
      <c r="J41" s="1661">
        <v>2.1412707645277589</v>
      </c>
      <c r="K41" s="1661">
        <v>2.1412707645277589</v>
      </c>
      <c r="L41" s="1661">
        <v>2.1412707645277589</v>
      </c>
      <c r="M41" s="1661">
        <v>2.1412707645277589</v>
      </c>
      <c r="N41" s="1661">
        <v>2.1412707645277589</v>
      </c>
      <c r="O41" s="1661">
        <v>2.1412707645277584</v>
      </c>
      <c r="P41" s="1661">
        <v>2.141270764527758</v>
      </c>
      <c r="Q41" s="1661">
        <v>2.1412707645277584</v>
      </c>
      <c r="R41" s="1661">
        <v>2.1412707645277589</v>
      </c>
      <c r="S41" s="1661">
        <v>2.1412707645277589</v>
      </c>
      <c r="T41" s="1661">
        <v>2.141270764527758</v>
      </c>
      <c r="U41" s="1661">
        <v>2.141270764527758</v>
      </c>
      <c r="V41" s="1661">
        <v>2.141270764527758</v>
      </c>
      <c r="W41" s="1661">
        <v>2.1412707645277584</v>
      </c>
      <c r="X41" s="1661">
        <v>2.1412707645277584</v>
      </c>
      <c r="Y41" s="1661">
        <v>2.1412707645277589</v>
      </c>
      <c r="Z41" s="1661">
        <v>2.1412707645277584</v>
      </c>
      <c r="AA41" s="1662">
        <v>2.1412707645277589</v>
      </c>
    </row>
    <row r="42" spans="1:27" x14ac:dyDescent="0.2">
      <c r="A42" s="171"/>
      <c r="B42" s="16" t="s">
        <v>880</v>
      </c>
      <c r="C42" s="1660">
        <v>0.14066872574585729</v>
      </c>
      <c r="D42" s="1661">
        <v>0.14066872574585729</v>
      </c>
      <c r="E42" s="1661">
        <v>0.14066872574585729</v>
      </c>
      <c r="F42" s="1661">
        <v>0.14066872574585729</v>
      </c>
      <c r="G42" s="1661">
        <v>0.14066872574585729</v>
      </c>
      <c r="H42" s="1661">
        <v>0.14066872574585729</v>
      </c>
      <c r="I42" s="1661">
        <v>0.14066872574585726</v>
      </c>
      <c r="J42" s="1661">
        <v>0.14066872574585729</v>
      </c>
      <c r="K42" s="1661">
        <v>0.14066872574585729</v>
      </c>
      <c r="L42" s="1661">
        <v>0.14066872574585723</v>
      </c>
      <c r="M42" s="1661">
        <v>0.14066872574585726</v>
      </c>
      <c r="N42" s="1661">
        <v>0.14066872574585729</v>
      </c>
      <c r="O42" s="1661">
        <v>0.14066872574585723</v>
      </c>
      <c r="P42" s="1661">
        <v>0.14066872574585726</v>
      </c>
      <c r="Q42" s="1661">
        <v>0.14066872574585726</v>
      </c>
      <c r="R42" s="1661">
        <v>0.14066872574585726</v>
      </c>
      <c r="S42" s="1661">
        <v>0.14066872574585729</v>
      </c>
      <c r="T42" s="1661">
        <v>0.14066872574585726</v>
      </c>
      <c r="U42" s="1661">
        <v>0.14066872574585729</v>
      </c>
      <c r="V42" s="1661">
        <v>0.14066872574585729</v>
      </c>
      <c r="W42" s="1661">
        <v>0.14066872574585729</v>
      </c>
      <c r="X42" s="1661">
        <v>0.14066872574585729</v>
      </c>
      <c r="Y42" s="1661">
        <v>0.14066872574585729</v>
      </c>
      <c r="Z42" s="1661">
        <v>0.14066872574585729</v>
      </c>
      <c r="AA42" s="1662">
        <v>0.14066872574585726</v>
      </c>
    </row>
    <row r="43" spans="1:27" x14ac:dyDescent="0.2">
      <c r="A43" s="171"/>
      <c r="B43" s="20" t="s">
        <v>250</v>
      </c>
      <c r="C43" s="1660"/>
      <c r="D43" s="1661"/>
      <c r="E43" s="1661"/>
      <c r="F43" s="1661">
        <v>0.14066872574585723</v>
      </c>
      <c r="G43" s="1661">
        <v>0.14066872574585729</v>
      </c>
      <c r="H43" s="1661">
        <v>0.14066872574585726</v>
      </c>
      <c r="I43" s="1661">
        <v>0.14066872574585729</v>
      </c>
      <c r="J43" s="1661">
        <v>0.14066872574585729</v>
      </c>
      <c r="K43" s="1661">
        <v>0.14066872574585729</v>
      </c>
      <c r="L43" s="1661">
        <v>0.14066872574585729</v>
      </c>
      <c r="M43" s="1661">
        <v>0.14066872574585729</v>
      </c>
      <c r="N43" s="1661">
        <v>0.14066872574585729</v>
      </c>
      <c r="O43" s="1661">
        <v>0.14066872574585726</v>
      </c>
      <c r="P43" s="1661">
        <v>0.14066872574585729</v>
      </c>
      <c r="Q43" s="1661">
        <v>0.14066872574585726</v>
      </c>
      <c r="R43" s="1661">
        <v>0.14066872574585729</v>
      </c>
      <c r="S43" s="1661">
        <v>0.14066872574585726</v>
      </c>
      <c r="T43" s="1661">
        <v>0.14066872574585729</v>
      </c>
      <c r="U43" s="1661">
        <v>0.14066872574585729</v>
      </c>
      <c r="V43" s="1661">
        <v>0.14066872574585723</v>
      </c>
      <c r="W43" s="1661">
        <v>0.14066872574585729</v>
      </c>
      <c r="X43" s="1661">
        <v>0.14066872574585729</v>
      </c>
      <c r="Y43" s="1661">
        <v>0.14066872574585729</v>
      </c>
      <c r="Z43" s="1661">
        <v>0.14066872574585729</v>
      </c>
      <c r="AA43" s="1662">
        <v>0.14066872574585723</v>
      </c>
    </row>
    <row r="44" spans="1:27" x14ac:dyDescent="0.2">
      <c r="A44" s="171"/>
      <c r="B44" s="20" t="s">
        <v>251</v>
      </c>
      <c r="C44" s="1660"/>
      <c r="D44" s="1661"/>
      <c r="E44" s="1661"/>
      <c r="F44" s="1661"/>
      <c r="G44" s="1661"/>
      <c r="H44" s="1661">
        <v>0.14066872574585726</v>
      </c>
      <c r="I44" s="1661">
        <v>0.14066872574585729</v>
      </c>
      <c r="J44" s="1661">
        <v>0.14066872574585726</v>
      </c>
      <c r="K44" s="1661">
        <v>0.14066872574585729</v>
      </c>
      <c r="L44" s="1661">
        <v>0.14066872574585726</v>
      </c>
      <c r="M44" s="1661">
        <v>0.14066872574585726</v>
      </c>
      <c r="N44" s="1661">
        <v>0.14066872574585726</v>
      </c>
      <c r="O44" s="1661">
        <v>0.14066872574585726</v>
      </c>
      <c r="P44" s="1661">
        <v>0.14066872574585723</v>
      </c>
      <c r="Q44" s="1661">
        <v>0.14066872574585729</v>
      </c>
      <c r="R44" s="1661">
        <v>0.14066872574585729</v>
      </c>
      <c r="S44" s="1661">
        <v>0.14066872574585726</v>
      </c>
      <c r="T44" s="1661">
        <v>0.14066872574585729</v>
      </c>
      <c r="U44" s="1661">
        <v>0.14066872574585729</v>
      </c>
      <c r="V44" s="1661">
        <v>0.14066872574585729</v>
      </c>
      <c r="W44" s="1661">
        <v>0.14066872574585723</v>
      </c>
      <c r="X44" s="1661">
        <v>0.14066872574585723</v>
      </c>
      <c r="Y44" s="1661">
        <v>0.14066872574585723</v>
      </c>
      <c r="Z44" s="1661">
        <v>0.14066872574585729</v>
      </c>
      <c r="AA44" s="1662">
        <v>0.14066872574585731</v>
      </c>
    </row>
    <row r="45" spans="1:27" x14ac:dyDescent="0.2">
      <c r="A45" s="171"/>
      <c r="B45" s="20" t="s">
        <v>252</v>
      </c>
      <c r="C45" s="1660"/>
      <c r="D45" s="1661"/>
      <c r="E45" s="1661"/>
      <c r="F45" s="1661"/>
      <c r="G45" s="1661"/>
      <c r="H45" s="1661"/>
      <c r="I45" s="1661"/>
      <c r="J45" s="1661"/>
      <c r="K45" s="1661"/>
      <c r="L45" s="1661"/>
      <c r="M45" s="1661">
        <v>0.11431681680650703</v>
      </c>
      <c r="N45" s="1661">
        <v>0.11431681680650703</v>
      </c>
      <c r="O45" s="1661">
        <v>0.11431681680650706</v>
      </c>
      <c r="P45" s="1661">
        <v>0.11431681680650702</v>
      </c>
      <c r="Q45" s="1661">
        <v>0.11431681680650703</v>
      </c>
      <c r="R45" s="1661">
        <v>0.11431681680650703</v>
      </c>
      <c r="S45" s="1661">
        <v>0.11431681680650703</v>
      </c>
      <c r="T45" s="1661">
        <v>0.11431681680650703</v>
      </c>
      <c r="U45" s="1661">
        <v>0.11431681680650702</v>
      </c>
      <c r="V45" s="1661">
        <v>0.11431681680650699</v>
      </c>
      <c r="W45" s="1661">
        <v>0.11431681680650703</v>
      </c>
      <c r="X45" s="1661">
        <v>0.11431681680650707</v>
      </c>
      <c r="Y45" s="1661">
        <v>0.11431681680650706</v>
      </c>
      <c r="Z45" s="1661">
        <v>0.11431681680650706</v>
      </c>
      <c r="AA45" s="1662">
        <v>0.11431681680650707</v>
      </c>
    </row>
    <row r="46" spans="1:27" x14ac:dyDescent="0.2">
      <c r="A46" s="171"/>
      <c r="B46" s="20" t="s">
        <v>253</v>
      </c>
      <c r="C46" s="1660"/>
      <c r="D46" s="1661"/>
      <c r="E46" s="1661"/>
      <c r="F46" s="1661"/>
      <c r="G46" s="1661"/>
      <c r="H46" s="1661"/>
      <c r="I46" s="1661"/>
      <c r="J46" s="1661"/>
      <c r="K46" s="1661"/>
      <c r="L46" s="1661"/>
      <c r="M46" s="1661"/>
      <c r="N46" s="1661"/>
      <c r="O46" s="1661"/>
      <c r="P46" s="1661">
        <v>0.11431681680650703</v>
      </c>
      <c r="Q46" s="1661">
        <v>0.11431681680650703</v>
      </c>
      <c r="R46" s="1661">
        <v>0.11431681680650706</v>
      </c>
      <c r="S46" s="1661">
        <v>0.11431681680650702</v>
      </c>
      <c r="T46" s="1661">
        <v>0.11431681680650703</v>
      </c>
      <c r="U46" s="1661">
        <v>0.11431681680650707</v>
      </c>
      <c r="V46" s="1661">
        <v>0.11431681680650703</v>
      </c>
      <c r="W46" s="1661">
        <v>0.11431681680650703</v>
      </c>
      <c r="X46" s="1661">
        <v>0.11431681680650702</v>
      </c>
      <c r="Y46" s="1661">
        <v>0.11431681680650702</v>
      </c>
      <c r="Z46" s="1661">
        <v>0.11431681680650706</v>
      </c>
      <c r="AA46" s="1662">
        <v>0.11431681680650703</v>
      </c>
    </row>
    <row r="47" spans="1:27" x14ac:dyDescent="0.2">
      <c r="A47" s="171"/>
      <c r="B47" s="20" t="s">
        <v>282</v>
      </c>
      <c r="C47" s="1660"/>
      <c r="D47" s="1661"/>
      <c r="E47" s="1661"/>
      <c r="F47" s="1661"/>
      <c r="G47" s="1661"/>
      <c r="H47" s="1661"/>
      <c r="I47" s="1661"/>
      <c r="J47" s="1661"/>
      <c r="K47" s="1661"/>
      <c r="L47" s="1661"/>
      <c r="M47" s="1661"/>
      <c r="N47" s="1661"/>
      <c r="O47" s="1661"/>
      <c r="P47" s="1661"/>
      <c r="Q47" s="1661"/>
      <c r="R47" s="1661"/>
      <c r="S47" s="1661"/>
      <c r="T47" s="1661"/>
      <c r="U47" s="1661"/>
      <c r="V47" s="1661">
        <v>0.11431681680650703</v>
      </c>
      <c r="W47" s="1661">
        <v>0.11431681680650703</v>
      </c>
      <c r="X47" s="1661">
        <v>0.11431681680650702</v>
      </c>
      <c r="Y47" s="1661">
        <v>0.11431681680650703</v>
      </c>
      <c r="Z47" s="1661">
        <v>0.11431681680650702</v>
      </c>
      <c r="AA47" s="1662">
        <v>0.11431681680650702</v>
      </c>
    </row>
    <row r="48" spans="1:27" x14ac:dyDescent="0.2">
      <c r="A48" s="171"/>
      <c r="B48" s="20" t="s">
        <v>965</v>
      </c>
      <c r="C48" s="1660"/>
      <c r="D48" s="1661"/>
      <c r="E48" s="1661"/>
      <c r="F48" s="1661"/>
      <c r="G48" s="1661"/>
      <c r="H48" s="1661"/>
      <c r="I48" s="1661"/>
      <c r="J48" s="1661"/>
      <c r="K48" s="1661"/>
      <c r="L48" s="1661"/>
      <c r="M48" s="1661"/>
      <c r="N48" s="1661"/>
      <c r="O48" s="1661"/>
      <c r="P48" s="1661"/>
      <c r="Q48" s="1661"/>
      <c r="R48" s="1661"/>
      <c r="S48" s="1661"/>
      <c r="T48" s="1661"/>
      <c r="U48" s="1661"/>
      <c r="V48" s="1661"/>
      <c r="W48" s="1661"/>
      <c r="X48" s="1661"/>
      <c r="Y48" s="1661"/>
      <c r="Z48" s="1661"/>
      <c r="AA48" s="1662"/>
    </row>
    <row r="49" spans="1:27" x14ac:dyDescent="0.2">
      <c r="A49" s="171"/>
      <c r="B49" s="20"/>
      <c r="C49" s="1660"/>
      <c r="D49" s="1661"/>
      <c r="E49" s="1661"/>
      <c r="F49" s="1661"/>
      <c r="G49" s="1661"/>
      <c r="H49" s="1661"/>
      <c r="I49" s="1661"/>
      <c r="J49" s="1661"/>
      <c r="K49" s="1661"/>
      <c r="L49" s="1661"/>
      <c r="M49" s="1661"/>
      <c r="N49" s="1661"/>
      <c r="O49" s="1661"/>
      <c r="P49" s="1661"/>
      <c r="Q49" s="1661"/>
      <c r="R49" s="1661"/>
      <c r="S49" s="1661"/>
      <c r="T49" s="1661"/>
      <c r="U49" s="1661"/>
      <c r="V49" s="1661"/>
      <c r="W49" s="1661"/>
      <c r="X49" s="1661"/>
      <c r="Y49" s="1661"/>
      <c r="Z49" s="1661"/>
      <c r="AA49" s="1662"/>
    </row>
    <row r="50" spans="1:27" x14ac:dyDescent="0.2">
      <c r="A50" s="175" t="s">
        <v>642</v>
      </c>
      <c r="B50" s="172"/>
      <c r="C50" s="880">
        <v>2.7163289807188042</v>
      </c>
      <c r="D50" s="881">
        <v>2.7014130619367904</v>
      </c>
      <c r="E50" s="881">
        <v>2.6246241732959255</v>
      </c>
      <c r="F50" s="881">
        <v>2.8932106329744549</v>
      </c>
      <c r="G50" s="881">
        <v>2.5479618923921432</v>
      </c>
      <c r="H50" s="881">
        <v>2.5370339106755337</v>
      </c>
      <c r="I50" s="881">
        <v>2.5763341920994862</v>
      </c>
      <c r="J50" s="881">
        <v>2.5197439038243279</v>
      </c>
      <c r="K50" s="881">
        <v>2.4511727381512896</v>
      </c>
      <c r="L50" s="881">
        <v>2.4496528807783786</v>
      </c>
      <c r="M50" s="881">
        <v>2.4196315889684161</v>
      </c>
      <c r="N50" s="881">
        <v>2.381489129176761</v>
      </c>
      <c r="O50" s="881">
        <v>2.3597558277371058</v>
      </c>
      <c r="P50" s="881">
        <v>2.2998600900787132</v>
      </c>
      <c r="Q50" s="881">
        <v>2.258970040462136</v>
      </c>
      <c r="R50" s="881">
        <v>2.2173676802593718</v>
      </c>
      <c r="S50" s="881">
        <v>2.176915801062183</v>
      </c>
      <c r="T50" s="881">
        <v>2.1385818958413947</v>
      </c>
      <c r="U50" s="881">
        <v>2.1095654565890283</v>
      </c>
      <c r="V50" s="881">
        <v>2.0660189436280318</v>
      </c>
      <c r="W50" s="881">
        <v>2.0225367183799614</v>
      </c>
      <c r="X50" s="881">
        <v>1.9847216448171114</v>
      </c>
      <c r="Y50" s="881">
        <v>1.9466309333190117</v>
      </c>
      <c r="Z50" s="881">
        <v>1.8989691547483987</v>
      </c>
      <c r="AA50" s="882">
        <v>1.8735522920448757</v>
      </c>
    </row>
    <row r="51" spans="1:27" x14ac:dyDescent="0.2">
      <c r="A51" s="171"/>
      <c r="B51" s="20" t="s">
        <v>1004</v>
      </c>
      <c r="C51" s="1660">
        <v>2.7163289807188042</v>
      </c>
      <c r="D51" s="1661">
        <v>2.7014130619367904</v>
      </c>
      <c r="E51" s="1661">
        <v>2.6246241732959259</v>
      </c>
      <c r="F51" s="1661">
        <v>2.8932106329744549</v>
      </c>
      <c r="G51" s="1661">
        <v>2.5479618923921428</v>
      </c>
      <c r="H51" s="1661">
        <v>2.5370339106755333</v>
      </c>
      <c r="I51" s="1661">
        <v>2.5763341920994862</v>
      </c>
      <c r="J51" s="1661">
        <v>2.5197439038243279</v>
      </c>
      <c r="K51" s="1661">
        <v>2.4471001818052662</v>
      </c>
      <c r="L51" s="1661">
        <v>2.4276987284385996</v>
      </c>
      <c r="M51" s="1661">
        <v>2.3648675265935402</v>
      </c>
      <c r="N51" s="1661">
        <v>2.2949745648948476</v>
      </c>
      <c r="O51" s="1661">
        <v>2.2479978672186842</v>
      </c>
      <c r="P51" s="1661">
        <v>2.170155238940517</v>
      </c>
      <c r="Q51" s="1661">
        <v>2.1128479945366947</v>
      </c>
      <c r="R51" s="1661">
        <v>2.0584435478624945</v>
      </c>
      <c r="S51" s="1661">
        <v>2.0088336204296731</v>
      </c>
      <c r="T51" s="1661">
        <v>1.9629432097067878</v>
      </c>
      <c r="U51" s="1661">
        <v>1.997761401100286</v>
      </c>
      <c r="V51" s="1661">
        <v>1.9617786886542314</v>
      </c>
      <c r="W51" s="1661">
        <v>1.9316795501582256</v>
      </c>
      <c r="X51" s="1661">
        <v>1.9129113921225886</v>
      </c>
      <c r="Y51" s="1661">
        <v>1.8976320092787995</v>
      </c>
      <c r="Z51" s="1661">
        <v>1.8683414684707018</v>
      </c>
      <c r="AA51" s="1662">
        <v>1.8599695316964511</v>
      </c>
    </row>
    <row r="52" spans="1:27" x14ac:dyDescent="0.2">
      <c r="A52" s="171"/>
      <c r="B52" s="20" t="s">
        <v>1005</v>
      </c>
      <c r="C52" s="1660"/>
      <c r="D52" s="1661"/>
      <c r="E52" s="1661"/>
      <c r="F52" s="1661"/>
      <c r="G52" s="1661"/>
      <c r="H52" s="1661"/>
      <c r="I52" s="1661"/>
      <c r="J52" s="1661"/>
      <c r="K52" s="1661">
        <v>3.4761852360101479</v>
      </c>
      <c r="L52" s="1661">
        <v>3.4566874153641662</v>
      </c>
      <c r="M52" s="1661">
        <v>3.3487556458165866</v>
      </c>
      <c r="N52" s="1661">
        <v>4.0142320584462663</v>
      </c>
      <c r="O52" s="1661">
        <v>3.158742014736672</v>
      </c>
      <c r="P52" s="1661">
        <v>3.0196506977473336</v>
      </c>
      <c r="Q52" s="1661">
        <v>2.9136539922254876</v>
      </c>
      <c r="R52" s="1661">
        <v>2.8142593064792387</v>
      </c>
      <c r="S52" s="1661">
        <v>2.7174889751766029</v>
      </c>
      <c r="T52" s="1661">
        <v>2.6238651696533566</v>
      </c>
      <c r="U52" s="1661">
        <v>2.3768951150992255</v>
      </c>
      <c r="V52" s="1661">
        <v>2.2844501752617172</v>
      </c>
      <c r="W52" s="1661">
        <v>2.1923116541911467</v>
      </c>
      <c r="X52" s="1661">
        <v>2.1065327698224285</v>
      </c>
      <c r="Y52" s="1661">
        <v>2.0228585617058834</v>
      </c>
      <c r="Z52" s="1661">
        <v>1.9399360542128758</v>
      </c>
      <c r="AA52" s="1662">
        <v>1.8913911547163005</v>
      </c>
    </row>
    <row r="53" spans="1:27" x14ac:dyDescent="0.2">
      <c r="A53" s="16"/>
      <c r="B53" s="20"/>
      <c r="C53" s="1660"/>
      <c r="D53" s="1661"/>
      <c r="E53" s="1661"/>
      <c r="F53" s="1661"/>
      <c r="G53" s="1661"/>
      <c r="H53" s="1661"/>
      <c r="I53" s="1661"/>
      <c r="J53" s="1661"/>
      <c r="K53" s="1661"/>
      <c r="L53" s="1661"/>
      <c r="M53" s="1661"/>
      <c r="N53" s="1661"/>
      <c r="O53" s="1661"/>
      <c r="P53" s="1661"/>
      <c r="Q53" s="1661"/>
      <c r="R53" s="1661"/>
      <c r="S53" s="1661"/>
      <c r="T53" s="1661"/>
      <c r="U53" s="1661"/>
      <c r="V53" s="1661"/>
      <c r="W53" s="1661"/>
      <c r="X53" s="1661"/>
      <c r="Y53" s="1661"/>
      <c r="Z53" s="1661"/>
      <c r="AA53" s="1662"/>
    </row>
    <row r="54" spans="1:27" x14ac:dyDescent="0.2">
      <c r="A54" s="175" t="s">
        <v>643</v>
      </c>
      <c r="B54" s="20"/>
      <c r="C54" s="880">
        <v>1.2635651637408702</v>
      </c>
      <c r="D54" s="881">
        <v>1.0892542303544617</v>
      </c>
      <c r="E54" s="881">
        <v>1.119519276455097</v>
      </c>
      <c r="F54" s="881">
        <v>1.119519276455097</v>
      </c>
      <c r="G54" s="881">
        <v>1.1054174983761003</v>
      </c>
      <c r="H54" s="881">
        <v>1.1824852213541006</v>
      </c>
      <c r="I54" s="881">
        <v>1.1824852213540997</v>
      </c>
      <c r="J54" s="881">
        <v>1.0161661228347045</v>
      </c>
      <c r="K54" s="881">
        <v>1.0056711587472495</v>
      </c>
      <c r="L54" s="881">
        <v>1.0025311675480524</v>
      </c>
      <c r="M54" s="881">
        <v>0.99244210028118807</v>
      </c>
      <c r="N54" s="881">
        <v>0.98671565020923879</v>
      </c>
      <c r="O54" s="881">
        <v>0.97548755642991558</v>
      </c>
      <c r="P54" s="881">
        <v>0.9071553342400317</v>
      </c>
      <c r="Q54" s="881">
        <v>0.81670122970509551</v>
      </c>
      <c r="R54" s="881">
        <v>0.80906210626334796</v>
      </c>
      <c r="S54" s="881">
        <v>0.81262907057337963</v>
      </c>
      <c r="T54" s="881">
        <v>0.9042948710457972</v>
      </c>
      <c r="U54" s="881">
        <v>0.90502759909100994</v>
      </c>
      <c r="V54" s="881">
        <v>0.91644776029904151</v>
      </c>
      <c r="W54" s="881">
        <v>0.94892618489754321</v>
      </c>
      <c r="X54" s="881">
        <v>0.8738807350205593</v>
      </c>
      <c r="Y54" s="881">
        <v>0.86644829106617038</v>
      </c>
      <c r="Z54" s="881">
        <v>0.84169855732248278</v>
      </c>
      <c r="AA54" s="882">
        <v>0.87918674766452432</v>
      </c>
    </row>
    <row r="55" spans="1:27" x14ac:dyDescent="0.2">
      <c r="A55" s="24"/>
      <c r="B55" s="22"/>
      <c r="C55" s="716"/>
      <c r="D55" s="184"/>
      <c r="E55" s="184"/>
      <c r="F55" s="184"/>
      <c r="G55" s="184"/>
      <c r="H55" s="184"/>
      <c r="I55" s="184"/>
      <c r="J55" s="184"/>
      <c r="K55" s="184"/>
      <c r="L55" s="184"/>
      <c r="M55" s="184"/>
      <c r="N55" s="184"/>
      <c r="O55" s="184"/>
      <c r="P55" s="184"/>
      <c r="Q55" s="184"/>
      <c r="R55" s="184"/>
      <c r="S55" s="648"/>
      <c r="T55" s="648"/>
      <c r="U55" s="648"/>
      <c r="V55" s="648"/>
      <c r="W55" s="648"/>
      <c r="X55" s="648"/>
      <c r="Y55" s="648"/>
      <c r="Z55" s="648"/>
      <c r="AA55" s="565"/>
    </row>
    <row r="56" spans="1:27" ht="14.25" x14ac:dyDescent="0.2">
      <c r="A56" s="180" t="s">
        <v>1006</v>
      </c>
    </row>
  </sheetData>
  <mergeCells count="1">
    <mergeCell ref="A1:B1"/>
  </mergeCells>
  <phoneticPr fontId="26" type="noConversion"/>
  <hyperlinks>
    <hyperlink ref="A1" location="Inhoud!A1" display="Home"/>
    <hyperlink ref="A1:B1" location="Contents!A1" display="To table of contents"/>
  </hyperlinks>
  <pageMargins left="0.55000000000000004" right="0.45" top="1" bottom="1" header="0.5" footer="0.5"/>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zoomScale="75" workbookViewId="0">
      <pane xSplit="3" ySplit="3" topLeftCell="D4" activePane="bottomRight" state="frozen"/>
      <selection activeCell="A4" sqref="A4:A7"/>
      <selection pane="topRight" activeCell="A4" sqref="A4:A7"/>
      <selection pane="bottomLeft" activeCell="A4" sqref="A4:A7"/>
      <selection pane="bottomRight" sqref="A1:C1"/>
    </sheetView>
  </sheetViews>
  <sheetFormatPr defaultColWidth="8.85546875" defaultRowHeight="12.75" x14ac:dyDescent="0.2"/>
  <cols>
    <col min="1" max="1" width="3.5703125" style="1877" customWidth="1"/>
    <col min="2" max="2" width="2.28515625" style="1877" customWidth="1"/>
    <col min="3" max="3" width="25.42578125" style="1877" customWidth="1"/>
    <col min="4" max="14" width="56.7109375" style="1877" customWidth="1"/>
    <col min="15" max="16384" width="8.85546875" style="1877"/>
  </cols>
  <sheetData>
    <row r="1" spans="1:14" ht="13.5" thickBot="1" x14ac:dyDescent="0.25">
      <c r="A1" s="2032" t="s">
        <v>884</v>
      </c>
      <c r="B1" s="2032"/>
      <c r="C1" s="2032"/>
      <c r="D1" s="1839"/>
    </row>
    <row r="2" spans="1:14" ht="21.6" customHeight="1" thickBot="1" x14ac:dyDescent="0.25">
      <c r="A2" s="1878" t="s">
        <v>1869</v>
      </c>
      <c r="B2" s="1879"/>
      <c r="C2" s="1879"/>
      <c r="D2" s="1879"/>
      <c r="E2" s="1879"/>
      <c r="F2" s="1879"/>
      <c r="G2" s="1879"/>
      <c r="H2" s="1879"/>
      <c r="I2" s="1879"/>
      <c r="J2" s="1879"/>
      <c r="K2" s="1879"/>
      <c r="L2" s="1879"/>
      <c r="M2" s="1879"/>
      <c r="N2" s="1880"/>
    </row>
    <row r="3" spans="1:14" ht="15.75" thickBot="1" x14ac:dyDescent="0.25">
      <c r="A3" s="1881"/>
      <c r="B3" s="1882"/>
      <c r="C3" s="1883"/>
      <c r="D3" s="1884" t="s">
        <v>1870</v>
      </c>
      <c r="E3" s="1884" t="s">
        <v>1871</v>
      </c>
      <c r="F3" s="1884" t="s">
        <v>1872</v>
      </c>
      <c r="G3" s="1884" t="s">
        <v>1873</v>
      </c>
      <c r="H3" s="1884" t="s">
        <v>1874</v>
      </c>
      <c r="I3" s="1884" t="s">
        <v>1875</v>
      </c>
      <c r="J3" s="1884" t="s">
        <v>1876</v>
      </c>
      <c r="K3" s="1884" t="s">
        <v>1877</v>
      </c>
      <c r="L3" s="1885" t="s">
        <v>1878</v>
      </c>
      <c r="M3" s="1885" t="s">
        <v>1879</v>
      </c>
      <c r="N3" s="1886" t="s">
        <v>1880</v>
      </c>
    </row>
    <row r="4" spans="1:14" ht="17.45" customHeight="1" x14ac:dyDescent="0.2">
      <c r="A4" s="1887" t="s">
        <v>1881</v>
      </c>
      <c r="B4" s="1888"/>
      <c r="C4" s="1889"/>
      <c r="D4" s="1890"/>
      <c r="E4" s="1890"/>
      <c r="F4" s="1890"/>
      <c r="G4" s="1890"/>
      <c r="H4" s="1890"/>
      <c r="I4" s="1890"/>
      <c r="J4" s="1890"/>
      <c r="K4" s="1890"/>
      <c r="L4" s="1891"/>
      <c r="M4" s="1891"/>
      <c r="N4" s="1891"/>
    </row>
    <row r="5" spans="1:14" x14ac:dyDescent="0.2">
      <c r="A5" s="1892"/>
      <c r="B5" s="1893" t="s">
        <v>1882</v>
      </c>
      <c r="C5" s="1894"/>
      <c r="D5" s="1895"/>
      <c r="E5" s="1895"/>
      <c r="F5" s="1895"/>
      <c r="G5" s="1895"/>
      <c r="H5" s="1895"/>
      <c r="I5" s="1895"/>
      <c r="J5" s="1895"/>
      <c r="K5" s="1895"/>
      <c r="L5" s="1896"/>
      <c r="M5" s="1896"/>
      <c r="N5" s="1895"/>
    </row>
    <row r="6" spans="1:14" ht="141.75" x14ac:dyDescent="0.2">
      <c r="A6" s="1892"/>
      <c r="B6" s="1897"/>
      <c r="C6" s="2033" t="s">
        <v>1883</v>
      </c>
      <c r="D6" s="1898" t="s">
        <v>1971</v>
      </c>
      <c r="E6" s="1898" t="s">
        <v>1884</v>
      </c>
      <c r="F6" s="1898" t="s">
        <v>1885</v>
      </c>
      <c r="G6" s="1898" t="s">
        <v>1886</v>
      </c>
      <c r="H6" s="1898" t="s">
        <v>1887</v>
      </c>
      <c r="I6" s="1898" t="s">
        <v>1888</v>
      </c>
      <c r="J6" s="1899" t="s">
        <v>1889</v>
      </c>
      <c r="K6" s="1898" t="s">
        <v>1890</v>
      </c>
      <c r="L6" s="1898" t="s">
        <v>1891</v>
      </c>
      <c r="M6" s="1900"/>
      <c r="N6" s="1901" t="s">
        <v>1892</v>
      </c>
    </row>
    <row r="7" spans="1:14" ht="141.75" x14ac:dyDescent="0.2">
      <c r="A7" s="1892"/>
      <c r="B7" s="1897"/>
      <c r="C7" s="2034"/>
      <c r="D7" s="1902" t="s">
        <v>1893</v>
      </c>
      <c r="E7" s="1902" t="s">
        <v>1894</v>
      </c>
      <c r="F7" s="1902" t="s">
        <v>1895</v>
      </c>
      <c r="G7" s="1902" t="s">
        <v>1896</v>
      </c>
      <c r="H7" s="1898" t="s">
        <v>1897</v>
      </c>
      <c r="I7" s="1898" t="s">
        <v>1898</v>
      </c>
      <c r="J7" s="1899" t="s">
        <v>1899</v>
      </c>
      <c r="K7" s="1898" t="s">
        <v>1900</v>
      </c>
      <c r="L7" s="1903" t="s">
        <v>1901</v>
      </c>
      <c r="M7" s="1904"/>
      <c r="N7" s="1901" t="s">
        <v>1902</v>
      </c>
    </row>
    <row r="8" spans="1:14" ht="157.5" x14ac:dyDescent="0.2">
      <c r="A8" s="1892"/>
      <c r="B8" s="1897"/>
      <c r="C8" s="2034"/>
      <c r="D8" s="1902" t="s">
        <v>1903</v>
      </c>
      <c r="E8" s="1902" t="s">
        <v>1904</v>
      </c>
      <c r="F8" s="1902" t="s">
        <v>1905</v>
      </c>
      <c r="G8" s="1902" t="s">
        <v>1906</v>
      </c>
      <c r="H8" s="1898" t="s">
        <v>1907</v>
      </c>
      <c r="I8" s="1898" t="s">
        <v>1908</v>
      </c>
      <c r="J8" s="1899" t="s">
        <v>1909</v>
      </c>
      <c r="K8" s="1905"/>
      <c r="L8" s="1903" t="s">
        <v>1910</v>
      </c>
      <c r="M8" s="1904"/>
      <c r="N8" s="1906"/>
    </row>
    <row r="9" spans="1:14" ht="150" customHeight="1" x14ac:dyDescent="0.2">
      <c r="A9" s="1892"/>
      <c r="B9" s="1897"/>
      <c r="C9" s="2034"/>
      <c r="D9" s="1902"/>
      <c r="E9" s="1902" t="s">
        <v>1911</v>
      </c>
      <c r="F9" s="1902" t="s">
        <v>1912</v>
      </c>
      <c r="G9" s="1902"/>
      <c r="H9" s="1902" t="s">
        <v>1913</v>
      </c>
      <c r="I9" s="1898"/>
      <c r="J9" s="1899" t="s">
        <v>1914</v>
      </c>
      <c r="K9" s="1905"/>
      <c r="L9" s="1907" t="s">
        <v>1915</v>
      </c>
      <c r="M9" s="1904"/>
      <c r="N9" s="1906" t="s">
        <v>1916</v>
      </c>
    </row>
    <row r="10" spans="1:14" ht="110.25" x14ac:dyDescent="0.2">
      <c r="A10" s="1892"/>
      <c r="B10" s="1897"/>
      <c r="C10" s="2035"/>
      <c r="D10" s="1902"/>
      <c r="E10" s="1902" t="s">
        <v>1917</v>
      </c>
      <c r="F10" s="1908"/>
      <c r="G10" s="1908"/>
      <c r="H10" s="1908"/>
      <c r="I10" s="1909"/>
      <c r="J10" s="1909"/>
      <c r="K10" s="1909"/>
      <c r="L10" s="1910"/>
      <c r="M10" s="1911"/>
      <c r="N10" s="1901" t="s">
        <v>1918</v>
      </c>
    </row>
    <row r="11" spans="1:14" ht="38.25" customHeight="1" x14ac:dyDescent="0.2">
      <c r="A11" s="1892"/>
      <c r="B11" s="1897"/>
      <c r="C11" s="1912" t="s">
        <v>1919</v>
      </c>
      <c r="D11" s="1902" t="s">
        <v>1920</v>
      </c>
      <c r="E11" s="1909"/>
      <c r="F11" s="1909"/>
      <c r="G11" s="1909"/>
      <c r="H11" s="1909"/>
      <c r="I11" s="1909"/>
      <c r="J11" s="1909"/>
      <c r="K11" s="1909"/>
      <c r="L11" s="1913"/>
      <c r="M11" s="1909"/>
      <c r="N11" s="1895"/>
    </row>
    <row r="12" spans="1:14" ht="47.25" x14ac:dyDescent="0.2">
      <c r="A12" s="1892"/>
      <c r="B12" s="1897"/>
      <c r="C12" s="1912" t="s">
        <v>1921</v>
      </c>
      <c r="D12" s="1914"/>
      <c r="E12" s="1914"/>
      <c r="F12" s="1914"/>
      <c r="G12" s="1914"/>
      <c r="H12" s="1914" t="s">
        <v>1922</v>
      </c>
      <c r="I12" s="1895"/>
      <c r="J12" s="1895"/>
      <c r="K12" s="1895"/>
      <c r="L12" s="1915"/>
      <c r="M12" s="1895"/>
      <c r="N12" s="1895"/>
    </row>
    <row r="13" spans="1:14" ht="236.25" x14ac:dyDescent="0.2">
      <c r="A13" s="1892"/>
      <c r="B13" s="1897"/>
      <c r="C13" s="1912" t="s">
        <v>1923</v>
      </c>
      <c r="D13" s="1916"/>
      <c r="E13" s="1916"/>
      <c r="F13" s="1916"/>
      <c r="G13" s="1916"/>
      <c r="H13" s="1914" t="s">
        <v>1924</v>
      </c>
      <c r="I13" s="1914"/>
      <c r="J13" s="1914"/>
      <c r="K13" s="1914" t="s">
        <v>1925</v>
      </c>
      <c r="L13" s="1917"/>
      <c r="M13" s="1914" t="s">
        <v>1926</v>
      </c>
      <c r="N13" s="1918"/>
    </row>
    <row r="14" spans="1:14" ht="117" customHeight="1" x14ac:dyDescent="0.2">
      <c r="A14" s="1892"/>
      <c r="B14" s="1897"/>
      <c r="C14" s="1912" t="s">
        <v>1927</v>
      </c>
      <c r="D14" s="1901"/>
      <c r="E14" s="1901"/>
      <c r="F14" s="1901"/>
      <c r="G14" s="1901"/>
      <c r="H14" s="1901"/>
      <c r="I14" s="1901"/>
      <c r="J14" s="1901"/>
      <c r="K14" s="1901" t="s">
        <v>1928</v>
      </c>
      <c r="L14" s="1919"/>
      <c r="M14" s="1901" t="s">
        <v>1929</v>
      </c>
      <c r="N14" s="1895"/>
    </row>
    <row r="15" spans="1:14" ht="31.5" x14ac:dyDescent="0.2">
      <c r="A15" s="1892"/>
      <c r="B15" s="1897"/>
      <c r="C15" s="1912" t="s">
        <v>1930</v>
      </c>
      <c r="D15" s="1914"/>
      <c r="E15" s="1914"/>
      <c r="F15" s="1914"/>
      <c r="G15" s="1914"/>
      <c r="H15" s="1914"/>
      <c r="I15" s="1914"/>
      <c r="J15" s="1914"/>
      <c r="K15" s="1914" t="s">
        <v>1931</v>
      </c>
      <c r="L15" s="1915"/>
      <c r="M15" s="1895"/>
      <c r="N15" s="1895"/>
    </row>
    <row r="16" spans="1:14" ht="47.25" customHeight="1" x14ac:dyDescent="0.2">
      <c r="A16" s="1892"/>
      <c r="B16" s="1897"/>
      <c r="C16" s="1912" t="s">
        <v>1932</v>
      </c>
      <c r="D16" s="1914"/>
      <c r="E16" s="1914"/>
      <c r="F16" s="1914"/>
      <c r="G16" s="1914"/>
      <c r="H16" s="1914"/>
      <c r="I16" s="1914"/>
      <c r="J16" s="1914"/>
      <c r="K16" s="1914" t="s">
        <v>1933</v>
      </c>
      <c r="L16" s="1915"/>
      <c r="M16" s="1895"/>
      <c r="N16" s="1895"/>
    </row>
    <row r="17" spans="1:14" ht="25.5" x14ac:dyDescent="0.2">
      <c r="A17" s="1892"/>
      <c r="B17" s="1897"/>
      <c r="C17" s="1912" t="s">
        <v>1934</v>
      </c>
      <c r="D17" s="1895"/>
      <c r="E17" s="1895"/>
      <c r="F17" s="1895"/>
      <c r="G17" s="1895"/>
      <c r="H17" s="1895"/>
      <c r="I17" s="1895"/>
      <c r="J17" s="1895"/>
      <c r="K17" s="1895"/>
      <c r="L17" s="1915"/>
      <c r="M17" s="1895"/>
      <c r="N17" s="1895"/>
    </row>
    <row r="18" spans="1:14" ht="25.5" x14ac:dyDescent="0.2">
      <c r="A18" s="1892"/>
      <c r="B18" s="1893" t="s">
        <v>1935</v>
      </c>
      <c r="C18" s="1920"/>
      <c r="D18" s="1900"/>
      <c r="E18" s="1900"/>
      <c r="F18" s="1900" t="s">
        <v>1936</v>
      </c>
      <c r="G18" s="1900"/>
      <c r="H18" s="1900"/>
      <c r="I18" s="1900"/>
      <c r="J18" s="1900"/>
      <c r="K18" s="1900"/>
      <c r="L18" s="1921"/>
      <c r="M18" s="1900"/>
      <c r="N18" s="1900"/>
    </row>
    <row r="19" spans="1:14" x14ac:dyDescent="0.2">
      <c r="A19" s="1922" t="s">
        <v>1937</v>
      </c>
      <c r="B19" s="1923"/>
      <c r="C19" s="1924"/>
      <c r="D19" s="1925"/>
      <c r="E19" s="1925"/>
      <c r="F19" s="1925"/>
      <c r="G19" s="1925"/>
      <c r="H19" s="1925"/>
      <c r="I19" s="1925"/>
      <c r="J19" s="1925"/>
      <c r="K19" s="1925"/>
      <c r="L19" s="1923"/>
      <c r="M19" s="1926"/>
      <c r="N19" s="1927"/>
    </row>
    <row r="20" spans="1:14" x14ac:dyDescent="0.2">
      <c r="A20" s="1928"/>
      <c r="B20" s="1893" t="s">
        <v>1882</v>
      </c>
      <c r="C20" s="1894"/>
      <c r="D20" s="1909"/>
      <c r="E20" s="1909"/>
      <c r="F20" s="1909" t="s">
        <v>348</v>
      </c>
      <c r="G20" s="1909" t="s">
        <v>348</v>
      </c>
      <c r="H20" s="1909" t="s">
        <v>348</v>
      </c>
      <c r="I20" s="1909"/>
      <c r="J20" s="1909"/>
      <c r="K20" s="1909"/>
      <c r="L20" s="1913"/>
      <c r="M20" s="1909"/>
      <c r="N20" s="1909"/>
    </row>
    <row r="21" spans="1:14" ht="63" x14ac:dyDescent="0.2">
      <c r="A21" s="1928"/>
      <c r="B21" s="1897"/>
      <c r="C21" s="1929" t="s">
        <v>1938</v>
      </c>
      <c r="D21" s="1902"/>
      <c r="E21" s="1902"/>
      <c r="F21" s="1902" t="s">
        <v>1939</v>
      </c>
      <c r="G21" s="1918" t="s">
        <v>338</v>
      </c>
      <c r="H21" s="1918" t="s">
        <v>338</v>
      </c>
      <c r="I21" s="1918"/>
      <c r="J21" s="1918"/>
      <c r="K21" s="1918"/>
      <c r="L21" s="1930"/>
      <c r="M21" s="1918"/>
      <c r="N21" s="1918"/>
    </row>
    <row r="22" spans="1:14" ht="36.75" customHeight="1" x14ac:dyDescent="0.2">
      <c r="A22" s="1928"/>
      <c r="B22" s="1897"/>
      <c r="C22" s="1912" t="s">
        <v>1940</v>
      </c>
      <c r="D22" s="1902" t="s">
        <v>1920</v>
      </c>
      <c r="E22" s="1931"/>
      <c r="F22" s="1931"/>
      <c r="G22" s="1895"/>
      <c r="H22" s="1895"/>
      <c r="I22" s="1895"/>
      <c r="J22" s="1895"/>
      <c r="K22" s="1895"/>
      <c r="L22" s="1915"/>
      <c r="M22" s="1895"/>
      <c r="N22" s="1895"/>
    </row>
    <row r="23" spans="1:14" ht="25.5" x14ac:dyDescent="0.2">
      <c r="A23" s="1928"/>
      <c r="B23" s="1897"/>
      <c r="C23" s="1912" t="s">
        <v>1921</v>
      </c>
      <c r="D23" s="1895"/>
      <c r="E23" s="1895"/>
      <c r="F23" s="1895"/>
      <c r="G23" s="1895"/>
      <c r="H23" s="1895"/>
      <c r="I23" s="1895"/>
      <c r="J23" s="1895"/>
      <c r="K23" s="1895"/>
      <c r="L23" s="1915"/>
      <c r="M23" s="1895"/>
      <c r="N23" s="1895"/>
    </row>
    <row r="24" spans="1:14" x14ac:dyDescent="0.2">
      <c r="A24" s="1928"/>
      <c r="B24" s="1893" t="s">
        <v>1935</v>
      </c>
      <c r="C24" s="1920"/>
      <c r="D24" s="1900"/>
      <c r="E24" s="1900"/>
      <c r="F24" s="1900"/>
      <c r="G24" s="1900"/>
      <c r="H24" s="1900"/>
      <c r="I24" s="1900"/>
      <c r="J24" s="1900"/>
      <c r="K24" s="1900"/>
      <c r="L24" s="1921"/>
      <c r="M24" s="1900"/>
      <c r="N24" s="1900"/>
    </row>
    <row r="25" spans="1:14" ht="18" customHeight="1" x14ac:dyDescent="0.2">
      <c r="A25" s="1922" t="s">
        <v>1941</v>
      </c>
      <c r="B25" s="1927"/>
      <c r="C25" s="1924"/>
      <c r="D25" s="1925"/>
      <c r="E25" s="1925"/>
      <c r="F25" s="1925"/>
      <c r="G25" s="1925"/>
      <c r="H25" s="1925"/>
      <c r="I25" s="1925"/>
      <c r="J25" s="1925"/>
      <c r="K25" s="1925"/>
      <c r="L25" s="1923"/>
      <c r="M25" s="1926"/>
      <c r="N25" s="1925"/>
    </row>
    <row r="26" spans="1:14" x14ac:dyDescent="0.2">
      <c r="A26" s="1928"/>
      <c r="B26" s="1893" t="s">
        <v>1882</v>
      </c>
      <c r="C26" s="1894"/>
      <c r="D26" s="1911"/>
      <c r="E26" s="1911"/>
      <c r="F26" s="1911"/>
      <c r="G26" s="1911"/>
      <c r="H26" s="1911"/>
      <c r="I26" s="1911"/>
      <c r="J26" s="1911"/>
      <c r="K26" s="1911"/>
      <c r="L26" s="1932"/>
      <c r="M26" s="1911"/>
      <c r="N26" s="1911"/>
    </row>
    <row r="27" spans="1:14" ht="126" x14ac:dyDescent="0.2">
      <c r="A27" s="1928"/>
      <c r="B27" s="1897"/>
      <c r="C27" s="1929" t="s">
        <v>1883</v>
      </c>
      <c r="D27" s="1914"/>
      <c r="E27" s="1914"/>
      <c r="F27" s="1914" t="s">
        <v>1942</v>
      </c>
      <c r="G27" s="1914" t="s">
        <v>1943</v>
      </c>
      <c r="I27" s="1914" t="s">
        <v>1944</v>
      </c>
      <c r="J27" s="1914"/>
      <c r="K27" s="1914" t="s">
        <v>1945</v>
      </c>
      <c r="L27" s="1933" t="s">
        <v>1946</v>
      </c>
      <c r="M27" s="1918"/>
      <c r="N27" s="1902" t="s">
        <v>1947</v>
      </c>
    </row>
    <row r="28" spans="1:14" ht="51" x14ac:dyDescent="0.2">
      <c r="A28" s="1928"/>
      <c r="B28" s="1897"/>
      <c r="C28" s="1912" t="s">
        <v>1948</v>
      </c>
      <c r="D28" s="1895"/>
      <c r="E28" s="1895"/>
      <c r="F28" s="1895"/>
      <c r="G28" s="1895"/>
      <c r="H28" s="1895" t="s">
        <v>348</v>
      </c>
      <c r="I28" s="1895"/>
      <c r="J28" s="1895"/>
      <c r="K28" s="1895"/>
      <c r="L28" s="1915"/>
      <c r="M28" s="1895"/>
      <c r="N28" s="1895" t="s">
        <v>347</v>
      </c>
    </row>
    <row r="29" spans="1:14" ht="47.25" x14ac:dyDescent="0.2">
      <c r="A29" s="1928"/>
      <c r="B29" s="1934"/>
      <c r="C29" s="1912" t="s">
        <v>1949</v>
      </c>
      <c r="D29" s="1914"/>
      <c r="E29" s="1914" t="s">
        <v>1950</v>
      </c>
      <c r="F29" s="1895"/>
      <c r="G29" s="1895"/>
      <c r="H29" s="1895"/>
      <c r="I29" s="1895"/>
      <c r="J29" s="1895"/>
      <c r="K29" s="1895"/>
      <c r="L29" s="1915"/>
      <c r="M29" s="1895"/>
      <c r="N29" s="1895" t="s">
        <v>347</v>
      </c>
    </row>
    <row r="30" spans="1:14" ht="138.75" customHeight="1" x14ac:dyDescent="0.2">
      <c r="A30" s="1935"/>
      <c r="B30" s="1893" t="s">
        <v>1935</v>
      </c>
      <c r="C30" s="1936"/>
      <c r="D30" s="1911"/>
      <c r="E30" s="1911"/>
      <c r="F30" s="1911"/>
      <c r="G30" s="1911"/>
      <c r="H30" s="1911"/>
      <c r="I30" s="1911"/>
      <c r="J30" s="1911"/>
      <c r="K30" s="1911"/>
      <c r="L30" s="1932"/>
      <c r="M30" s="1911"/>
      <c r="N30" s="1937" t="s">
        <v>1951</v>
      </c>
    </row>
    <row r="31" spans="1:14" x14ac:dyDescent="0.2">
      <c r="A31" s="1922" t="s">
        <v>1952</v>
      </c>
      <c r="B31" s="1927"/>
      <c r="C31" s="1924"/>
      <c r="D31" s="1925"/>
      <c r="E31" s="1925"/>
      <c r="F31" s="1925"/>
      <c r="G31" s="1925"/>
      <c r="H31" s="1925"/>
      <c r="I31" s="1925"/>
      <c r="J31" s="1925"/>
      <c r="K31" s="1925"/>
      <c r="L31" s="1923"/>
      <c r="M31" s="1926"/>
      <c r="N31" s="1927"/>
    </row>
    <row r="32" spans="1:14" x14ac:dyDescent="0.2">
      <c r="A32" s="1928"/>
      <c r="B32" s="1893" t="s">
        <v>1882</v>
      </c>
      <c r="C32" s="1894"/>
      <c r="D32" s="1911"/>
      <c r="E32" s="1911"/>
      <c r="F32" s="1911"/>
      <c r="G32" s="1911"/>
      <c r="H32" s="1911"/>
      <c r="I32" s="1911"/>
      <c r="J32" s="1911"/>
      <c r="K32" s="1911"/>
      <c r="L32" s="1932"/>
      <c r="M32" s="1911"/>
      <c r="N32" s="1911"/>
    </row>
    <row r="33" spans="1:14" ht="25.5" x14ac:dyDescent="0.2">
      <c r="A33" s="1928"/>
      <c r="B33" s="1897"/>
      <c r="C33" s="1929" t="s">
        <v>1883</v>
      </c>
      <c r="D33" s="1895"/>
      <c r="E33" s="1895"/>
      <c r="F33" s="1895"/>
      <c r="G33" s="1895"/>
      <c r="H33" s="1895"/>
      <c r="I33" s="1895"/>
      <c r="J33" s="1895"/>
      <c r="K33" s="1895"/>
      <c r="L33" s="1915"/>
      <c r="M33" s="1895"/>
      <c r="N33" s="1895"/>
    </row>
    <row r="34" spans="1:14" ht="37.5" customHeight="1" x14ac:dyDescent="0.2">
      <c r="A34" s="1928"/>
      <c r="B34" s="1897"/>
      <c r="C34" s="1912" t="s">
        <v>1919</v>
      </c>
      <c r="D34" s="1902" t="s">
        <v>1920</v>
      </c>
      <c r="E34" s="1895"/>
      <c r="F34" s="1895"/>
      <c r="G34" s="1895"/>
      <c r="H34" s="1895"/>
      <c r="I34" s="1895"/>
      <c r="J34" s="1895"/>
      <c r="K34" s="1895"/>
      <c r="L34" s="1915"/>
      <c r="M34" s="1895"/>
      <c r="N34" s="1895"/>
    </row>
    <row r="35" spans="1:14" ht="25.5" x14ac:dyDescent="0.2">
      <c r="A35" s="1928"/>
      <c r="B35" s="1897"/>
      <c r="C35" s="1912" t="s">
        <v>1921</v>
      </c>
      <c r="D35" s="1895"/>
      <c r="E35" s="1895"/>
      <c r="F35" s="1895"/>
      <c r="G35" s="1895"/>
      <c r="H35" s="1895"/>
      <c r="I35" s="1895"/>
      <c r="J35" s="1895"/>
      <c r="K35" s="1895"/>
      <c r="L35" s="1915"/>
      <c r="M35" s="1895"/>
      <c r="N35" s="1895"/>
    </row>
    <row r="36" spans="1:14" x14ac:dyDescent="0.2">
      <c r="A36" s="1928"/>
      <c r="B36" s="1893" t="s">
        <v>1935</v>
      </c>
      <c r="C36" s="1920"/>
      <c r="D36" s="1938"/>
      <c r="E36" s="1938"/>
      <c r="F36" s="1938"/>
      <c r="G36" s="1938"/>
      <c r="H36" s="1938"/>
      <c r="I36" s="1938"/>
      <c r="J36" s="1938"/>
      <c r="K36" s="1938"/>
      <c r="L36" s="1939"/>
      <c r="M36" s="1938"/>
      <c r="N36" s="1938"/>
    </row>
    <row r="37" spans="1:14" x14ac:dyDescent="0.2">
      <c r="A37" s="1922" t="s">
        <v>1953</v>
      </c>
      <c r="B37" s="1927"/>
      <c r="C37" s="1924"/>
      <c r="D37" s="1925"/>
      <c r="E37" s="1925"/>
      <c r="F37" s="1925"/>
      <c r="G37" s="1925"/>
      <c r="H37" s="1925"/>
      <c r="I37" s="1925"/>
      <c r="J37" s="1925"/>
      <c r="K37" s="1925"/>
      <c r="L37" s="1923"/>
      <c r="M37" s="1926"/>
      <c r="N37" s="1927"/>
    </row>
    <row r="38" spans="1:14" x14ac:dyDescent="0.2">
      <c r="A38" s="1928"/>
      <c r="B38" s="1940" t="s">
        <v>1954</v>
      </c>
      <c r="C38" s="1936"/>
      <c r="D38" s="1911"/>
      <c r="E38" s="1911"/>
      <c r="F38" s="1911"/>
      <c r="G38" s="1911"/>
      <c r="H38" s="1911"/>
      <c r="I38" s="1911"/>
      <c r="J38" s="1911"/>
      <c r="K38" s="1911"/>
      <c r="L38" s="1932"/>
      <c r="M38" s="1911"/>
      <c r="N38" s="1911"/>
    </row>
    <row r="39" spans="1:14" ht="220.5" x14ac:dyDescent="0.2">
      <c r="A39" s="1928"/>
      <c r="B39" s="1897"/>
      <c r="C39" s="1929" t="s">
        <v>1883</v>
      </c>
      <c r="D39" s="1914"/>
      <c r="E39" s="1914"/>
      <c r="F39" s="1914" t="s">
        <v>1955</v>
      </c>
      <c r="G39" s="1914"/>
      <c r="H39" s="1914" t="s">
        <v>1956</v>
      </c>
      <c r="I39" s="1914" t="s">
        <v>1957</v>
      </c>
      <c r="J39" s="1914" t="s">
        <v>1958</v>
      </c>
      <c r="K39" s="1914" t="s">
        <v>1959</v>
      </c>
      <c r="L39" s="1930"/>
      <c r="M39" s="1918"/>
      <c r="N39" s="1902" t="s">
        <v>1960</v>
      </c>
    </row>
    <row r="40" spans="1:14" ht="34.5" customHeight="1" x14ac:dyDescent="0.2">
      <c r="A40" s="1928"/>
      <c r="B40" s="1897"/>
      <c r="C40" s="1912" t="s">
        <v>1940</v>
      </c>
      <c r="D40" s="1902" t="s">
        <v>1920</v>
      </c>
      <c r="E40" s="1931"/>
      <c r="F40" s="1931" t="s">
        <v>1961</v>
      </c>
      <c r="G40" s="1895"/>
      <c r="H40" s="1895" t="s">
        <v>348</v>
      </c>
      <c r="I40" s="1895"/>
      <c r="J40" s="1895" t="s">
        <v>347</v>
      </c>
      <c r="K40" s="1895"/>
      <c r="L40" s="1915"/>
      <c r="M40" s="1895"/>
      <c r="N40" s="1895" t="s">
        <v>347</v>
      </c>
    </row>
    <row r="41" spans="1:14" ht="25.5" x14ac:dyDescent="0.2">
      <c r="A41" s="1928"/>
      <c r="B41" s="1897"/>
      <c r="C41" s="1912" t="s">
        <v>1921</v>
      </c>
      <c r="D41" s="1938"/>
      <c r="E41" s="1938"/>
      <c r="F41" s="1938"/>
      <c r="G41" s="1938"/>
      <c r="H41" s="1938"/>
      <c r="I41" s="1938"/>
      <c r="J41" s="1938" t="s">
        <v>347</v>
      </c>
      <c r="K41" s="1938"/>
      <c r="L41" s="1939"/>
      <c r="M41" s="1938"/>
      <c r="N41" s="1938" t="s">
        <v>347</v>
      </c>
    </row>
    <row r="42" spans="1:14" x14ac:dyDescent="0.2">
      <c r="A42" s="1922" t="s">
        <v>1962</v>
      </c>
      <c r="B42" s="1927"/>
      <c r="C42" s="1924"/>
      <c r="D42" s="1925"/>
      <c r="E42" s="1925"/>
      <c r="F42" s="1925"/>
      <c r="G42" s="1925"/>
      <c r="H42" s="1925"/>
      <c r="I42" s="1925"/>
      <c r="J42" s="1925"/>
      <c r="K42" s="1925"/>
      <c r="L42" s="1923"/>
      <c r="M42" s="1926"/>
      <c r="N42" s="1927"/>
    </row>
    <row r="43" spans="1:14" x14ac:dyDescent="0.2">
      <c r="A43" s="1928"/>
      <c r="B43" s="1893" t="s">
        <v>1882</v>
      </c>
      <c r="C43" s="1894"/>
      <c r="D43" s="1909"/>
      <c r="E43" s="1909"/>
      <c r="F43" s="1909"/>
      <c r="G43" s="1909"/>
      <c r="H43" s="1909"/>
      <c r="I43" s="1909"/>
      <c r="J43" s="1909"/>
      <c r="K43" s="1909"/>
      <c r="L43" s="1913"/>
      <c r="M43" s="1909"/>
      <c r="N43" s="1909"/>
    </row>
    <row r="44" spans="1:14" ht="110.25" x14ac:dyDescent="0.2">
      <c r="A44" s="1928"/>
      <c r="B44" s="1897"/>
      <c r="C44" s="1929" t="s">
        <v>1883</v>
      </c>
      <c r="D44" s="1902"/>
      <c r="E44" s="1902"/>
      <c r="F44" s="1902"/>
      <c r="G44" s="1902"/>
      <c r="H44" s="1902"/>
      <c r="I44" s="1902"/>
      <c r="J44" s="1941" t="s">
        <v>1963</v>
      </c>
      <c r="K44" s="1918"/>
      <c r="L44" s="1930"/>
      <c r="M44" s="1918"/>
      <c r="N44" s="1918"/>
    </row>
    <row r="45" spans="1:14" ht="157.5" x14ac:dyDescent="0.2">
      <c r="A45" s="1928"/>
      <c r="B45" s="1897"/>
      <c r="C45" s="1929"/>
      <c r="D45" s="1933"/>
      <c r="E45" s="1933"/>
      <c r="F45" s="1933"/>
      <c r="G45" s="1933"/>
      <c r="H45" s="1933"/>
      <c r="I45" s="1933"/>
      <c r="J45" s="1942" t="s">
        <v>1964</v>
      </c>
      <c r="K45" s="1918"/>
      <c r="L45" s="1930"/>
      <c r="M45" s="1918"/>
      <c r="N45" s="1918"/>
    </row>
    <row r="46" spans="1:14" ht="33.75" customHeight="1" x14ac:dyDescent="0.2">
      <c r="A46" s="1928"/>
      <c r="B46" s="1897"/>
      <c r="C46" s="1912" t="s">
        <v>1919</v>
      </c>
      <c r="D46" s="1902" t="s">
        <v>1920</v>
      </c>
      <c r="E46" s="1895"/>
      <c r="F46" s="1895"/>
      <c r="G46" s="1895"/>
      <c r="H46" s="1895"/>
      <c r="I46" s="1895"/>
      <c r="J46" s="1895" t="s">
        <v>886</v>
      </c>
      <c r="K46" s="1895"/>
      <c r="L46" s="1915"/>
      <c r="M46" s="1895"/>
      <c r="N46" s="1895"/>
    </row>
    <row r="47" spans="1:14" ht="25.5" x14ac:dyDescent="0.2">
      <c r="A47" s="1928"/>
      <c r="B47" s="1897"/>
      <c r="C47" s="1912" t="s">
        <v>1921</v>
      </c>
      <c r="D47" s="1895"/>
      <c r="E47" s="1895"/>
      <c r="F47" s="1895"/>
      <c r="G47" s="1895"/>
      <c r="H47" s="1895"/>
      <c r="I47" s="1895"/>
      <c r="J47" s="1895" t="s">
        <v>886</v>
      </c>
      <c r="K47" s="1895"/>
      <c r="L47" s="1915"/>
      <c r="M47" s="1895"/>
      <c r="N47" s="1895"/>
    </row>
    <row r="48" spans="1:14" ht="141.75" x14ac:dyDescent="0.2">
      <c r="A48" s="1928"/>
      <c r="B48" s="1893" t="s">
        <v>1935</v>
      </c>
      <c r="C48" s="1920"/>
      <c r="D48" s="1900"/>
      <c r="E48" s="1900"/>
      <c r="F48" s="1900"/>
      <c r="G48" s="1900"/>
      <c r="H48" s="1900"/>
      <c r="I48" s="1900"/>
      <c r="J48" s="1900"/>
      <c r="K48" s="1900"/>
      <c r="L48" s="1921"/>
      <c r="M48" s="1900"/>
      <c r="N48" s="1914" t="s">
        <v>1965</v>
      </c>
    </row>
    <row r="49" spans="1:14" x14ac:dyDescent="0.2">
      <c r="A49" s="1922" t="s">
        <v>1966</v>
      </c>
      <c r="B49" s="1927"/>
      <c r="C49" s="1924"/>
      <c r="D49" s="1925"/>
      <c r="E49" s="1925"/>
      <c r="F49" s="1925"/>
      <c r="G49" s="1925"/>
      <c r="H49" s="1925"/>
      <c r="I49" s="1925"/>
      <c r="J49" s="1925"/>
      <c r="K49" s="1925"/>
      <c r="L49" s="1923"/>
      <c r="M49" s="1926"/>
      <c r="N49" s="1927"/>
    </row>
    <row r="50" spans="1:14" x14ac:dyDescent="0.2">
      <c r="A50" s="1928"/>
      <c r="B50" s="1893" t="s">
        <v>1882</v>
      </c>
      <c r="C50" s="1894"/>
      <c r="D50" s="1909"/>
      <c r="E50" s="1909"/>
      <c r="F50" s="1909"/>
      <c r="G50" s="1909"/>
      <c r="H50" s="1909"/>
      <c r="I50" s="1909"/>
      <c r="J50" s="1909"/>
      <c r="K50" s="1909"/>
      <c r="L50" s="1913"/>
      <c r="M50" s="1909"/>
      <c r="N50" s="1909"/>
    </row>
    <row r="51" spans="1:14" ht="141.75" x14ac:dyDescent="0.2">
      <c r="A51" s="1928"/>
      <c r="B51" s="1897"/>
      <c r="C51" s="1929" t="s">
        <v>1883</v>
      </c>
      <c r="D51" s="1898" t="s">
        <v>1967</v>
      </c>
      <c r="E51" s="1898"/>
      <c r="F51" s="1898"/>
      <c r="G51" s="1898"/>
      <c r="H51" s="1898" t="s">
        <v>1968</v>
      </c>
      <c r="I51" s="1898"/>
      <c r="J51" s="1941" t="s">
        <v>1969</v>
      </c>
      <c r="K51" s="1918"/>
      <c r="L51" s="1930"/>
      <c r="M51" s="1918"/>
      <c r="N51" s="1902" t="s">
        <v>1970</v>
      </c>
    </row>
    <row r="52" spans="1:14" ht="36.75" customHeight="1" x14ac:dyDescent="0.2">
      <c r="A52" s="1928"/>
      <c r="B52" s="1897"/>
      <c r="C52" s="1912" t="s">
        <v>1919</v>
      </c>
      <c r="D52" s="1902" t="s">
        <v>1920</v>
      </c>
      <c r="E52" s="1895"/>
      <c r="F52" s="1895"/>
      <c r="G52" s="1895"/>
      <c r="H52" s="1895"/>
      <c r="I52" s="1895"/>
      <c r="J52" s="1895"/>
      <c r="K52" s="1895"/>
      <c r="L52" s="1915"/>
      <c r="M52" s="1895"/>
      <c r="N52" s="1895"/>
    </row>
    <row r="53" spans="1:14" ht="25.5" x14ac:dyDescent="0.2">
      <c r="A53" s="1928"/>
      <c r="B53" s="1897"/>
      <c r="C53" s="1912" t="s">
        <v>1921</v>
      </c>
      <c r="D53" s="1895"/>
      <c r="E53" s="1895"/>
      <c r="F53" s="1895"/>
      <c r="G53" s="1895"/>
      <c r="H53" s="1895"/>
      <c r="I53" s="1895"/>
      <c r="J53" s="1895"/>
      <c r="K53" s="1895"/>
      <c r="L53" s="1915"/>
      <c r="M53" s="1895"/>
      <c r="N53" s="1895"/>
    </row>
    <row r="54" spans="1:14" x14ac:dyDescent="0.2">
      <c r="A54" s="1928"/>
      <c r="B54" s="1893" t="s">
        <v>1935</v>
      </c>
      <c r="C54" s="1920"/>
      <c r="D54" s="1900"/>
      <c r="E54" s="1900"/>
      <c r="F54" s="1900"/>
      <c r="G54" s="1900"/>
      <c r="H54" s="1900"/>
      <c r="I54" s="1900"/>
      <c r="J54" s="1900"/>
      <c r="K54" s="1900"/>
      <c r="L54" s="1921"/>
      <c r="M54" s="1900"/>
      <c r="N54" s="1900"/>
    </row>
    <row r="55" spans="1:14" ht="13.15" customHeight="1" thickBot="1" x14ac:dyDescent="0.25">
      <c r="A55" s="1881"/>
      <c r="B55" s="1882"/>
      <c r="C55" s="1882"/>
      <c r="D55" s="1943"/>
      <c r="E55" s="1943"/>
      <c r="F55" s="1943"/>
      <c r="G55" s="1944"/>
      <c r="H55" s="1945"/>
      <c r="I55" s="1946"/>
      <c r="J55" s="1946"/>
      <c r="K55" s="1946"/>
      <c r="L55" s="1946"/>
      <c r="M55" s="1946"/>
      <c r="N55" s="1946"/>
    </row>
  </sheetData>
  <mergeCells count="2">
    <mergeCell ref="A1:C1"/>
    <mergeCell ref="C6:C10"/>
  </mergeCells>
  <hyperlinks>
    <hyperlink ref="A1" location="Inhoud!A1" display="Home"/>
    <hyperlink ref="A1:B1" location="Contents!A1" display="To table of contents"/>
  </hyperlinks>
  <pageMargins left="0.75" right="0.75" top="0.39" bottom="0.34" header="0.28999999999999998" footer="0.25"/>
  <pageSetup paperSize="9" scale="55" orientation="portrait" r:id="rId1"/>
  <headerFooter alignWithMargins="0"/>
  <rowBreaks count="2" manualBreakCount="2">
    <brk id="24" max="16383" man="1"/>
    <brk id="41"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7">
    <pageSetUpPr fitToPage="1"/>
  </sheetPr>
  <dimension ref="A1:L59"/>
  <sheetViews>
    <sheetView zoomScale="75" workbookViewId="0">
      <selection activeCell="L5" sqref="L5"/>
    </sheetView>
  </sheetViews>
  <sheetFormatPr defaultColWidth="14.140625" defaultRowHeight="12.75" x14ac:dyDescent="0.2"/>
  <cols>
    <col min="1" max="1" width="36.7109375" style="99" customWidth="1"/>
    <col min="2" max="2" width="10.7109375" style="99" customWidth="1"/>
    <col min="3" max="3" width="10.7109375" style="124" customWidth="1"/>
    <col min="4" max="10" width="10.7109375" style="96" customWidth="1"/>
    <col min="11" max="11" width="10.7109375" style="99" customWidth="1"/>
    <col min="12" max="12" width="13.28515625" style="99" bestFit="1" customWidth="1"/>
    <col min="13" max="16384" width="14.140625" style="99"/>
  </cols>
  <sheetData>
    <row r="1" spans="1:12" x14ac:dyDescent="0.2">
      <c r="A1" s="2032" t="s">
        <v>884</v>
      </c>
      <c r="B1" s="2032"/>
    </row>
    <row r="2" spans="1:12" ht="18.75" x14ac:dyDescent="0.25">
      <c r="A2" s="187" t="s">
        <v>1783</v>
      </c>
      <c r="B2" s="187"/>
      <c r="C2" s="94"/>
      <c r="D2" s="94"/>
      <c r="E2" s="94"/>
      <c r="F2" s="94"/>
      <c r="G2" s="467" t="s">
        <v>778</v>
      </c>
      <c r="I2" s="94"/>
      <c r="J2" s="94"/>
    </row>
    <row r="3" spans="1:12" x14ac:dyDescent="0.2">
      <c r="A3" s="195"/>
      <c r="B3" s="207" t="s">
        <v>1007</v>
      </c>
      <c r="C3" s="201" t="s">
        <v>1008</v>
      </c>
      <c r="D3" s="198" t="s">
        <v>334</v>
      </c>
      <c r="E3" s="198" t="s">
        <v>655</v>
      </c>
      <c r="F3" s="199" t="s">
        <v>1009</v>
      </c>
      <c r="G3" s="200" t="s">
        <v>970</v>
      </c>
      <c r="H3" s="204" t="s">
        <v>1010</v>
      </c>
      <c r="I3" s="204" t="s">
        <v>972</v>
      </c>
      <c r="J3" s="206" t="s">
        <v>1011</v>
      </c>
      <c r="K3" s="206" t="s">
        <v>1011</v>
      </c>
      <c r="L3" s="566" t="s">
        <v>1012</v>
      </c>
    </row>
    <row r="4" spans="1:12" x14ac:dyDescent="0.2">
      <c r="A4" s="196"/>
      <c r="B4" s="208"/>
      <c r="C4" s="209" t="s">
        <v>1013</v>
      </c>
      <c r="D4" s="189" t="s">
        <v>1014</v>
      </c>
      <c r="E4" s="188"/>
      <c r="F4" s="210" t="s">
        <v>1015</v>
      </c>
      <c r="G4" s="190"/>
      <c r="H4" s="471" t="s">
        <v>1016</v>
      </c>
      <c r="I4" s="205"/>
      <c r="J4" s="189" t="s">
        <v>268</v>
      </c>
      <c r="K4" s="189" t="s">
        <v>1017</v>
      </c>
      <c r="L4" s="567" t="s">
        <v>1018</v>
      </c>
    </row>
    <row r="5" spans="1:12" x14ac:dyDescent="0.2">
      <c r="A5" s="196"/>
      <c r="B5" s="208"/>
      <c r="C5" s="209"/>
      <c r="D5" s="188"/>
      <c r="E5" s="189"/>
      <c r="F5" s="210"/>
      <c r="G5" s="211"/>
      <c r="H5" s="470"/>
      <c r="I5" s="205"/>
      <c r="J5" s="189"/>
      <c r="K5" s="189" t="s">
        <v>1019</v>
      </c>
      <c r="L5" s="568"/>
    </row>
    <row r="6" spans="1:12" x14ac:dyDescent="0.2">
      <c r="A6" s="569"/>
      <c r="B6" s="708"/>
      <c r="C6" s="202"/>
      <c r="D6" s="203"/>
      <c r="E6" s="203"/>
      <c r="F6" s="203"/>
      <c r="G6" s="203"/>
      <c r="H6" s="203"/>
      <c r="I6" s="203"/>
      <c r="J6" s="570" t="s">
        <v>321</v>
      </c>
      <c r="K6" s="571"/>
      <c r="L6" s="572"/>
    </row>
    <row r="7" spans="1:12" ht="6.75" customHeight="1" x14ac:dyDescent="0.2">
      <c r="A7" s="573"/>
      <c r="B7" s="709"/>
      <c r="C7" s="123"/>
      <c r="D7" s="191"/>
      <c r="E7" s="191"/>
      <c r="F7" s="191"/>
      <c r="G7" s="191"/>
      <c r="H7" s="191"/>
      <c r="I7" s="191"/>
      <c r="J7" s="573"/>
      <c r="K7" s="122"/>
      <c r="L7" s="574"/>
    </row>
    <row r="8" spans="1:12" ht="12.75" customHeight="1" x14ac:dyDescent="0.2">
      <c r="A8" s="575" t="s">
        <v>1355</v>
      </c>
      <c r="B8" s="709"/>
      <c r="C8" s="123"/>
      <c r="D8" s="191"/>
      <c r="E8" s="191"/>
      <c r="F8" s="191"/>
      <c r="G8" s="191"/>
      <c r="H8" s="191"/>
      <c r="I8" s="191"/>
      <c r="J8" s="573"/>
      <c r="K8" s="122"/>
      <c r="L8" s="574"/>
    </row>
    <row r="9" spans="1:12" x14ac:dyDescent="0.2">
      <c r="A9" s="576" t="s">
        <v>1020</v>
      </c>
      <c r="B9" s="709" t="s">
        <v>1021</v>
      </c>
      <c r="C9" s="1666">
        <v>33.029095792300808</v>
      </c>
      <c r="D9" s="1666">
        <v>30.074306177260517</v>
      </c>
      <c r="E9" s="1666">
        <v>6.6678603401969569</v>
      </c>
      <c r="F9" s="1666">
        <v>39.794091316025067</v>
      </c>
      <c r="G9" s="1666">
        <v>77.242125824041679</v>
      </c>
      <c r="H9" s="1666">
        <v>59.846667209245545</v>
      </c>
      <c r="I9" s="1666">
        <v>51.888988361683076</v>
      </c>
      <c r="J9" s="1667">
        <v>5</v>
      </c>
      <c r="K9" s="1668">
        <v>95</v>
      </c>
      <c r="L9" s="1640" t="s">
        <v>393</v>
      </c>
    </row>
    <row r="10" spans="1:12" x14ac:dyDescent="0.2">
      <c r="A10" s="576" t="s">
        <v>1022</v>
      </c>
      <c r="B10" s="709"/>
      <c r="C10" s="1666">
        <v>4</v>
      </c>
      <c r="D10" s="1666">
        <v>2</v>
      </c>
      <c r="E10" s="1666">
        <v>2</v>
      </c>
      <c r="F10" s="1669">
        <v>4</v>
      </c>
      <c r="G10" s="1666">
        <v>11</v>
      </c>
      <c r="H10" s="1666">
        <v>11</v>
      </c>
      <c r="I10" s="1669">
        <v>8</v>
      </c>
      <c r="J10" s="1667"/>
      <c r="K10" s="1670"/>
      <c r="L10" s="1671"/>
    </row>
    <row r="11" spans="1:12" x14ac:dyDescent="0.2">
      <c r="A11" s="576" t="s">
        <v>1023</v>
      </c>
      <c r="B11" s="709" t="s">
        <v>1021</v>
      </c>
      <c r="C11" s="1666">
        <v>132.11638316920323</v>
      </c>
      <c r="D11" s="1666">
        <v>60.148612354521035</v>
      </c>
      <c r="E11" s="1666">
        <v>13.335720680393914</v>
      </c>
      <c r="F11" s="1669">
        <v>159.17636526410027</v>
      </c>
      <c r="G11" s="1666">
        <v>849.66338406445846</v>
      </c>
      <c r="H11" s="1666">
        <v>658.31333930170103</v>
      </c>
      <c r="I11" s="1669">
        <v>415.11190689346461</v>
      </c>
      <c r="J11" s="1667">
        <v>5</v>
      </c>
      <c r="K11" s="1668">
        <v>95</v>
      </c>
      <c r="L11" s="1640" t="s">
        <v>393</v>
      </c>
    </row>
    <row r="12" spans="1:12" x14ac:dyDescent="0.2">
      <c r="A12" s="2020" t="s">
        <v>2167</v>
      </c>
      <c r="B12" s="709" t="s">
        <v>349</v>
      </c>
      <c r="C12" s="1666">
        <v>20.896663577386466</v>
      </c>
      <c r="D12" s="1666">
        <v>7.5810936051899906</v>
      </c>
      <c r="E12" s="1666">
        <v>0</v>
      </c>
      <c r="F12" s="1669">
        <v>22.724745134383685</v>
      </c>
      <c r="G12" s="1666">
        <v>68.656163113994438</v>
      </c>
      <c r="H12" s="1666">
        <v>62.796570898980534</v>
      </c>
      <c r="I12" s="1666">
        <v>52.066728452270617</v>
      </c>
      <c r="J12" s="1667">
        <v>49</v>
      </c>
      <c r="K12" s="1668">
        <v>20</v>
      </c>
      <c r="L12" s="1672">
        <v>31</v>
      </c>
    </row>
    <row r="13" spans="1:12" ht="14.25" x14ac:dyDescent="0.2">
      <c r="A13" s="576" t="s">
        <v>1024</v>
      </c>
      <c r="B13" s="709" t="s">
        <v>349</v>
      </c>
      <c r="C13" s="1666">
        <v>179.86929274843328</v>
      </c>
      <c r="D13" s="1666">
        <v>74.017009847806619</v>
      </c>
      <c r="E13" s="1666">
        <v>50.121754700089525</v>
      </c>
      <c r="F13" s="1669">
        <v>179.86929274843328</v>
      </c>
      <c r="G13" s="1666">
        <v>921.63115487914058</v>
      </c>
      <c r="H13" s="1666">
        <v>921.63115487914058</v>
      </c>
      <c r="I13" s="1669">
        <v>921.63115487914058</v>
      </c>
      <c r="J13" s="1667">
        <v>5</v>
      </c>
      <c r="K13" s="1668">
        <v>95</v>
      </c>
      <c r="L13" s="1640" t="s">
        <v>393</v>
      </c>
    </row>
    <row r="14" spans="1:12" ht="14.25" x14ac:dyDescent="0.2">
      <c r="A14" s="576" t="s">
        <v>1025</v>
      </c>
      <c r="B14" s="709" t="s">
        <v>349</v>
      </c>
      <c r="C14" s="1666">
        <v>179.86929274843328</v>
      </c>
      <c r="D14" s="1666">
        <v>74.017009847806619</v>
      </c>
      <c r="E14" s="1666">
        <v>50.121754700089525</v>
      </c>
      <c r="F14" s="1666">
        <v>179.86929274843328</v>
      </c>
      <c r="G14" s="1666">
        <v>921.63115487914058</v>
      </c>
      <c r="H14" s="1666">
        <v>921.63115487914058</v>
      </c>
      <c r="I14" s="1666">
        <v>921.63115487914058</v>
      </c>
      <c r="J14" s="1667">
        <v>5</v>
      </c>
      <c r="K14" s="1668">
        <v>95</v>
      </c>
      <c r="L14" s="1640" t="s">
        <v>393</v>
      </c>
    </row>
    <row r="15" spans="1:12" x14ac:dyDescent="0.2">
      <c r="A15" s="577"/>
      <c r="B15" s="568"/>
      <c r="C15" s="1666"/>
      <c r="D15" s="1666"/>
      <c r="E15" s="1666"/>
      <c r="F15" s="1666"/>
      <c r="G15" s="1666"/>
      <c r="H15" s="1666"/>
      <c r="I15" s="1666"/>
      <c r="J15" s="1667"/>
      <c r="K15" s="1668"/>
      <c r="L15" s="1640"/>
    </row>
    <row r="16" spans="1:12" x14ac:dyDescent="0.2">
      <c r="A16" s="575" t="s">
        <v>2166</v>
      </c>
      <c r="B16" s="568"/>
      <c r="C16" s="1666"/>
      <c r="D16" s="1666"/>
      <c r="E16" s="1666"/>
      <c r="F16" s="1666"/>
      <c r="G16" s="1666"/>
      <c r="H16" s="1666"/>
      <c r="I16" s="1666"/>
      <c r="J16" s="1667"/>
      <c r="K16" s="1668"/>
      <c r="L16" s="1640"/>
    </row>
    <row r="17" spans="1:12" x14ac:dyDescent="0.2">
      <c r="A17" s="576" t="s">
        <v>1020</v>
      </c>
      <c r="B17" s="709" t="s">
        <v>1021</v>
      </c>
      <c r="C17" s="1666">
        <v>21.232990152193373</v>
      </c>
      <c r="D17" s="1666">
        <v>19.333482542524617</v>
      </c>
      <c r="E17" s="1666">
        <v>4.286481647269472</v>
      </c>
      <c r="F17" s="1666">
        <v>25.581915846016116</v>
      </c>
      <c r="G17" s="1666">
        <v>49.655652315455363</v>
      </c>
      <c r="H17" s="1666">
        <v>38.472857491657855</v>
      </c>
      <c r="I17" s="1666">
        <v>33.357206803939121</v>
      </c>
      <c r="J17" s="1667">
        <v>5</v>
      </c>
      <c r="K17" s="1668">
        <v>95</v>
      </c>
      <c r="L17" s="1640" t="s">
        <v>393</v>
      </c>
    </row>
    <row r="18" spans="1:12" x14ac:dyDescent="0.2">
      <c r="A18" s="576" t="s">
        <v>1022</v>
      </c>
      <c r="B18" s="709"/>
      <c r="C18" s="1666">
        <v>4</v>
      </c>
      <c r="D18" s="1666">
        <v>2</v>
      </c>
      <c r="E18" s="1666">
        <v>2</v>
      </c>
      <c r="F18" s="1669">
        <v>4</v>
      </c>
      <c r="G18" s="1666">
        <v>11</v>
      </c>
      <c r="H18" s="1666">
        <v>11</v>
      </c>
      <c r="I18" s="1669">
        <v>8</v>
      </c>
      <c r="J18" s="1667"/>
      <c r="K18" s="1668"/>
      <c r="L18" s="1640"/>
    </row>
    <row r="19" spans="1:12" x14ac:dyDescent="0.2">
      <c r="A19" s="576" t="s">
        <v>1023</v>
      </c>
      <c r="B19" s="709" t="s">
        <v>1021</v>
      </c>
      <c r="C19" s="1666">
        <v>84.931960608773494</v>
      </c>
      <c r="D19" s="1666">
        <v>38.666965085049235</v>
      </c>
      <c r="E19" s="1666">
        <v>8.572963294538944</v>
      </c>
      <c r="F19" s="1669">
        <v>102.32766338406446</v>
      </c>
      <c r="G19" s="1666">
        <v>546.21217547000902</v>
      </c>
      <c r="H19" s="1666">
        <v>423.20143240823637</v>
      </c>
      <c r="I19" s="1669">
        <v>266.85765443151297</v>
      </c>
      <c r="J19" s="1667">
        <v>5</v>
      </c>
      <c r="K19" s="1668">
        <v>95</v>
      </c>
      <c r="L19" s="1640" t="s">
        <v>393</v>
      </c>
    </row>
    <row r="20" spans="1:12" x14ac:dyDescent="0.2">
      <c r="A20" s="2020" t="s">
        <v>2167</v>
      </c>
      <c r="B20" s="709" t="s">
        <v>349</v>
      </c>
      <c r="C20" s="1666">
        <v>6.26899907321594</v>
      </c>
      <c r="D20" s="1666">
        <v>2.2743280815569973</v>
      </c>
      <c r="E20" s="1666">
        <v>0</v>
      </c>
      <c r="F20" s="1669">
        <v>6.8174235403151053</v>
      </c>
      <c r="G20" s="1666">
        <v>20.596848934198331</v>
      </c>
      <c r="H20" s="1666">
        <v>18.838971269694159</v>
      </c>
      <c r="I20" s="1666">
        <v>15.620018535681185</v>
      </c>
      <c r="J20" s="1667">
        <v>49</v>
      </c>
      <c r="K20" s="1668">
        <v>20</v>
      </c>
      <c r="L20" s="1672">
        <v>31</v>
      </c>
    </row>
    <row r="21" spans="1:12" ht="14.25" x14ac:dyDescent="0.2">
      <c r="A21" s="576" t="s">
        <v>1024</v>
      </c>
      <c r="B21" s="709" t="s">
        <v>349</v>
      </c>
      <c r="C21" s="1666">
        <v>115.63025962399283</v>
      </c>
      <c r="D21" s="1666">
        <v>47.582363473589972</v>
      </c>
      <c r="E21" s="1666">
        <v>32.221128021486123</v>
      </c>
      <c r="F21" s="1669">
        <v>115.63025962399283</v>
      </c>
      <c r="G21" s="1666">
        <v>592.47717099373324</v>
      </c>
      <c r="H21" s="1666">
        <v>592.47717099373324</v>
      </c>
      <c r="I21" s="1669">
        <v>592.47717099373324</v>
      </c>
      <c r="J21" s="1667">
        <v>5</v>
      </c>
      <c r="K21" s="1668">
        <v>95</v>
      </c>
      <c r="L21" s="1640" t="s">
        <v>393</v>
      </c>
    </row>
    <row r="22" spans="1:12" ht="14.25" x14ac:dyDescent="0.2">
      <c r="A22" s="576" t="s">
        <v>1025</v>
      </c>
      <c r="B22" s="709" t="s">
        <v>349</v>
      </c>
      <c r="C22" s="1666">
        <v>115.63025962399283</v>
      </c>
      <c r="D22" s="1666">
        <v>47.582363473589972</v>
      </c>
      <c r="E22" s="1666">
        <v>32.221128021486123</v>
      </c>
      <c r="F22" s="1666">
        <v>115.63025962399283</v>
      </c>
      <c r="G22" s="1666">
        <v>592.47717099373324</v>
      </c>
      <c r="H22" s="1666">
        <v>592.47717099373324</v>
      </c>
      <c r="I22" s="1666">
        <v>592.47717099373324</v>
      </c>
      <c r="J22" s="1667">
        <v>5</v>
      </c>
      <c r="K22" s="1668">
        <v>95</v>
      </c>
      <c r="L22" s="1640" t="s">
        <v>393</v>
      </c>
    </row>
    <row r="23" spans="1:12" x14ac:dyDescent="0.2">
      <c r="A23" s="577"/>
      <c r="B23" s="568"/>
      <c r="C23" s="1666"/>
      <c r="D23" s="1666"/>
      <c r="E23" s="1666"/>
      <c r="F23" s="1666"/>
      <c r="G23" s="1666"/>
      <c r="H23" s="1666"/>
      <c r="I23" s="1666"/>
      <c r="J23" s="1667"/>
      <c r="K23" s="1668"/>
      <c r="L23" s="1640"/>
    </row>
    <row r="24" spans="1:12" x14ac:dyDescent="0.2">
      <c r="A24" s="575" t="s">
        <v>1357</v>
      </c>
      <c r="B24" s="709"/>
      <c r="C24" s="1673"/>
      <c r="D24" s="1673"/>
      <c r="E24" s="1673"/>
      <c r="F24" s="1673"/>
      <c r="G24" s="1673"/>
      <c r="H24" s="1673"/>
      <c r="I24" s="1673"/>
      <c r="J24" s="1674"/>
      <c r="K24" s="1670"/>
      <c r="L24" s="1640"/>
    </row>
    <row r="25" spans="1:12" x14ac:dyDescent="0.2">
      <c r="A25" s="576" t="s">
        <v>1020</v>
      </c>
      <c r="B25" s="709" t="s">
        <v>1021</v>
      </c>
      <c r="C25" s="1666">
        <v>25.951432408236347</v>
      </c>
      <c r="D25" s="1666">
        <v>23.629811996418979</v>
      </c>
      <c r="E25" s="1666">
        <v>5.239033124440466</v>
      </c>
      <c r="F25" s="1666">
        <v>31.266786034019695</v>
      </c>
      <c r="G25" s="1666">
        <v>60.690241718889894</v>
      </c>
      <c r="H25" s="1666">
        <v>47.022381378692927</v>
      </c>
      <c r="I25" s="1666">
        <v>40.769919427036704</v>
      </c>
      <c r="J25" s="1667">
        <v>5</v>
      </c>
      <c r="K25" s="1668">
        <v>95</v>
      </c>
      <c r="L25" s="1640" t="s">
        <v>393</v>
      </c>
    </row>
    <row r="26" spans="1:12" x14ac:dyDescent="0.2">
      <c r="A26" s="576" t="s">
        <v>1022</v>
      </c>
      <c r="B26" s="709"/>
      <c r="C26" s="1666">
        <v>4</v>
      </c>
      <c r="D26" s="1666">
        <v>2</v>
      </c>
      <c r="E26" s="1666">
        <v>2</v>
      </c>
      <c r="F26" s="1669">
        <v>4</v>
      </c>
      <c r="G26" s="1666">
        <v>11</v>
      </c>
      <c r="H26" s="1666">
        <v>11</v>
      </c>
      <c r="I26" s="1669">
        <v>8</v>
      </c>
      <c r="J26" s="1667"/>
      <c r="K26" s="1668"/>
      <c r="L26" s="1640"/>
    </row>
    <row r="27" spans="1:12" x14ac:dyDescent="0.2">
      <c r="A27" s="576" t="s">
        <v>1023</v>
      </c>
      <c r="B27" s="709" t="s">
        <v>1021</v>
      </c>
      <c r="C27" s="1666">
        <v>103.80572963294539</v>
      </c>
      <c r="D27" s="1666">
        <v>47.259623992837959</v>
      </c>
      <c r="E27" s="1666">
        <v>10.478066248880932</v>
      </c>
      <c r="F27" s="1669">
        <v>125.06714413607878</v>
      </c>
      <c r="G27" s="1666">
        <v>667.59265890778886</v>
      </c>
      <c r="H27" s="1666">
        <v>517.24619516562223</v>
      </c>
      <c r="I27" s="1669">
        <v>326.15935541629364</v>
      </c>
      <c r="J27" s="1667">
        <v>5</v>
      </c>
      <c r="K27" s="1668">
        <v>95</v>
      </c>
      <c r="L27" s="1640" t="s">
        <v>393</v>
      </c>
    </row>
    <row r="28" spans="1:12" x14ac:dyDescent="0.2">
      <c r="A28" s="2020" t="s">
        <v>2167</v>
      </c>
      <c r="B28" s="709" t="s">
        <v>349</v>
      </c>
      <c r="C28" s="1666">
        <v>3.3434661723818349</v>
      </c>
      <c r="D28" s="1666">
        <v>1.2129749768303986</v>
      </c>
      <c r="E28" s="1666">
        <v>0</v>
      </c>
      <c r="F28" s="1669">
        <v>3.6359592215013898</v>
      </c>
      <c r="G28" s="1666">
        <v>10.98498609823911</v>
      </c>
      <c r="H28" s="1666">
        <v>10.047451343836887</v>
      </c>
      <c r="I28" s="1666">
        <v>8.3306765523632986</v>
      </c>
      <c r="J28" s="1667">
        <v>49</v>
      </c>
      <c r="K28" s="1668">
        <v>20</v>
      </c>
      <c r="L28" s="1672">
        <v>31</v>
      </c>
    </row>
    <row r="29" spans="1:12" ht="14.25" x14ac:dyDescent="0.2">
      <c r="A29" s="576" t="s">
        <v>1024</v>
      </c>
      <c r="B29" s="709" t="s">
        <v>349</v>
      </c>
      <c r="C29" s="1666">
        <v>141.32587287376901</v>
      </c>
      <c r="D29" s="1666">
        <v>58.156222023276634</v>
      </c>
      <c r="E29" s="1666">
        <v>39.381378692927491</v>
      </c>
      <c r="F29" s="1669">
        <v>141.32587287376901</v>
      </c>
      <c r="G29" s="1666">
        <v>724.13876454789624</v>
      </c>
      <c r="H29" s="1666">
        <v>724.13876454789624</v>
      </c>
      <c r="I29" s="1669">
        <v>724.13876454789624</v>
      </c>
      <c r="J29" s="1667">
        <v>5</v>
      </c>
      <c r="K29" s="1668">
        <v>95</v>
      </c>
      <c r="L29" s="1640" t="s">
        <v>393</v>
      </c>
    </row>
    <row r="30" spans="1:12" ht="14.25" x14ac:dyDescent="0.2">
      <c r="A30" s="576" t="s">
        <v>1025</v>
      </c>
      <c r="B30" s="709" t="s">
        <v>349</v>
      </c>
      <c r="C30" s="1666">
        <v>141.32587287376901</v>
      </c>
      <c r="D30" s="1666">
        <v>58.156222023276634</v>
      </c>
      <c r="E30" s="1666">
        <v>39.381378692927491</v>
      </c>
      <c r="F30" s="1666">
        <v>141.32587287376901</v>
      </c>
      <c r="G30" s="1666">
        <v>724.13876454789624</v>
      </c>
      <c r="H30" s="1666">
        <v>724.13876454789624</v>
      </c>
      <c r="I30" s="1666">
        <v>724.13876454789624</v>
      </c>
      <c r="J30" s="1667">
        <v>5</v>
      </c>
      <c r="K30" s="1668">
        <v>95</v>
      </c>
      <c r="L30" s="1640" t="s">
        <v>393</v>
      </c>
    </row>
    <row r="31" spans="1:12" x14ac:dyDescent="0.2">
      <c r="A31" s="579"/>
      <c r="B31" s="710"/>
      <c r="C31" s="193"/>
      <c r="D31" s="193"/>
      <c r="E31" s="193"/>
      <c r="F31" s="194"/>
      <c r="G31" s="194"/>
      <c r="H31" s="194"/>
      <c r="I31" s="194"/>
      <c r="J31" s="580"/>
      <c r="K31" s="581"/>
      <c r="L31" s="582"/>
    </row>
    <row r="32" spans="1:12" ht="14.25" x14ac:dyDescent="0.2">
      <c r="A32" s="192" t="s">
        <v>1026</v>
      </c>
      <c r="B32" s="192"/>
      <c r="C32" s="94"/>
      <c r="D32" s="94"/>
      <c r="E32" s="94"/>
      <c r="F32" s="94"/>
      <c r="G32" s="94"/>
      <c r="H32" s="94"/>
      <c r="I32" s="94"/>
      <c r="J32" s="94"/>
    </row>
    <row r="33" spans="1:11" ht="14.25" x14ac:dyDescent="0.2">
      <c r="A33" s="1234" t="s">
        <v>1610</v>
      </c>
      <c r="B33" s="192"/>
      <c r="C33" s="94"/>
      <c r="D33" s="94"/>
      <c r="E33" s="94"/>
      <c r="F33" s="94"/>
      <c r="G33" s="94"/>
      <c r="H33" s="94"/>
      <c r="I33" s="94"/>
      <c r="J33" s="94"/>
    </row>
    <row r="34" spans="1:11" x14ac:dyDescent="0.2">
      <c r="A34" s="1235" t="s">
        <v>1611</v>
      </c>
      <c r="B34" s="420"/>
      <c r="C34" s="420"/>
      <c r="D34" s="420"/>
      <c r="E34" s="420"/>
    </row>
    <row r="35" spans="1:11" x14ac:dyDescent="0.2">
      <c r="A35" s="2022" t="s">
        <v>2165</v>
      </c>
    </row>
    <row r="36" spans="1:11" x14ac:dyDescent="0.2">
      <c r="A36" s="613" t="s">
        <v>1784</v>
      </c>
    </row>
    <row r="37" spans="1:11" ht="7.5" customHeight="1" x14ac:dyDescent="0.2">
      <c r="A37" s="123"/>
    </row>
    <row r="38" spans="1:11" ht="7.5" customHeight="1" x14ac:dyDescent="0.2"/>
    <row r="39" spans="1:11" ht="16.5" thickBot="1" x14ac:dyDescent="0.3">
      <c r="A39" s="283" t="s">
        <v>1785</v>
      </c>
      <c r="B39" s="284"/>
      <c r="C39" s="285"/>
      <c r="D39" s="285"/>
      <c r="E39" s="285"/>
      <c r="F39" s="285"/>
      <c r="G39" s="285"/>
      <c r="H39" s="285"/>
      <c r="I39" s="493"/>
      <c r="J39" s="494"/>
      <c r="K39" s="494"/>
    </row>
    <row r="40" spans="1:11" x14ac:dyDescent="0.2">
      <c r="A40" s="302"/>
      <c r="B40" s="829" t="s">
        <v>1838</v>
      </c>
      <c r="C40" s="829"/>
      <c r="D40" s="830"/>
      <c r="E40" s="831" t="s">
        <v>1027</v>
      </c>
      <c r="F40" s="829"/>
      <c r="G40" s="830"/>
      <c r="H40" s="831" t="s">
        <v>1028</v>
      </c>
      <c r="I40" s="829"/>
      <c r="J40" s="832"/>
    </row>
    <row r="41" spans="1:11" x14ac:dyDescent="0.2">
      <c r="A41" s="833" t="s">
        <v>1029</v>
      </c>
      <c r="B41" s="290" t="s">
        <v>1030</v>
      </c>
      <c r="C41" s="834" t="s">
        <v>1031</v>
      </c>
      <c r="D41" s="286" t="s">
        <v>391</v>
      </c>
      <c r="E41" s="834" t="s">
        <v>1030</v>
      </c>
      <c r="F41" s="834" t="s">
        <v>1031</v>
      </c>
      <c r="G41" s="495" t="s">
        <v>391</v>
      </c>
      <c r="H41" s="834" t="s">
        <v>1030</v>
      </c>
      <c r="I41" s="834" t="s">
        <v>1031</v>
      </c>
      <c r="J41" s="835" t="s">
        <v>391</v>
      </c>
    </row>
    <row r="42" spans="1:11" x14ac:dyDescent="0.2">
      <c r="A42" s="302"/>
      <c r="B42" s="497" t="s">
        <v>392</v>
      </c>
      <c r="C42" s="289"/>
      <c r="D42" s="289"/>
      <c r="E42" s="289"/>
      <c r="F42" s="289"/>
      <c r="G42" s="289"/>
      <c r="H42" s="497"/>
      <c r="I42" s="289"/>
      <c r="J42" s="836"/>
    </row>
    <row r="43" spans="1:11" x14ac:dyDescent="0.2">
      <c r="A43" s="1681" t="s">
        <v>1032</v>
      </c>
      <c r="B43" s="288"/>
      <c r="C43" s="289"/>
      <c r="D43" s="289"/>
      <c r="E43" s="289"/>
      <c r="F43" s="289"/>
      <c r="G43" s="289"/>
      <c r="H43" s="289"/>
      <c r="I43" s="289"/>
      <c r="J43" s="310"/>
    </row>
    <row r="44" spans="1:11" x14ac:dyDescent="0.2">
      <c r="A44" s="2020" t="s">
        <v>2162</v>
      </c>
      <c r="B44" s="1682">
        <v>100</v>
      </c>
      <c r="C44" s="1675">
        <v>0</v>
      </c>
      <c r="D44" s="1675">
        <v>0</v>
      </c>
      <c r="E44" s="1675">
        <v>100</v>
      </c>
      <c r="F44" s="1675">
        <v>0</v>
      </c>
      <c r="G44" s="1675">
        <v>0</v>
      </c>
      <c r="H44" s="1675">
        <v>100</v>
      </c>
      <c r="I44" s="1675">
        <v>0</v>
      </c>
      <c r="J44" s="1676">
        <v>0</v>
      </c>
    </row>
    <row r="45" spans="1:11" x14ac:dyDescent="0.2">
      <c r="A45" s="2020" t="s">
        <v>2163</v>
      </c>
      <c r="B45" s="1682">
        <v>100</v>
      </c>
      <c r="C45" s="1675">
        <v>0</v>
      </c>
      <c r="D45" s="1675">
        <v>0</v>
      </c>
      <c r="E45" s="1675">
        <v>100</v>
      </c>
      <c r="F45" s="1675">
        <v>0</v>
      </c>
      <c r="G45" s="1675">
        <v>0</v>
      </c>
      <c r="H45" s="1675">
        <v>100</v>
      </c>
      <c r="I45" s="1675">
        <v>0</v>
      </c>
      <c r="J45" s="1676">
        <v>0</v>
      </c>
    </row>
    <row r="46" spans="1:11" x14ac:dyDescent="0.2">
      <c r="A46" s="2020" t="s">
        <v>2164</v>
      </c>
      <c r="B46" s="1682">
        <v>100</v>
      </c>
      <c r="C46" s="1675">
        <v>0</v>
      </c>
      <c r="D46" s="1675">
        <v>0</v>
      </c>
      <c r="E46" s="1675">
        <v>100</v>
      </c>
      <c r="F46" s="1675">
        <v>0</v>
      </c>
      <c r="G46" s="1675">
        <v>0</v>
      </c>
      <c r="H46" s="1675">
        <v>100</v>
      </c>
      <c r="I46" s="1675">
        <v>0</v>
      </c>
      <c r="J46" s="1676">
        <v>0</v>
      </c>
    </row>
    <row r="47" spans="1:11" x14ac:dyDescent="0.2">
      <c r="A47" s="842"/>
      <c r="B47" s="1682"/>
      <c r="C47" s="1675"/>
      <c r="D47" s="1675"/>
      <c r="E47" s="1675"/>
      <c r="F47" s="1675"/>
      <c r="G47" s="1675"/>
      <c r="H47" s="1675"/>
      <c r="I47" s="1675"/>
      <c r="J47" s="1676"/>
    </row>
    <row r="48" spans="1:11" x14ac:dyDescent="0.2">
      <c r="A48" s="1681" t="s">
        <v>1033</v>
      </c>
      <c r="B48" s="1682"/>
      <c r="C48" s="1675"/>
      <c r="D48" s="1675"/>
      <c r="E48" s="1675"/>
      <c r="F48" s="1675"/>
      <c r="G48" s="1675"/>
      <c r="H48" s="1675"/>
      <c r="I48" s="1675"/>
      <c r="J48" s="1676"/>
    </row>
    <row r="49" spans="1:10" x14ac:dyDescent="0.2">
      <c r="A49" s="2020" t="s">
        <v>2162</v>
      </c>
      <c r="B49" s="1682">
        <v>0</v>
      </c>
      <c r="C49" s="1675">
        <v>40</v>
      </c>
      <c r="D49" s="1675">
        <v>60</v>
      </c>
      <c r="E49" s="1675">
        <v>0</v>
      </c>
      <c r="F49" s="1675">
        <v>40</v>
      </c>
      <c r="G49" s="1677">
        <v>60</v>
      </c>
      <c r="H49" s="1675">
        <v>0</v>
      </c>
      <c r="I49" s="1675">
        <v>40</v>
      </c>
      <c r="J49" s="1676">
        <v>60</v>
      </c>
    </row>
    <row r="50" spans="1:10" x14ac:dyDescent="0.2">
      <c r="A50" s="2020" t="s">
        <v>2163</v>
      </c>
      <c r="B50" s="1682">
        <v>0</v>
      </c>
      <c r="C50" s="1675">
        <v>90</v>
      </c>
      <c r="D50" s="1675">
        <v>10</v>
      </c>
      <c r="E50" s="1675">
        <v>0</v>
      </c>
      <c r="F50" s="1677">
        <v>90</v>
      </c>
      <c r="G50" s="1677">
        <v>10</v>
      </c>
      <c r="H50" s="1675">
        <v>0</v>
      </c>
      <c r="I50" s="1675">
        <v>90</v>
      </c>
      <c r="J50" s="1676">
        <v>10</v>
      </c>
    </row>
    <row r="51" spans="1:10" x14ac:dyDescent="0.2">
      <c r="A51" s="2021" t="s">
        <v>2164</v>
      </c>
      <c r="B51" s="1683">
        <v>0</v>
      </c>
      <c r="C51" s="1678">
        <v>90</v>
      </c>
      <c r="D51" s="1678">
        <v>10</v>
      </c>
      <c r="E51" s="1678">
        <v>0</v>
      </c>
      <c r="F51" s="1679">
        <v>90</v>
      </c>
      <c r="G51" s="1679">
        <v>10</v>
      </c>
      <c r="H51" s="1678">
        <v>0</v>
      </c>
      <c r="I51" s="1678">
        <v>90</v>
      </c>
      <c r="J51" s="1680">
        <v>10</v>
      </c>
    </row>
    <row r="52" spans="1:10" x14ac:dyDescent="0.2">
      <c r="A52" s="2022" t="s">
        <v>2165</v>
      </c>
    </row>
    <row r="53" spans="1:10" x14ac:dyDescent="0.2">
      <c r="A53" s="122"/>
    </row>
    <row r="54" spans="1:10" x14ac:dyDescent="0.2">
      <c r="A54" s="4" t="s">
        <v>1034</v>
      </c>
    </row>
    <row r="55" spans="1:10" x14ac:dyDescent="0.2">
      <c r="A55" s="435" t="s">
        <v>1035</v>
      </c>
    </row>
    <row r="56" spans="1:10" x14ac:dyDescent="0.2">
      <c r="A56" s="435" t="s">
        <v>1036</v>
      </c>
    </row>
    <row r="57" spans="1:10" x14ac:dyDescent="0.2">
      <c r="A57" s="435" t="s">
        <v>1037</v>
      </c>
    </row>
    <row r="58" spans="1:10" x14ac:dyDescent="0.2">
      <c r="A58" s="435" t="s">
        <v>1038</v>
      </c>
    </row>
    <row r="59" spans="1:10" x14ac:dyDescent="0.2">
      <c r="A59" s="798" t="s">
        <v>444</v>
      </c>
    </row>
  </sheetData>
  <mergeCells count="1">
    <mergeCell ref="A1:B1"/>
  </mergeCells>
  <phoneticPr fontId="26" type="noConversion"/>
  <hyperlinks>
    <hyperlink ref="A33" location="'2.25'!A1" display="2) See table 1.32 for share of porous asphalt on motorways and the resulting emission reductions."/>
    <hyperlink ref="A34" location="'2.22'!A1" display="3) Profiles for heavy metals in wear debris: see table 2.22B"/>
    <hyperlink ref="A1" location="Inhoud!A1" display="Home"/>
    <hyperlink ref="A1:B1" location="Contents!A1" display="To table of contents"/>
    <hyperlink ref="A59" r:id="rId1" display="Documentation' on the website of the Dutch Emission Registration."/>
  </hyperlinks>
  <pageMargins left="0.70866141732283472" right="0.55118110236220474" top="0.44" bottom="0.45" header="0.32" footer="0.27"/>
  <pageSetup paperSize="9" scale="73" orientation="landscape" r:id="rId2"/>
  <headerFooter alignWithMargins="0">
    <oddHeader xml:space="preserve">&amp;R&amp;"Times New Roman,Vet"&amp;11
</oddHeader>
    <oddFooter>&amp;C&amp;12&amp;A</oddFooter>
  </headerFooter>
  <rowBreaks count="1" manualBreakCount="1">
    <brk id="37"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7"/>
  <dimension ref="A1:D25"/>
  <sheetViews>
    <sheetView zoomScale="75" workbookViewId="0">
      <selection sqref="A1:B1"/>
    </sheetView>
  </sheetViews>
  <sheetFormatPr defaultColWidth="9.28515625" defaultRowHeight="12.75" x14ac:dyDescent="0.2"/>
  <cols>
    <col min="1" max="1" width="15" style="213" customWidth="1"/>
    <col min="2" max="2" width="21.28515625" style="213" customWidth="1"/>
    <col min="3" max="3" width="23.28515625" style="213" customWidth="1"/>
    <col min="4" max="4" width="24.5703125" style="213" customWidth="1"/>
    <col min="5" max="6" width="11.7109375" style="213" customWidth="1"/>
    <col min="7" max="16384" width="9.28515625" style="213"/>
  </cols>
  <sheetData>
    <row r="1" spans="1:4" x14ac:dyDescent="0.2">
      <c r="A1" s="2032" t="s">
        <v>884</v>
      </c>
      <c r="B1" s="2032"/>
    </row>
    <row r="2" spans="1:4" ht="15.75" x14ac:dyDescent="0.25">
      <c r="A2" s="212" t="s">
        <v>1786</v>
      </c>
      <c r="B2" s="212"/>
    </row>
    <row r="3" spans="1:4" ht="14.25" x14ac:dyDescent="0.2">
      <c r="A3" s="217"/>
      <c r="B3" s="235"/>
      <c r="C3" s="225" t="s">
        <v>1039</v>
      </c>
      <c r="D3" s="226" t="s">
        <v>1040</v>
      </c>
    </row>
    <row r="4" spans="1:4" x14ac:dyDescent="0.2">
      <c r="A4" s="215"/>
      <c r="B4" s="214"/>
      <c r="C4" s="234" t="s">
        <v>56</v>
      </c>
      <c r="D4" s="214"/>
    </row>
    <row r="5" spans="1:4" x14ac:dyDescent="0.2">
      <c r="A5" s="218"/>
      <c r="B5" s="216"/>
      <c r="C5" s="223" t="s">
        <v>1021</v>
      </c>
      <c r="D5" s="227" t="s">
        <v>1041</v>
      </c>
    </row>
    <row r="6" spans="1:4" x14ac:dyDescent="0.2">
      <c r="A6" s="218"/>
      <c r="B6" s="216"/>
      <c r="C6" s="221"/>
      <c r="D6" s="216"/>
    </row>
    <row r="7" spans="1:4" x14ac:dyDescent="0.2">
      <c r="A7" s="228" t="s">
        <v>654</v>
      </c>
      <c r="B7" s="216"/>
      <c r="C7" s="221"/>
      <c r="D7" s="216"/>
    </row>
    <row r="8" spans="1:4" x14ac:dyDescent="0.2">
      <c r="A8" s="218"/>
      <c r="B8" s="216" t="s">
        <v>660</v>
      </c>
      <c r="C8" s="222">
        <v>8.5</v>
      </c>
      <c r="D8" s="219">
        <v>0.2</v>
      </c>
    </row>
    <row r="9" spans="1:4" x14ac:dyDescent="0.2">
      <c r="A9" s="218"/>
      <c r="B9" s="216" t="s">
        <v>339</v>
      </c>
      <c r="C9" s="884">
        <v>7</v>
      </c>
      <c r="D9" s="219">
        <v>0.2</v>
      </c>
    </row>
    <row r="10" spans="1:4" x14ac:dyDescent="0.2">
      <c r="A10" s="218"/>
      <c r="B10" s="216" t="s">
        <v>312</v>
      </c>
      <c r="C10" s="222">
        <v>6.5</v>
      </c>
      <c r="D10" s="219">
        <v>0.2</v>
      </c>
    </row>
    <row r="11" spans="1:4" x14ac:dyDescent="0.2">
      <c r="A11" s="228" t="s">
        <v>658</v>
      </c>
      <c r="B11" s="216"/>
      <c r="C11" s="222"/>
      <c r="D11" s="219"/>
    </row>
    <row r="12" spans="1:4" x14ac:dyDescent="0.2">
      <c r="A12" s="218"/>
      <c r="B12" s="216" t="s">
        <v>660</v>
      </c>
      <c r="C12" s="222">
        <v>10</v>
      </c>
      <c r="D12" s="219">
        <v>0.2</v>
      </c>
    </row>
    <row r="13" spans="1:4" x14ac:dyDescent="0.2">
      <c r="A13" s="218"/>
      <c r="B13" s="216" t="s">
        <v>339</v>
      </c>
      <c r="C13" s="222">
        <v>4.5</v>
      </c>
      <c r="D13" s="219">
        <v>0.2</v>
      </c>
    </row>
    <row r="14" spans="1:4" x14ac:dyDescent="0.2">
      <c r="A14" s="218"/>
      <c r="B14" s="216" t="s">
        <v>312</v>
      </c>
      <c r="C14" s="222">
        <v>9.5</v>
      </c>
      <c r="D14" s="219">
        <v>0.2</v>
      </c>
    </row>
    <row r="15" spans="1:4" x14ac:dyDescent="0.2">
      <c r="A15" s="218"/>
      <c r="B15" s="216"/>
      <c r="C15" s="222"/>
      <c r="D15" s="219"/>
    </row>
    <row r="16" spans="1:4" x14ac:dyDescent="0.2">
      <c r="A16" s="228" t="s">
        <v>374</v>
      </c>
      <c r="B16" s="216"/>
      <c r="C16" s="222">
        <v>6.5</v>
      </c>
      <c r="D16" s="885">
        <v>0.1</v>
      </c>
    </row>
    <row r="17" spans="1:4" x14ac:dyDescent="0.2">
      <c r="A17" s="228" t="s">
        <v>655</v>
      </c>
      <c r="B17" s="216"/>
      <c r="C17" s="884">
        <v>4</v>
      </c>
      <c r="D17" s="229">
        <v>6.6666666666666666E-2</v>
      </c>
    </row>
    <row r="18" spans="1:4" x14ac:dyDescent="0.2">
      <c r="A18" s="228"/>
      <c r="B18" s="216"/>
      <c r="C18" s="222"/>
      <c r="D18" s="219"/>
    </row>
    <row r="19" spans="1:4" x14ac:dyDescent="0.2">
      <c r="A19" s="228" t="s">
        <v>970</v>
      </c>
      <c r="B19" s="216"/>
      <c r="C19" s="222">
        <v>4.8</v>
      </c>
      <c r="D19" s="219">
        <v>0.2</v>
      </c>
    </row>
    <row r="20" spans="1:4" x14ac:dyDescent="0.2">
      <c r="A20" s="228" t="s">
        <v>971</v>
      </c>
      <c r="B20" s="216"/>
      <c r="C20" s="222">
        <v>40</v>
      </c>
      <c r="D20" s="219">
        <v>0.2</v>
      </c>
    </row>
    <row r="21" spans="1:4" x14ac:dyDescent="0.2">
      <c r="A21" s="228" t="s">
        <v>972</v>
      </c>
      <c r="B21" s="216"/>
      <c r="C21" s="222">
        <v>60</v>
      </c>
      <c r="D21" s="219">
        <v>0.2</v>
      </c>
    </row>
    <row r="22" spans="1:4" x14ac:dyDescent="0.2">
      <c r="A22" s="228" t="s">
        <v>1042</v>
      </c>
      <c r="B22" s="216"/>
      <c r="C22" s="222">
        <v>45</v>
      </c>
      <c r="D22" s="219">
        <v>0.2</v>
      </c>
    </row>
    <row r="23" spans="1:4" x14ac:dyDescent="0.2">
      <c r="A23" s="230"/>
      <c r="B23" s="214"/>
      <c r="C23" s="232"/>
      <c r="D23" s="233"/>
    </row>
    <row r="24" spans="1:4" ht="14.25" x14ac:dyDescent="0.2">
      <c r="A24" s="220" t="s">
        <v>1188</v>
      </c>
    </row>
    <row r="25" spans="1:4" ht="14.25" x14ac:dyDescent="0.2">
      <c r="A25" s="837" t="s">
        <v>1043</v>
      </c>
    </row>
  </sheetData>
  <mergeCells count="1">
    <mergeCell ref="A1:B1"/>
  </mergeCells>
  <phoneticPr fontId="26" type="noConversion"/>
  <hyperlinks>
    <hyperlink ref="A1" location="Inhoud!A1" display="Home"/>
    <hyperlink ref="A1:B1" location="Contents!A1" display="To table of contents"/>
  </hyperlinks>
  <pageMargins left="0.75" right="0.75" top="1" bottom="1" header="0.5" footer="0.5"/>
  <pageSetup paperSize="9" scale="7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8"/>
  <dimension ref="A1:H20"/>
  <sheetViews>
    <sheetView zoomScale="75" workbookViewId="0">
      <selection sqref="A1:B1"/>
    </sheetView>
  </sheetViews>
  <sheetFormatPr defaultColWidth="9.28515625" defaultRowHeight="12.75" x14ac:dyDescent="0.2"/>
  <cols>
    <col min="1" max="1" width="33.42578125" style="213" customWidth="1"/>
    <col min="2" max="16384" width="9.28515625" style="213"/>
  </cols>
  <sheetData>
    <row r="1" spans="1:8" x14ac:dyDescent="0.2">
      <c r="A1" s="2032" t="s">
        <v>884</v>
      </c>
      <c r="B1" s="2032"/>
    </row>
    <row r="2" spans="1:8" ht="15.75" x14ac:dyDescent="0.25">
      <c r="A2" s="212" t="s">
        <v>1787</v>
      </c>
    </row>
    <row r="3" spans="1:8" x14ac:dyDescent="0.2">
      <c r="A3" s="217"/>
      <c r="B3" s="238" t="s">
        <v>202</v>
      </c>
      <c r="C3" s="237"/>
      <c r="D3" s="237"/>
      <c r="E3" s="237"/>
      <c r="F3" s="237"/>
      <c r="G3" s="237"/>
      <c r="H3" s="239"/>
    </row>
    <row r="4" spans="1:8" x14ac:dyDescent="0.2">
      <c r="A4" s="218"/>
      <c r="B4" s="218" t="s">
        <v>1044</v>
      </c>
      <c r="C4" s="217" t="s">
        <v>206</v>
      </c>
      <c r="D4" s="236" t="s">
        <v>1045</v>
      </c>
      <c r="E4" s="237"/>
      <c r="F4" s="237"/>
      <c r="G4" s="237"/>
      <c r="H4" s="239"/>
    </row>
    <row r="5" spans="1:8" x14ac:dyDescent="0.2">
      <c r="A5" s="218"/>
      <c r="B5" s="218"/>
      <c r="C5" s="218" t="s">
        <v>380</v>
      </c>
      <c r="D5" s="218" t="s">
        <v>206</v>
      </c>
      <c r="E5" s="221" t="s">
        <v>205</v>
      </c>
      <c r="F5" s="221" t="s">
        <v>204</v>
      </c>
      <c r="G5" s="221" t="s">
        <v>203</v>
      </c>
      <c r="H5" s="216" t="s">
        <v>1046</v>
      </c>
    </row>
    <row r="6" spans="1:8" x14ac:dyDescent="0.2">
      <c r="A6" s="218"/>
      <c r="B6" s="218"/>
      <c r="C6" s="218"/>
      <c r="D6" s="218"/>
      <c r="E6" s="221"/>
      <c r="F6" s="221"/>
      <c r="G6" s="221"/>
      <c r="H6" s="216" t="s">
        <v>380</v>
      </c>
    </row>
    <row r="7" spans="1:8" ht="14.25" x14ac:dyDescent="0.2">
      <c r="A7" s="217"/>
      <c r="B7" s="243" t="s">
        <v>1047</v>
      </c>
      <c r="C7" s="224"/>
      <c r="D7" s="224"/>
      <c r="E7" s="224"/>
      <c r="F7" s="224"/>
      <c r="G7" s="224"/>
      <c r="H7" s="235"/>
    </row>
    <row r="8" spans="1:8" x14ac:dyDescent="0.2">
      <c r="A8" s="218"/>
      <c r="B8" s="218"/>
      <c r="C8" s="221"/>
      <c r="D8" s="221"/>
      <c r="E8" s="221"/>
      <c r="F8" s="221"/>
      <c r="G8" s="221"/>
      <c r="H8" s="216"/>
    </row>
    <row r="9" spans="1:8" x14ac:dyDescent="0.2">
      <c r="A9" s="218" t="s">
        <v>654</v>
      </c>
      <c r="B9" s="241">
        <v>0</v>
      </c>
      <c r="C9" s="240"/>
      <c r="D9" s="240">
        <v>60</v>
      </c>
      <c r="E9" s="240">
        <v>70</v>
      </c>
      <c r="F9" s="240">
        <v>80</v>
      </c>
      <c r="G9" s="240">
        <v>90</v>
      </c>
      <c r="H9" s="242">
        <v>100</v>
      </c>
    </row>
    <row r="10" spans="1:8" x14ac:dyDescent="0.2">
      <c r="A10" s="218" t="s">
        <v>374</v>
      </c>
      <c r="B10" s="241">
        <v>0.1</v>
      </c>
      <c r="C10" s="240">
        <v>50</v>
      </c>
      <c r="D10" s="240"/>
      <c r="E10" s="240"/>
      <c r="F10" s="240"/>
      <c r="G10" s="240"/>
      <c r="H10" s="242"/>
    </row>
    <row r="11" spans="1:8" x14ac:dyDescent="0.2">
      <c r="A11" s="218" t="s">
        <v>655</v>
      </c>
      <c r="B11" s="241">
        <v>15</v>
      </c>
      <c r="C11" s="240">
        <v>30</v>
      </c>
      <c r="D11" s="240"/>
      <c r="E11" s="240"/>
      <c r="F11" s="240"/>
      <c r="G11" s="240"/>
      <c r="H11" s="242"/>
    </row>
    <row r="12" spans="1:8" x14ac:dyDescent="0.2">
      <c r="A12" s="218" t="s">
        <v>1048</v>
      </c>
      <c r="B12" s="241">
        <v>0</v>
      </c>
      <c r="C12" s="240">
        <v>100</v>
      </c>
      <c r="D12" s="240"/>
      <c r="E12" s="240"/>
      <c r="F12" s="240"/>
      <c r="G12" s="240"/>
      <c r="H12" s="242"/>
    </row>
    <row r="13" spans="1:8" x14ac:dyDescent="0.2">
      <c r="A13" s="218" t="s">
        <v>1049</v>
      </c>
      <c r="B13" s="241">
        <v>50</v>
      </c>
      <c r="C13" s="240">
        <v>500</v>
      </c>
      <c r="D13" s="240"/>
      <c r="E13" s="240"/>
      <c r="F13" s="240"/>
      <c r="G13" s="240"/>
      <c r="H13" s="242"/>
    </row>
    <row r="14" spans="1:8" x14ac:dyDescent="0.2">
      <c r="A14" s="215"/>
      <c r="B14" s="215"/>
      <c r="C14" s="231"/>
      <c r="D14" s="231"/>
      <c r="E14" s="231"/>
      <c r="F14" s="231"/>
      <c r="G14" s="231"/>
      <c r="H14" s="214"/>
    </row>
    <row r="15" spans="1:8" ht="14.25" x14ac:dyDescent="0.2">
      <c r="A15" s="837" t="s">
        <v>1050</v>
      </c>
    </row>
    <row r="17" spans="1:1" x14ac:dyDescent="0.2">
      <c r="A17" s="4" t="s">
        <v>1034</v>
      </c>
    </row>
    <row r="18" spans="1:1" x14ac:dyDescent="0.2">
      <c r="A18" s="435" t="s">
        <v>1051</v>
      </c>
    </row>
    <row r="19" spans="1:1" x14ac:dyDescent="0.2">
      <c r="A19" s="435" t="s">
        <v>1052</v>
      </c>
    </row>
    <row r="20" spans="1:1" x14ac:dyDescent="0.2">
      <c r="A20" s="798" t="s">
        <v>444</v>
      </c>
    </row>
  </sheetData>
  <mergeCells count="1">
    <mergeCell ref="A1:B1"/>
  </mergeCells>
  <phoneticPr fontId="26" type="noConversion"/>
  <hyperlinks>
    <hyperlink ref="A20" r:id="rId1" display="Documentation' on the website of the Dutch Emission Registration."/>
    <hyperlink ref="A1" location="Inhoud!A1" display="Home"/>
    <hyperlink ref="A1:B1" location="Contents!A1" display="To table of contents"/>
  </hyperlinks>
  <pageMargins left="0.75" right="0.75" top="1" bottom="1" header="0.5" footer="0.5"/>
  <pageSetup paperSize="9" scale="75" orientation="portrait" r:id="rId2"/>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5">
    <pageSetUpPr fitToPage="1"/>
  </sheetPr>
  <dimension ref="A1:E67"/>
  <sheetViews>
    <sheetView zoomScale="75" workbookViewId="0">
      <selection sqref="A1:B1"/>
    </sheetView>
  </sheetViews>
  <sheetFormatPr defaultColWidth="14.140625" defaultRowHeight="12.75" x14ac:dyDescent="0.2"/>
  <cols>
    <col min="1" max="1" width="23.140625" style="99" customWidth="1"/>
    <col min="2" max="5" width="14.85546875" style="96" customWidth="1"/>
    <col min="6" max="16384" width="14.140625" style="99"/>
  </cols>
  <sheetData>
    <row r="1" spans="1:5" x14ac:dyDescent="0.2">
      <c r="A1" s="2032" t="s">
        <v>884</v>
      </c>
      <c r="B1" s="2032"/>
    </row>
    <row r="2" spans="1:5" ht="16.5" x14ac:dyDescent="0.25">
      <c r="A2" s="244" t="s">
        <v>1788</v>
      </c>
      <c r="B2" s="838"/>
      <c r="C2" s="838"/>
      <c r="D2" s="1990"/>
      <c r="E2" s="1990"/>
    </row>
    <row r="3" spans="1:5" ht="15.75" x14ac:dyDescent="0.25">
      <c r="A3" s="1991"/>
      <c r="B3" s="2069" t="s">
        <v>2154</v>
      </c>
      <c r="C3" s="2070"/>
      <c r="D3" s="2071"/>
      <c r="E3" s="198" t="s">
        <v>1053</v>
      </c>
    </row>
    <row r="4" spans="1:5" x14ac:dyDescent="0.2">
      <c r="A4" s="1992"/>
      <c r="B4" s="1993" t="s">
        <v>201</v>
      </c>
      <c r="C4" s="1993" t="s">
        <v>620</v>
      </c>
      <c r="D4" s="1993" t="s">
        <v>312</v>
      </c>
      <c r="E4" s="1994" t="s">
        <v>2155</v>
      </c>
    </row>
    <row r="5" spans="1:5" x14ac:dyDescent="0.2">
      <c r="A5" s="1995"/>
      <c r="B5" s="570" t="s">
        <v>2156</v>
      </c>
      <c r="C5" s="1996"/>
      <c r="D5" s="1996"/>
      <c r="E5" s="1997"/>
    </row>
    <row r="6" spans="1:5" ht="10.9" customHeight="1" x14ac:dyDescent="0.2">
      <c r="A6" s="1995"/>
      <c r="B6" s="1995"/>
      <c r="C6" s="1998"/>
      <c r="D6" s="1998"/>
      <c r="E6" s="1997"/>
    </row>
    <row r="7" spans="1:5" x14ac:dyDescent="0.2">
      <c r="A7" s="575" t="s">
        <v>1055</v>
      </c>
      <c r="B7" s="1999">
        <v>8.4</v>
      </c>
      <c r="C7" s="2000">
        <v>2.2999999999999998</v>
      </c>
      <c r="D7" s="1684">
        <v>0</v>
      </c>
      <c r="E7" s="2001">
        <v>1.6499999999999995</v>
      </c>
    </row>
    <row r="8" spans="1:5" x14ac:dyDescent="0.2">
      <c r="A8" s="2002" t="s">
        <v>1056</v>
      </c>
      <c r="B8" s="1999">
        <v>0.28999999999999998</v>
      </c>
      <c r="C8" s="2000">
        <v>2.5000000000000001E-2</v>
      </c>
      <c r="D8" s="1684">
        <v>0</v>
      </c>
      <c r="E8" s="2001">
        <v>9.5925000000000011</v>
      </c>
    </row>
    <row r="9" spans="1:5" x14ac:dyDescent="0.2">
      <c r="A9" s="575" t="s">
        <v>1057</v>
      </c>
      <c r="B9" s="1999">
        <v>4</v>
      </c>
      <c r="C9" s="2000">
        <v>7.3</v>
      </c>
      <c r="D9" s="1684">
        <v>0</v>
      </c>
      <c r="E9" s="2003">
        <v>25.95</v>
      </c>
    </row>
    <row r="10" spans="1:5" x14ac:dyDescent="0.2">
      <c r="A10" s="575" t="s">
        <v>1058</v>
      </c>
      <c r="B10" s="1999">
        <v>6.4</v>
      </c>
      <c r="C10" s="2000">
        <v>12</v>
      </c>
      <c r="D10" s="1684">
        <v>0</v>
      </c>
      <c r="E10" s="2003">
        <v>13.8</v>
      </c>
    </row>
    <row r="11" spans="1:5" x14ac:dyDescent="0.2">
      <c r="A11" s="2002" t="s">
        <v>1059</v>
      </c>
      <c r="B11" s="1999">
        <v>0.94</v>
      </c>
      <c r="C11" s="2000">
        <v>0.05</v>
      </c>
      <c r="D11" s="1684">
        <v>0</v>
      </c>
      <c r="E11" s="2003">
        <v>10.405000000000001</v>
      </c>
    </row>
    <row r="12" spans="1:5" x14ac:dyDescent="0.2">
      <c r="A12" s="2002" t="s">
        <v>1060</v>
      </c>
      <c r="B12" s="1999">
        <v>0.19</v>
      </c>
      <c r="C12" s="2000">
        <v>0.05</v>
      </c>
      <c r="D12" s="1684">
        <v>0</v>
      </c>
      <c r="E12" s="2001">
        <v>3.0000000000000006E-2</v>
      </c>
    </row>
    <row r="13" spans="1:5" x14ac:dyDescent="0.2">
      <c r="A13" s="2002" t="s">
        <v>1061</v>
      </c>
      <c r="B13" s="1999">
        <v>36</v>
      </c>
      <c r="C13" s="2000">
        <v>19</v>
      </c>
      <c r="D13" s="1684">
        <v>0</v>
      </c>
      <c r="E13" s="2004">
        <v>1923</v>
      </c>
    </row>
    <row r="14" spans="1:5" x14ac:dyDescent="0.2">
      <c r="A14" s="2002" t="s">
        <v>1062</v>
      </c>
      <c r="B14" s="1999">
        <v>0.3</v>
      </c>
      <c r="C14" s="2000">
        <v>0.05</v>
      </c>
      <c r="D14" s="1684">
        <v>0</v>
      </c>
      <c r="E14" s="2001">
        <v>2.5000000000000001E-2</v>
      </c>
    </row>
    <row r="15" spans="1:5" x14ac:dyDescent="0.2">
      <c r="A15" s="575" t="s">
        <v>1063</v>
      </c>
      <c r="B15" s="1999">
        <v>1.5</v>
      </c>
      <c r="C15" s="2000">
        <v>0.15</v>
      </c>
      <c r="D15" s="1684">
        <v>0</v>
      </c>
      <c r="E15" s="2003">
        <v>41.825000000000003</v>
      </c>
    </row>
    <row r="16" spans="1:5" x14ac:dyDescent="0.2">
      <c r="A16" s="575"/>
      <c r="B16" s="2005"/>
      <c r="C16" s="1684"/>
      <c r="D16" s="1684"/>
      <c r="E16" s="1685"/>
    </row>
    <row r="17" spans="1:5" x14ac:dyDescent="0.2">
      <c r="A17" s="2002" t="s">
        <v>2157</v>
      </c>
      <c r="B17" s="2005">
        <v>58.019999999999996</v>
      </c>
      <c r="C17" s="1684">
        <v>40.924999999999997</v>
      </c>
      <c r="D17" s="1684"/>
      <c r="E17" s="2004">
        <v>2026.2775000000001</v>
      </c>
    </row>
    <row r="18" spans="1:5" x14ac:dyDescent="0.2">
      <c r="A18" s="579"/>
      <c r="B18" s="2006"/>
      <c r="C18" s="2007"/>
      <c r="D18" s="2007"/>
      <c r="E18" s="2008"/>
    </row>
    <row r="19" spans="1:5" x14ac:dyDescent="0.2">
      <c r="A19" s="2009" t="s">
        <v>1065</v>
      </c>
      <c r="B19" s="1990"/>
      <c r="C19" s="1990"/>
      <c r="D19" s="1990"/>
      <c r="E19" s="1990"/>
    </row>
    <row r="20" spans="1:5" x14ac:dyDescent="0.2">
      <c r="A20" s="2010" t="s">
        <v>2158</v>
      </c>
      <c r="B20" s="1990"/>
      <c r="C20" s="1990"/>
      <c r="D20" s="1990"/>
      <c r="E20" s="1990"/>
    </row>
    <row r="21" spans="1:5" x14ac:dyDescent="0.2">
      <c r="A21" s="2009" t="s">
        <v>2159</v>
      </c>
      <c r="B21" s="1990"/>
      <c r="C21" s="1990"/>
      <c r="D21" s="1990"/>
      <c r="E21" s="1990"/>
    </row>
    <row r="22" spans="1:5" x14ac:dyDescent="0.2">
      <c r="A22" s="435"/>
    </row>
    <row r="23" spans="1:5" x14ac:dyDescent="0.2">
      <c r="A23" s="798" t="s">
        <v>444</v>
      </c>
    </row>
    <row r="24" spans="1:5" x14ac:dyDescent="0.2">
      <c r="A24" s="608"/>
    </row>
    <row r="25" spans="1:5" ht="15.75" x14ac:dyDescent="0.25">
      <c r="A25" s="432" t="s">
        <v>1789</v>
      </c>
      <c r="B25" s="420"/>
      <c r="C25" s="420"/>
      <c r="D25" s="420"/>
      <c r="E25" s="420"/>
    </row>
    <row r="26" spans="1:5" x14ac:dyDescent="0.2">
      <c r="A26" s="438"/>
      <c r="B26" s="2063" t="s">
        <v>1066</v>
      </c>
      <c r="C26" s="2064"/>
      <c r="D26" s="703" t="s">
        <v>1067</v>
      </c>
      <c r="E26" s="703" t="s">
        <v>1068</v>
      </c>
    </row>
    <row r="27" spans="1:5" x14ac:dyDescent="0.2">
      <c r="A27" s="436"/>
      <c r="B27" s="449" t="s">
        <v>1069</v>
      </c>
      <c r="C27" s="449" t="s">
        <v>1070</v>
      </c>
      <c r="D27" s="422" t="s">
        <v>1071</v>
      </c>
      <c r="E27" s="422" t="s">
        <v>1071</v>
      </c>
    </row>
    <row r="28" spans="1:5" x14ac:dyDescent="0.2">
      <c r="A28" s="437"/>
      <c r="B28" s="452" t="s">
        <v>1072</v>
      </c>
      <c r="C28" s="452" t="s">
        <v>1072</v>
      </c>
      <c r="D28" s="423"/>
      <c r="E28" s="423"/>
    </row>
    <row r="29" spans="1:5" x14ac:dyDescent="0.2">
      <c r="A29" s="438"/>
      <c r="B29" s="429" t="s">
        <v>672</v>
      </c>
      <c r="C29" s="428"/>
      <c r="D29" s="429"/>
      <c r="E29" s="704"/>
    </row>
    <row r="30" spans="1:5" x14ac:dyDescent="0.2">
      <c r="A30" s="946" t="s">
        <v>1189</v>
      </c>
      <c r="B30" s="947"/>
      <c r="C30" s="948"/>
      <c r="D30" s="949">
        <v>0.96</v>
      </c>
      <c r="E30" s="950"/>
    </row>
    <row r="31" spans="1:5" x14ac:dyDescent="0.2">
      <c r="A31" s="946" t="s">
        <v>1073</v>
      </c>
      <c r="B31" s="947"/>
      <c r="C31" s="948"/>
      <c r="D31" s="949">
        <v>0.84</v>
      </c>
      <c r="E31" s="950"/>
    </row>
    <row r="32" spans="1:5" x14ac:dyDescent="0.2">
      <c r="A32" s="946" t="s">
        <v>1062</v>
      </c>
      <c r="B32" s="951">
        <v>1E-4</v>
      </c>
      <c r="C32" s="951">
        <v>1E-4</v>
      </c>
      <c r="D32" s="426" t="s">
        <v>393</v>
      </c>
      <c r="E32" s="706">
        <v>0</v>
      </c>
    </row>
    <row r="33" spans="1:5" x14ac:dyDescent="0.2">
      <c r="A33" s="946" t="s">
        <v>1056</v>
      </c>
      <c r="B33" s="952">
        <v>2.0000000000000001E-4</v>
      </c>
      <c r="C33" s="952">
        <v>2.0000000000000001E-4</v>
      </c>
      <c r="D33" s="425">
        <v>1E-3</v>
      </c>
      <c r="E33" s="705">
        <v>1E-4</v>
      </c>
    </row>
    <row r="34" spans="1:5" x14ac:dyDescent="0.2">
      <c r="A34" s="946" t="s">
        <v>1058</v>
      </c>
      <c r="B34" s="952">
        <v>4.0000000000000002E-4</v>
      </c>
      <c r="C34" s="952">
        <v>4.0000000000000002E-4</v>
      </c>
      <c r="D34" s="953">
        <v>0.37</v>
      </c>
      <c r="E34" s="705">
        <v>4.0000000000000001E-3</v>
      </c>
    </row>
    <row r="35" spans="1:5" x14ac:dyDescent="0.2">
      <c r="A35" s="946" t="s">
        <v>1190</v>
      </c>
      <c r="B35" s="952"/>
      <c r="C35" s="952"/>
      <c r="D35" s="954">
        <v>68</v>
      </c>
      <c r="E35" s="705"/>
    </row>
    <row r="36" spans="1:5" x14ac:dyDescent="0.2">
      <c r="A36" s="946" t="s">
        <v>1057</v>
      </c>
      <c r="B36" s="952">
        <v>4.9000000000000002E-2</v>
      </c>
      <c r="C36" s="952">
        <v>4.9000000000000002E-2</v>
      </c>
      <c r="D36" s="953">
        <v>3.8</v>
      </c>
      <c r="E36" s="705">
        <v>1.1999999999999999E-3</v>
      </c>
    </row>
    <row r="37" spans="1:5" x14ac:dyDescent="0.2">
      <c r="A37" s="946" t="s">
        <v>1063</v>
      </c>
      <c r="B37" s="955">
        <v>1.6E-2</v>
      </c>
      <c r="C37" s="955">
        <v>1.6E-2</v>
      </c>
      <c r="D37" s="953">
        <v>0.04</v>
      </c>
      <c r="E37" s="705">
        <v>1.5E-3</v>
      </c>
    </row>
    <row r="38" spans="1:5" x14ac:dyDescent="0.2">
      <c r="A38" s="946" t="s">
        <v>1191</v>
      </c>
      <c r="B38" s="955"/>
      <c r="C38" s="955"/>
      <c r="D38" s="953">
        <v>0.51</v>
      </c>
      <c r="E38" s="705"/>
    </row>
    <row r="39" spans="1:5" x14ac:dyDescent="0.2">
      <c r="A39" s="946" t="s">
        <v>1192</v>
      </c>
      <c r="B39" s="952"/>
      <c r="C39" s="952"/>
      <c r="D39" s="953">
        <v>0.28999999999999998</v>
      </c>
      <c r="E39" s="705"/>
    </row>
    <row r="40" spans="1:5" x14ac:dyDescent="0.2">
      <c r="A40" s="946" t="s">
        <v>1059</v>
      </c>
      <c r="B40" s="952">
        <v>5.0000000000000001E-3</v>
      </c>
      <c r="C40" s="952">
        <v>5.0000000000000001E-3</v>
      </c>
      <c r="D40" s="953">
        <v>0.09</v>
      </c>
      <c r="E40" s="705">
        <v>2E-3</v>
      </c>
    </row>
    <row r="41" spans="1:5" x14ac:dyDescent="0.2">
      <c r="A41" s="946" t="s">
        <v>1193</v>
      </c>
      <c r="B41" s="952"/>
      <c r="C41" s="952"/>
      <c r="D41" s="953">
        <v>1.1000000000000001</v>
      </c>
      <c r="E41" s="705"/>
    </row>
    <row r="42" spans="1:5" x14ac:dyDescent="0.2">
      <c r="A42" s="946" t="s">
        <v>1194</v>
      </c>
      <c r="B42" s="952"/>
      <c r="C42" s="952"/>
      <c r="D42" s="953">
        <v>0.3</v>
      </c>
      <c r="E42" s="705"/>
    </row>
    <row r="43" spans="1:5" x14ac:dyDescent="0.2">
      <c r="A43" s="946" t="s">
        <v>1061</v>
      </c>
      <c r="B43" s="952">
        <v>1.2</v>
      </c>
      <c r="C43" s="952">
        <v>2.2999999999999998</v>
      </c>
      <c r="D43" s="953">
        <v>1.5</v>
      </c>
      <c r="E43" s="705">
        <v>3.5000000000000001E-3</v>
      </c>
    </row>
    <row r="44" spans="1:5" x14ac:dyDescent="0.2">
      <c r="A44" s="946" t="s">
        <v>1060</v>
      </c>
      <c r="B44" s="955">
        <v>2E-3</v>
      </c>
      <c r="C44" s="955">
        <v>2E-3</v>
      </c>
      <c r="D44" s="953" t="s">
        <v>393</v>
      </c>
      <c r="E44" s="706">
        <v>0</v>
      </c>
    </row>
    <row r="45" spans="1:5" x14ac:dyDescent="0.2">
      <c r="A45" s="946" t="s">
        <v>1195</v>
      </c>
      <c r="D45" s="96">
        <v>1.9</v>
      </c>
      <c r="E45" s="950"/>
    </row>
    <row r="46" spans="1:5" x14ac:dyDescent="0.2">
      <c r="A46" s="946" t="s">
        <v>1196</v>
      </c>
      <c r="D46" s="96">
        <v>0.06</v>
      </c>
      <c r="E46" s="950"/>
    </row>
    <row r="47" spans="1:5" x14ac:dyDescent="0.2">
      <c r="A47" s="946" t="s">
        <v>1054</v>
      </c>
      <c r="B47" s="955">
        <v>1E-4</v>
      </c>
      <c r="C47" s="955">
        <v>1E-4</v>
      </c>
      <c r="D47" s="953">
        <v>0.1</v>
      </c>
      <c r="E47" s="706">
        <v>0</v>
      </c>
    </row>
    <row r="48" spans="1:5" x14ac:dyDescent="0.2">
      <c r="A48" s="946" t="s">
        <v>1197</v>
      </c>
      <c r="B48" s="955"/>
      <c r="C48" s="955"/>
      <c r="D48" s="953">
        <v>0.38</v>
      </c>
      <c r="E48" s="706"/>
    </row>
    <row r="49" spans="1:5" x14ac:dyDescent="0.2">
      <c r="A49" s="946" t="s">
        <v>1198</v>
      </c>
      <c r="B49" s="955"/>
      <c r="C49" s="955"/>
      <c r="D49" s="469">
        <v>1</v>
      </c>
      <c r="E49" s="706"/>
    </row>
    <row r="50" spans="1:5" x14ac:dyDescent="0.2">
      <c r="A50" s="956" t="s">
        <v>1199</v>
      </c>
      <c r="B50" s="957"/>
      <c r="C50" s="958"/>
      <c r="D50" s="959">
        <v>11</v>
      </c>
      <c r="E50" s="707"/>
    </row>
    <row r="51" spans="1:5" x14ac:dyDescent="0.2">
      <c r="A51" s="99" t="s">
        <v>1790</v>
      </c>
    </row>
    <row r="53" spans="1:5" ht="15.75" x14ac:dyDescent="0.25">
      <c r="A53" s="432" t="s">
        <v>1791</v>
      </c>
      <c r="B53"/>
      <c r="C53"/>
      <c r="D53"/>
    </row>
    <row r="54" spans="1:5" ht="38.25" x14ac:dyDescent="0.2">
      <c r="A54" s="583"/>
      <c r="B54" s="1686" t="s">
        <v>1074</v>
      </c>
      <c r="C54" s="586" t="s">
        <v>1075</v>
      </c>
      <c r="D54" s="1687" t="s">
        <v>1076</v>
      </c>
    </row>
    <row r="55" spans="1:5" x14ac:dyDescent="0.2">
      <c r="A55" s="897"/>
      <c r="B55" s="584" t="s">
        <v>321</v>
      </c>
      <c r="C55" s="2065" t="s">
        <v>1077</v>
      </c>
      <c r="D55" s="2066"/>
    </row>
    <row r="56" spans="1:5" x14ac:dyDescent="0.2">
      <c r="A56" s="898" t="s">
        <v>876</v>
      </c>
      <c r="B56" s="4">
        <v>0</v>
      </c>
      <c r="C56" s="4">
        <v>1.1528000000000001E-4</v>
      </c>
      <c r="D56" s="585">
        <v>3.6910000000000004E-5</v>
      </c>
    </row>
    <row r="57" spans="1:5" x14ac:dyDescent="0.2">
      <c r="A57" s="899">
        <v>2011</v>
      </c>
      <c r="B57" s="4">
        <v>20</v>
      </c>
      <c r="C57" s="4">
        <v>9.2224000000000017E-5</v>
      </c>
      <c r="D57" s="585">
        <v>2.9528000000000006E-5</v>
      </c>
    </row>
    <row r="58" spans="1:5" x14ac:dyDescent="0.2">
      <c r="A58" s="899">
        <v>2012</v>
      </c>
      <c r="B58" s="4">
        <v>50</v>
      </c>
      <c r="C58" s="4">
        <v>5.7640000000000004E-5</v>
      </c>
      <c r="D58" s="585">
        <v>1.8455000000000002E-5</v>
      </c>
    </row>
    <row r="59" spans="1:5" x14ac:dyDescent="0.2">
      <c r="A59" s="899">
        <v>2013</v>
      </c>
      <c r="B59" s="4">
        <v>70</v>
      </c>
      <c r="C59" s="4">
        <v>3.4584E-5</v>
      </c>
      <c r="D59" s="585">
        <v>1.1073000000000001E-5</v>
      </c>
    </row>
    <row r="60" spans="1:5" x14ac:dyDescent="0.2">
      <c r="A60" s="899">
        <v>2014</v>
      </c>
      <c r="B60" s="4">
        <v>80</v>
      </c>
      <c r="C60" s="4">
        <v>2.3056000000000004E-5</v>
      </c>
      <c r="D60" s="585">
        <v>7.3820000000000015E-6</v>
      </c>
    </row>
    <row r="61" spans="1:5" x14ac:dyDescent="0.2">
      <c r="A61" s="898" t="s">
        <v>877</v>
      </c>
      <c r="B61" s="4">
        <v>90</v>
      </c>
      <c r="C61" s="4">
        <v>1.1528000000000002E-5</v>
      </c>
      <c r="D61" s="585">
        <v>3.6910000000000007E-6</v>
      </c>
    </row>
    <row r="62" spans="1:5" x14ac:dyDescent="0.2">
      <c r="A62" s="327"/>
      <c r="B62" s="5"/>
      <c r="C62" s="5"/>
      <c r="D62" s="51"/>
    </row>
    <row r="63" spans="1:5" x14ac:dyDescent="0.2">
      <c r="A63" s="4" t="s">
        <v>1034</v>
      </c>
    </row>
    <row r="64" spans="1:5" x14ac:dyDescent="0.2">
      <c r="A64" s="435" t="s">
        <v>1035</v>
      </c>
    </row>
    <row r="65" spans="1:4" ht="42.75" customHeight="1" x14ac:dyDescent="0.2">
      <c r="A65" s="2067" t="s">
        <v>1200</v>
      </c>
      <c r="B65" s="2068"/>
      <c r="C65" s="2068"/>
      <c r="D65" s="2068"/>
    </row>
    <row r="66" spans="1:4" x14ac:dyDescent="0.2">
      <c r="A66" s="435" t="s">
        <v>1037</v>
      </c>
    </row>
    <row r="67" spans="1:4" x14ac:dyDescent="0.2">
      <c r="A67" s="798" t="s">
        <v>444</v>
      </c>
    </row>
  </sheetData>
  <mergeCells count="5">
    <mergeCell ref="B26:C26"/>
    <mergeCell ref="C55:D55"/>
    <mergeCell ref="A1:B1"/>
    <mergeCell ref="A65:D65"/>
    <mergeCell ref="B3:D3"/>
  </mergeCells>
  <phoneticPr fontId="26" type="noConversion"/>
  <hyperlinks>
    <hyperlink ref="A1" location="Inhoud!A1" display="Home"/>
    <hyperlink ref="A1:B1" location="Contents!A1" display="To table of contents"/>
    <hyperlink ref="A23" r:id="rId1" display="Documentation' on the website of the Dutch Emission Registration."/>
    <hyperlink ref="A67" r:id="rId2" display="Documentation' on the website of the Dutch Emission Registration."/>
  </hyperlinks>
  <pageMargins left="0.70866141732283472" right="0.55118110236220474" top="0.66" bottom="0.81" header="0.44" footer="0.51181102362204722"/>
  <pageSetup paperSize="9" scale="94" orientation="portrait" r:id="rId3"/>
  <headerFooter alignWithMargins="0">
    <oddHeader xml:space="preserve">&amp;R&amp;"Times New Roman,Vet"&amp;11
</oddHeader>
    <oddFooter>&amp;C&amp;12&amp;A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43"/>
  <dimension ref="A1:G44"/>
  <sheetViews>
    <sheetView zoomScale="75" workbookViewId="0">
      <selection sqref="A1:B1"/>
    </sheetView>
  </sheetViews>
  <sheetFormatPr defaultColWidth="9.28515625" defaultRowHeight="12.75" x14ac:dyDescent="0.2"/>
  <cols>
    <col min="1" max="1" width="5.7109375" style="213" customWidth="1"/>
    <col min="2" max="2" width="15.7109375" style="213" customWidth="1"/>
    <col min="3" max="3" width="2.5703125" style="213" customWidth="1"/>
    <col min="4" max="4" width="15.7109375" style="213" customWidth="1"/>
    <col min="5" max="5" width="2.7109375" style="213" customWidth="1"/>
    <col min="6" max="6" width="15.7109375" style="213" customWidth="1"/>
    <col min="7" max="7" width="2.5703125" style="213" customWidth="1"/>
    <col min="8" max="8" width="11.140625" style="213" customWidth="1"/>
    <col min="9" max="16384" width="9.28515625" style="213"/>
  </cols>
  <sheetData>
    <row r="1" spans="1:7" x14ac:dyDescent="0.2">
      <c r="A1" s="2032" t="s">
        <v>884</v>
      </c>
      <c r="B1" s="2032"/>
    </row>
    <row r="2" spans="1:7" ht="15.75" x14ac:dyDescent="0.25">
      <c r="A2" s="246" t="s">
        <v>1792</v>
      </c>
      <c r="B2" s="247"/>
      <c r="C2" s="247"/>
      <c r="D2" s="247"/>
      <c r="E2" s="247"/>
      <c r="F2" s="247"/>
    </row>
    <row r="3" spans="1:7" x14ac:dyDescent="0.2">
      <c r="A3" s="248"/>
      <c r="B3" s="839" t="s">
        <v>1079</v>
      </c>
      <c r="C3" s="816"/>
      <c r="D3" s="2072" t="s">
        <v>1080</v>
      </c>
      <c r="E3" s="2073"/>
      <c r="F3" s="2073"/>
      <c r="G3" s="2074"/>
    </row>
    <row r="4" spans="1:7" x14ac:dyDescent="0.2">
      <c r="A4" s="249"/>
      <c r="B4" s="840" t="s">
        <v>1081</v>
      </c>
      <c r="C4" s="1688"/>
      <c r="D4" s="1690" t="s">
        <v>1081</v>
      </c>
      <c r="E4" s="1691"/>
      <c r="F4" s="1691" t="s">
        <v>1082</v>
      </c>
      <c r="G4" s="235"/>
    </row>
    <row r="5" spans="1:7" x14ac:dyDescent="0.2">
      <c r="A5" s="250"/>
      <c r="B5" s="841"/>
      <c r="C5" s="1689"/>
      <c r="D5" s="1689"/>
      <c r="E5" s="1692"/>
      <c r="F5" s="1692" t="s">
        <v>1083</v>
      </c>
      <c r="G5" s="214"/>
    </row>
    <row r="6" spans="1:7" x14ac:dyDescent="0.2">
      <c r="A6" s="217"/>
      <c r="B6" s="243" t="s">
        <v>1078</v>
      </c>
      <c r="C6" s="618"/>
      <c r="D6" s="223" t="s">
        <v>384</v>
      </c>
      <c r="E6" s="227"/>
      <c r="F6" s="223"/>
      <c r="G6" s="216"/>
    </row>
    <row r="7" spans="1:7" x14ac:dyDescent="0.2">
      <c r="A7" s="218"/>
      <c r="B7" s="217"/>
      <c r="C7" s="235"/>
      <c r="D7" s="224"/>
      <c r="E7" s="235"/>
      <c r="F7" s="224"/>
      <c r="G7" s="235"/>
    </row>
    <row r="8" spans="1:7" ht="14.25" x14ac:dyDescent="0.2">
      <c r="A8" s="339">
        <v>1980</v>
      </c>
      <c r="B8" s="1695">
        <v>0.36</v>
      </c>
      <c r="C8" s="617" t="s">
        <v>851</v>
      </c>
      <c r="D8" s="1693">
        <v>240</v>
      </c>
      <c r="E8" s="616" t="s">
        <v>381</v>
      </c>
      <c r="F8" s="1695">
        <v>3300</v>
      </c>
      <c r="G8" s="616" t="s">
        <v>849</v>
      </c>
    </row>
    <row r="9" spans="1:7" ht="14.25" x14ac:dyDescent="0.2">
      <c r="A9" s="339">
        <v>1985</v>
      </c>
      <c r="B9" s="1695">
        <v>0.36</v>
      </c>
      <c r="C9" s="617" t="s">
        <v>851</v>
      </c>
      <c r="D9" s="1693">
        <v>240</v>
      </c>
      <c r="E9" s="616" t="s">
        <v>381</v>
      </c>
      <c r="F9" s="1695">
        <v>2000</v>
      </c>
      <c r="G9" s="616" t="s">
        <v>849</v>
      </c>
    </row>
    <row r="10" spans="1:7" ht="14.25" x14ac:dyDescent="0.2">
      <c r="A10" s="339">
        <v>1990</v>
      </c>
      <c r="B10" s="1696">
        <v>7.1300000000000002E-2</v>
      </c>
      <c r="C10" s="617" t="s">
        <v>851</v>
      </c>
      <c r="D10" s="1693">
        <v>240</v>
      </c>
      <c r="E10" s="616" t="s">
        <v>382</v>
      </c>
      <c r="F10" s="1695">
        <v>1780</v>
      </c>
      <c r="G10" s="616" t="s">
        <v>849</v>
      </c>
    </row>
    <row r="11" spans="1:7" ht="14.25" x14ac:dyDescent="0.2">
      <c r="A11" s="339">
        <v>1991</v>
      </c>
      <c r="B11" s="1696">
        <v>5.6800000000000003E-2</v>
      </c>
      <c r="C11" s="617" t="s">
        <v>851</v>
      </c>
      <c r="D11" s="1693">
        <v>210</v>
      </c>
      <c r="E11" s="616" t="s">
        <v>778</v>
      </c>
      <c r="F11" s="1695">
        <v>1800</v>
      </c>
      <c r="G11" s="616" t="s">
        <v>849</v>
      </c>
    </row>
    <row r="12" spans="1:7" ht="14.25" x14ac:dyDescent="0.2">
      <c r="A12" s="339">
        <v>1992</v>
      </c>
      <c r="B12" s="1696">
        <v>4.2439999999999999E-2</v>
      </c>
      <c r="C12" s="617" t="s">
        <v>851</v>
      </c>
      <c r="D12" s="1693">
        <v>190</v>
      </c>
      <c r="E12" s="616" t="s">
        <v>778</v>
      </c>
      <c r="F12" s="1695">
        <v>1800</v>
      </c>
      <c r="G12" s="616" t="s">
        <v>849</v>
      </c>
    </row>
    <row r="13" spans="1:7" ht="14.25" x14ac:dyDescent="0.2">
      <c r="A13" s="339">
        <v>1993</v>
      </c>
      <c r="B13" s="1696">
        <v>3.5500000000000004E-2</v>
      </c>
      <c r="C13" s="617" t="s">
        <v>851</v>
      </c>
      <c r="D13" s="1693">
        <v>160</v>
      </c>
      <c r="E13" s="616" t="s">
        <v>778</v>
      </c>
      <c r="F13" s="1695">
        <v>1800</v>
      </c>
      <c r="G13" s="616" t="s">
        <v>849</v>
      </c>
    </row>
    <row r="14" spans="1:7" ht="14.25" x14ac:dyDescent="0.2">
      <c r="A14" s="339">
        <v>1994</v>
      </c>
      <c r="B14" s="1696">
        <v>2.7410000000000004E-2</v>
      </c>
      <c r="C14" s="617" t="s">
        <v>851</v>
      </c>
      <c r="D14" s="1693">
        <v>130</v>
      </c>
      <c r="E14" s="616" t="s">
        <v>778</v>
      </c>
      <c r="F14" s="1695">
        <v>1750</v>
      </c>
      <c r="G14" s="616" t="s">
        <v>849</v>
      </c>
    </row>
    <row r="15" spans="1:7" ht="14.25" x14ac:dyDescent="0.2">
      <c r="A15" s="339">
        <v>1995</v>
      </c>
      <c r="B15" s="1696">
        <v>2.0884000000000003E-2</v>
      </c>
      <c r="C15" s="617" t="s">
        <v>851</v>
      </c>
      <c r="D15" s="1693">
        <v>100</v>
      </c>
      <c r="E15" s="616" t="s">
        <v>778</v>
      </c>
      <c r="F15" s="1695">
        <v>1600</v>
      </c>
      <c r="G15" s="616" t="s">
        <v>849</v>
      </c>
    </row>
    <row r="16" spans="1:7" ht="14.25" x14ac:dyDescent="0.2">
      <c r="A16" s="339">
        <v>1996</v>
      </c>
      <c r="B16" s="1696">
        <v>1.0808799999999999E-2</v>
      </c>
      <c r="C16" s="617" t="s">
        <v>851</v>
      </c>
      <c r="D16" s="1693">
        <v>70</v>
      </c>
      <c r="E16" s="616" t="s">
        <v>848</v>
      </c>
      <c r="F16" s="1695">
        <v>1189</v>
      </c>
      <c r="G16" s="616" t="s">
        <v>849</v>
      </c>
    </row>
    <row r="17" spans="1:7" ht="14.25" x14ac:dyDescent="0.2">
      <c r="A17" s="339">
        <v>1997</v>
      </c>
      <c r="B17" s="1697">
        <v>4.4063700000000002E-4</v>
      </c>
      <c r="C17" s="617" t="s">
        <v>851</v>
      </c>
      <c r="D17" s="1693">
        <v>70</v>
      </c>
      <c r="E17" s="616" t="s">
        <v>848</v>
      </c>
      <c r="F17" s="1695">
        <v>500</v>
      </c>
      <c r="G17" s="616" t="s">
        <v>849</v>
      </c>
    </row>
    <row r="18" spans="1:7" ht="14.25" x14ac:dyDescent="0.2">
      <c r="A18" s="339">
        <v>1998</v>
      </c>
      <c r="B18" s="1698">
        <v>1.0000000000000001E-5</v>
      </c>
      <c r="C18" s="616" t="s">
        <v>849</v>
      </c>
      <c r="D18" s="1693">
        <v>70</v>
      </c>
      <c r="E18" s="616" t="s">
        <v>848</v>
      </c>
      <c r="F18" s="1695">
        <v>500</v>
      </c>
      <c r="G18" s="616" t="s">
        <v>849</v>
      </c>
    </row>
    <row r="19" spans="1:7" ht="14.25" x14ac:dyDescent="0.2">
      <c r="A19" s="339">
        <v>1999</v>
      </c>
      <c r="B19" s="1698">
        <v>1.0000000000000001E-5</v>
      </c>
      <c r="C19" s="616" t="s">
        <v>849</v>
      </c>
      <c r="D19" s="1693">
        <v>70</v>
      </c>
      <c r="E19" s="616" t="s">
        <v>848</v>
      </c>
      <c r="F19" s="1695">
        <v>500</v>
      </c>
      <c r="G19" s="616" t="s">
        <v>849</v>
      </c>
    </row>
    <row r="20" spans="1:7" ht="14.25" x14ac:dyDescent="0.2">
      <c r="A20" s="339">
        <v>2000</v>
      </c>
      <c r="B20" s="1698">
        <v>1.0000000000000001E-5</v>
      </c>
      <c r="C20" s="616" t="s">
        <v>849</v>
      </c>
      <c r="D20" s="1693">
        <v>70</v>
      </c>
      <c r="E20" s="617" t="s">
        <v>851</v>
      </c>
      <c r="F20" s="1695">
        <v>290</v>
      </c>
      <c r="G20" s="617" t="s">
        <v>851</v>
      </c>
    </row>
    <row r="21" spans="1:7" ht="14.25" x14ac:dyDescent="0.2">
      <c r="A21" s="339">
        <v>2001</v>
      </c>
      <c r="B21" s="1698">
        <v>1.0000000000000001E-5</v>
      </c>
      <c r="C21" s="616" t="s">
        <v>849</v>
      </c>
      <c r="D21" s="1693">
        <v>50</v>
      </c>
      <c r="E21" s="617" t="s">
        <v>852</v>
      </c>
      <c r="F21" s="1695">
        <v>42</v>
      </c>
      <c r="G21" s="617" t="s">
        <v>852</v>
      </c>
    </row>
    <row r="22" spans="1:7" ht="14.25" x14ac:dyDescent="0.2">
      <c r="A22" s="339">
        <v>2002</v>
      </c>
      <c r="B22" s="1698">
        <v>1.0000000000000001E-5</v>
      </c>
      <c r="C22" s="616" t="s">
        <v>849</v>
      </c>
      <c r="D22" s="1693">
        <v>60</v>
      </c>
      <c r="E22" s="617" t="s">
        <v>852</v>
      </c>
      <c r="F22" s="1695">
        <v>34</v>
      </c>
      <c r="G22" s="617" t="s">
        <v>852</v>
      </c>
    </row>
    <row r="23" spans="1:7" ht="14.25" x14ac:dyDescent="0.2">
      <c r="A23" s="339">
        <v>2003</v>
      </c>
      <c r="B23" s="1698">
        <v>1.0000000000000001E-5</v>
      </c>
      <c r="C23" s="616" t="s">
        <v>849</v>
      </c>
      <c r="D23" s="1693">
        <v>30</v>
      </c>
      <c r="E23" s="617" t="s">
        <v>852</v>
      </c>
      <c r="F23" s="1695">
        <v>31</v>
      </c>
      <c r="G23" s="617" t="s">
        <v>852</v>
      </c>
    </row>
    <row r="24" spans="1:7" ht="14.25" x14ac:dyDescent="0.2">
      <c r="A24" s="339">
        <v>2004</v>
      </c>
      <c r="B24" s="1698">
        <v>1.0000000000000001E-5</v>
      </c>
      <c r="C24" s="616" t="s">
        <v>849</v>
      </c>
      <c r="D24" s="1693">
        <v>30</v>
      </c>
      <c r="E24" s="617" t="s">
        <v>852</v>
      </c>
      <c r="F24" s="1695">
        <v>34</v>
      </c>
      <c r="G24" s="617" t="s">
        <v>852</v>
      </c>
    </row>
    <row r="25" spans="1:7" ht="14.25" x14ac:dyDescent="0.2">
      <c r="A25" s="339">
        <v>2005</v>
      </c>
      <c r="B25" s="1698">
        <v>1.0000000000000001E-5</v>
      </c>
      <c r="C25" s="616" t="s">
        <v>849</v>
      </c>
      <c r="D25" s="1693">
        <v>20</v>
      </c>
      <c r="E25" s="617" t="s">
        <v>852</v>
      </c>
      <c r="F25" s="1699">
        <v>8</v>
      </c>
      <c r="G25" s="617" t="s">
        <v>852</v>
      </c>
    </row>
    <row r="26" spans="1:7" ht="14.25" x14ac:dyDescent="0.2">
      <c r="A26" s="339">
        <v>2006</v>
      </c>
      <c r="B26" s="1698">
        <v>1.0000000000000001E-5</v>
      </c>
      <c r="C26" s="616" t="s">
        <v>849</v>
      </c>
      <c r="D26" s="1693">
        <v>20</v>
      </c>
      <c r="E26" s="617" t="s">
        <v>852</v>
      </c>
      <c r="F26" s="1699">
        <v>11</v>
      </c>
      <c r="G26" s="617" t="s">
        <v>852</v>
      </c>
    </row>
    <row r="27" spans="1:7" ht="14.25" x14ac:dyDescent="0.2">
      <c r="A27" s="339">
        <v>2007</v>
      </c>
      <c r="B27" s="1698">
        <v>1.0000000000000001E-5</v>
      </c>
      <c r="C27" s="616" t="s">
        <v>849</v>
      </c>
      <c r="D27" s="1693">
        <v>20</v>
      </c>
      <c r="E27" s="617" t="s">
        <v>853</v>
      </c>
      <c r="F27" s="1699">
        <v>11</v>
      </c>
      <c r="G27" s="617" t="s">
        <v>853</v>
      </c>
    </row>
    <row r="28" spans="1:7" ht="14.25" x14ac:dyDescent="0.2">
      <c r="A28" s="339">
        <v>2008</v>
      </c>
      <c r="B28" s="1698">
        <v>1.0000000000000001E-5</v>
      </c>
      <c r="C28" s="616" t="s">
        <v>849</v>
      </c>
      <c r="D28" s="1693">
        <v>10</v>
      </c>
      <c r="E28" s="617" t="s">
        <v>853</v>
      </c>
      <c r="F28" s="1699">
        <v>10</v>
      </c>
      <c r="G28" s="616" t="s">
        <v>849</v>
      </c>
    </row>
    <row r="29" spans="1:7" ht="14.25" x14ac:dyDescent="0.2">
      <c r="A29" s="339">
        <v>2009</v>
      </c>
      <c r="B29" s="1698">
        <v>1.0000000000000001E-5</v>
      </c>
      <c r="C29" s="616" t="s">
        <v>849</v>
      </c>
      <c r="D29" s="1693">
        <v>10</v>
      </c>
      <c r="E29" s="617" t="s">
        <v>853</v>
      </c>
      <c r="F29" s="1699">
        <v>10</v>
      </c>
      <c r="G29" s="616" t="s">
        <v>849</v>
      </c>
    </row>
    <row r="30" spans="1:7" ht="14.25" x14ac:dyDescent="0.2">
      <c r="A30" s="339">
        <v>2010</v>
      </c>
      <c r="B30" s="1698">
        <v>1.0000000000000001E-5</v>
      </c>
      <c r="C30" s="616" t="s">
        <v>849</v>
      </c>
      <c r="D30" s="1693">
        <v>10</v>
      </c>
      <c r="E30" s="617" t="s">
        <v>853</v>
      </c>
      <c r="F30" s="1699">
        <v>10</v>
      </c>
      <c r="G30" s="616" t="s">
        <v>849</v>
      </c>
    </row>
    <row r="31" spans="1:7" ht="14.25" x14ac:dyDescent="0.2">
      <c r="A31" s="339">
        <v>2011</v>
      </c>
      <c r="B31" s="1698">
        <v>1.0000000000000001E-5</v>
      </c>
      <c r="C31" s="616" t="s">
        <v>849</v>
      </c>
      <c r="D31" s="1693">
        <v>10</v>
      </c>
      <c r="E31" s="617" t="s">
        <v>853</v>
      </c>
      <c r="F31" s="1699">
        <v>10</v>
      </c>
      <c r="G31" s="616" t="s">
        <v>849</v>
      </c>
    </row>
    <row r="32" spans="1:7" ht="14.25" x14ac:dyDescent="0.2">
      <c r="A32" s="339">
        <v>2012</v>
      </c>
      <c r="B32" s="1698">
        <v>1.0000000000000001E-5</v>
      </c>
      <c r="C32" s="616" t="s">
        <v>849</v>
      </c>
      <c r="D32" s="1693">
        <v>10</v>
      </c>
      <c r="E32" s="617" t="s">
        <v>853</v>
      </c>
      <c r="F32" s="1699">
        <v>10</v>
      </c>
      <c r="G32" s="616" t="s">
        <v>849</v>
      </c>
    </row>
    <row r="33" spans="1:7" ht="14.25" x14ac:dyDescent="0.2">
      <c r="A33" s="339">
        <v>2013</v>
      </c>
      <c r="B33" s="1698">
        <v>1.0000000000000001E-5</v>
      </c>
      <c r="C33" s="616" t="s">
        <v>849</v>
      </c>
      <c r="D33" s="1693">
        <v>10</v>
      </c>
      <c r="E33" s="617" t="s">
        <v>853</v>
      </c>
      <c r="F33" s="1699">
        <v>10</v>
      </c>
      <c r="G33" s="616" t="s">
        <v>849</v>
      </c>
    </row>
    <row r="34" spans="1:7" ht="14.25" x14ac:dyDescent="0.2">
      <c r="A34" s="339">
        <v>2014</v>
      </c>
      <c r="B34" s="1698">
        <v>1.0000000000000001E-5</v>
      </c>
      <c r="C34" s="616" t="s">
        <v>849</v>
      </c>
      <c r="D34" s="1693">
        <v>10</v>
      </c>
      <c r="E34" s="617" t="s">
        <v>853</v>
      </c>
      <c r="F34" s="1699">
        <v>10</v>
      </c>
      <c r="G34" s="616" t="s">
        <v>849</v>
      </c>
    </row>
    <row r="35" spans="1:7" ht="14.25" x14ac:dyDescent="0.2">
      <c r="A35" s="215"/>
      <c r="B35" s="215"/>
      <c r="C35" s="214"/>
      <c r="D35" s="231"/>
      <c r="E35" s="619"/>
      <c r="F35" s="231"/>
      <c r="G35" s="214"/>
    </row>
    <row r="36" spans="1:7" x14ac:dyDescent="0.2">
      <c r="A36" s="620" t="s">
        <v>984</v>
      </c>
      <c r="B36" s="620"/>
      <c r="C36" s="620"/>
    </row>
    <row r="37" spans="1:7" ht="14.25" x14ac:dyDescent="0.2">
      <c r="A37" s="621" t="s">
        <v>381</v>
      </c>
      <c r="B37" s="213" t="s">
        <v>1084</v>
      </c>
    </row>
    <row r="38" spans="1:7" ht="14.25" x14ac:dyDescent="0.2">
      <c r="A38" s="621" t="s">
        <v>382</v>
      </c>
      <c r="B38" s="622" t="s">
        <v>1085</v>
      </c>
      <c r="C38" s="620"/>
    </row>
    <row r="39" spans="1:7" ht="14.25" x14ac:dyDescent="0.2">
      <c r="A39" s="621" t="s">
        <v>778</v>
      </c>
      <c r="B39" s="622" t="s">
        <v>1086</v>
      </c>
      <c r="C39" s="622"/>
    </row>
    <row r="40" spans="1:7" ht="14.25" x14ac:dyDescent="0.2">
      <c r="A40" s="621" t="s">
        <v>848</v>
      </c>
      <c r="B40" s="620" t="s">
        <v>850</v>
      </c>
      <c r="C40" s="620"/>
    </row>
    <row r="41" spans="1:7" ht="14.25" x14ac:dyDescent="0.2">
      <c r="A41" s="621" t="s">
        <v>851</v>
      </c>
      <c r="B41" s="622" t="s">
        <v>1087</v>
      </c>
      <c r="C41" s="620"/>
    </row>
    <row r="42" spans="1:7" ht="14.25" x14ac:dyDescent="0.2">
      <c r="A42" s="621" t="s">
        <v>849</v>
      </c>
      <c r="B42" s="622" t="s">
        <v>1088</v>
      </c>
      <c r="C42" s="620"/>
    </row>
    <row r="43" spans="1:7" ht="14.25" x14ac:dyDescent="0.2">
      <c r="A43" s="623" t="s">
        <v>852</v>
      </c>
      <c r="B43" s="622" t="s">
        <v>885</v>
      </c>
      <c r="C43" s="622"/>
    </row>
    <row r="44" spans="1:7" ht="14.25" x14ac:dyDescent="0.2">
      <c r="A44" s="624" t="s">
        <v>853</v>
      </c>
      <c r="B44" s="213" t="s">
        <v>1089</v>
      </c>
    </row>
  </sheetData>
  <mergeCells count="2">
    <mergeCell ref="D3:G3"/>
    <mergeCell ref="A1:B1"/>
  </mergeCells>
  <phoneticPr fontId="26" type="noConversion"/>
  <hyperlinks>
    <hyperlink ref="A1" location="Inhoud!A1" display="Home"/>
    <hyperlink ref="A1:B1" location="Contents!A1" display="To table of contents"/>
  </hyperlinks>
  <pageMargins left="0.63" right="0.4" top="0.6692913385826772" bottom="0.62992125984251968" header="0.51181102362204722" footer="0.51181102362204722"/>
  <pageSetup paperSize="9" scale="75" fitToWidth="4" fitToHeight="3"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G112"/>
  <sheetViews>
    <sheetView zoomScale="75" workbookViewId="0"/>
  </sheetViews>
  <sheetFormatPr defaultRowHeight="12.75" x14ac:dyDescent="0.2"/>
  <cols>
    <col min="1" max="1" width="37.140625" customWidth="1"/>
    <col min="2" max="3" width="20.28515625" customWidth="1"/>
    <col min="4" max="4" width="32.28515625" customWidth="1"/>
  </cols>
  <sheetData>
    <row r="1" spans="1:4" x14ac:dyDescent="0.2">
      <c r="A1" s="412" t="s">
        <v>884</v>
      </c>
    </row>
    <row r="2" spans="1:4" ht="15.75" x14ac:dyDescent="0.25">
      <c r="A2" s="258" t="s">
        <v>1629</v>
      </c>
      <c r="B2" s="259"/>
      <c r="C2" s="260"/>
      <c r="D2" s="260"/>
    </row>
    <row r="3" spans="1:4" ht="14.25" x14ac:dyDescent="0.2">
      <c r="A3" s="261" t="s">
        <v>1101</v>
      </c>
      <c r="B3" s="260"/>
      <c r="C3" s="260"/>
      <c r="D3" s="260"/>
    </row>
    <row r="4" spans="1:4" x14ac:dyDescent="0.2">
      <c r="A4" s="268"/>
      <c r="B4" s="649" t="s">
        <v>1011</v>
      </c>
      <c r="C4" s="650" t="s">
        <v>389</v>
      </c>
      <c r="D4" s="651"/>
    </row>
    <row r="5" spans="1:4" x14ac:dyDescent="0.2">
      <c r="A5" s="272"/>
      <c r="B5" s="262" t="s">
        <v>1104</v>
      </c>
      <c r="C5" s="263" t="s">
        <v>1105</v>
      </c>
      <c r="D5" s="652" t="s">
        <v>1106</v>
      </c>
    </row>
    <row r="6" spans="1:4" x14ac:dyDescent="0.2">
      <c r="A6" s="272"/>
      <c r="B6" s="262" t="s">
        <v>1107</v>
      </c>
      <c r="C6" s="264"/>
      <c r="D6" s="273"/>
    </row>
    <row r="7" spans="1:4" x14ac:dyDescent="0.2">
      <c r="A7" s="281"/>
      <c r="B7" s="262"/>
      <c r="C7" s="265"/>
      <c r="D7" s="282"/>
    </row>
    <row r="8" spans="1:4" x14ac:dyDescent="0.2">
      <c r="A8" s="268"/>
      <c r="B8" s="269" t="s">
        <v>321</v>
      </c>
      <c r="C8" s="270"/>
      <c r="D8" s="271"/>
    </row>
    <row r="9" spans="1:4" x14ac:dyDescent="0.2">
      <c r="A9" s="272"/>
      <c r="B9" s="263"/>
      <c r="C9" s="264"/>
      <c r="D9" s="273"/>
    </row>
    <row r="10" spans="1:4" x14ac:dyDescent="0.2">
      <c r="A10" s="274" t="s">
        <v>1102</v>
      </c>
      <c r="B10" s="1707">
        <v>20</v>
      </c>
      <c r="C10" s="266">
        <v>2.5</v>
      </c>
      <c r="D10" s="589">
        <v>20</v>
      </c>
    </row>
    <row r="11" spans="1:4" x14ac:dyDescent="0.2">
      <c r="A11" s="275"/>
      <c r="B11" s="266"/>
      <c r="C11" s="266"/>
      <c r="D11" s="276"/>
    </row>
    <row r="12" spans="1:4" x14ac:dyDescent="0.2">
      <c r="A12" s="277" t="s">
        <v>1103</v>
      </c>
      <c r="B12" s="266"/>
      <c r="C12" s="266"/>
      <c r="D12" s="276"/>
    </row>
    <row r="13" spans="1:4" x14ac:dyDescent="0.2">
      <c r="A13" s="278" t="s">
        <v>390</v>
      </c>
      <c r="B13" s="267">
        <v>1</v>
      </c>
      <c r="C13" s="267">
        <v>1</v>
      </c>
      <c r="D13" s="279">
        <v>1</v>
      </c>
    </row>
    <row r="14" spans="1:4" x14ac:dyDescent="0.2">
      <c r="A14" s="278">
        <v>1985</v>
      </c>
      <c r="B14" s="267">
        <v>1</v>
      </c>
      <c r="C14" s="267">
        <v>1</v>
      </c>
      <c r="D14" s="279">
        <v>1</v>
      </c>
    </row>
    <row r="15" spans="1:4" x14ac:dyDescent="0.2">
      <c r="A15" s="278">
        <v>1986</v>
      </c>
      <c r="B15" s="267">
        <v>0.99</v>
      </c>
      <c r="C15" s="267">
        <v>0.99</v>
      </c>
      <c r="D15" s="279">
        <v>0.99</v>
      </c>
    </row>
    <row r="16" spans="1:4" x14ac:dyDescent="0.2">
      <c r="A16" s="278">
        <v>1987</v>
      </c>
      <c r="B16" s="267">
        <v>0.98</v>
      </c>
      <c r="C16" s="267">
        <v>0.99</v>
      </c>
      <c r="D16" s="279">
        <v>0.98</v>
      </c>
    </row>
    <row r="17" spans="1:4" x14ac:dyDescent="0.2">
      <c r="A17" s="278">
        <v>1988</v>
      </c>
      <c r="B17" s="267">
        <v>0.97</v>
      </c>
      <c r="C17" s="267">
        <v>0.98</v>
      </c>
      <c r="D17" s="279">
        <v>0.97</v>
      </c>
    </row>
    <row r="18" spans="1:4" x14ac:dyDescent="0.2">
      <c r="A18" s="278">
        <v>1989</v>
      </c>
      <c r="B18" s="267">
        <v>0.95</v>
      </c>
      <c r="C18" s="267">
        <v>0.97</v>
      </c>
      <c r="D18" s="279">
        <v>0.95</v>
      </c>
    </row>
    <row r="19" spans="1:4" x14ac:dyDescent="0.2">
      <c r="A19" s="278">
        <v>1990</v>
      </c>
      <c r="B19" s="267">
        <v>0.9</v>
      </c>
      <c r="C19" s="267">
        <v>0.94</v>
      </c>
      <c r="D19" s="279">
        <v>0.9</v>
      </c>
    </row>
    <row r="20" spans="1:4" x14ac:dyDescent="0.2">
      <c r="A20" s="278">
        <v>1991</v>
      </c>
      <c r="B20" s="267">
        <v>0.87</v>
      </c>
      <c r="C20" s="267">
        <v>0.92</v>
      </c>
      <c r="D20" s="279">
        <v>0.87</v>
      </c>
    </row>
    <row r="21" spans="1:4" x14ac:dyDescent="0.2">
      <c r="A21" s="278">
        <v>1992</v>
      </c>
      <c r="B21" s="267">
        <v>0.84</v>
      </c>
      <c r="C21" s="267">
        <v>0.9</v>
      </c>
      <c r="D21" s="279">
        <v>0.84</v>
      </c>
    </row>
    <row r="22" spans="1:4" x14ac:dyDescent="0.2">
      <c r="A22" s="278">
        <v>1993</v>
      </c>
      <c r="B22" s="267">
        <v>0.79</v>
      </c>
      <c r="C22" s="267">
        <v>0.87</v>
      </c>
      <c r="D22" s="279">
        <v>0.79</v>
      </c>
    </row>
    <row r="23" spans="1:4" x14ac:dyDescent="0.2">
      <c r="A23" s="278">
        <v>1994</v>
      </c>
      <c r="B23" s="267">
        <v>0.76</v>
      </c>
      <c r="C23" s="267">
        <v>0.84</v>
      </c>
      <c r="D23" s="279">
        <v>0.76</v>
      </c>
    </row>
    <row r="24" spans="1:4" x14ac:dyDescent="0.2">
      <c r="A24" s="278">
        <v>1995</v>
      </c>
      <c r="B24" s="267">
        <v>0.71</v>
      </c>
      <c r="C24" s="267">
        <v>0.81</v>
      </c>
      <c r="D24" s="279">
        <v>0.71</v>
      </c>
    </row>
    <row r="25" spans="1:4" x14ac:dyDescent="0.2">
      <c r="A25" s="278">
        <v>1996</v>
      </c>
      <c r="B25" s="267">
        <v>0.65</v>
      </c>
      <c r="C25" s="267">
        <v>0.78</v>
      </c>
      <c r="D25" s="279">
        <v>0.65</v>
      </c>
    </row>
    <row r="26" spans="1:4" x14ac:dyDescent="0.2">
      <c r="A26" s="278">
        <v>1997</v>
      </c>
      <c r="B26" s="267">
        <v>0.6</v>
      </c>
      <c r="C26" s="267">
        <v>0.74</v>
      </c>
      <c r="D26" s="279">
        <v>0.6</v>
      </c>
    </row>
    <row r="27" spans="1:4" x14ac:dyDescent="0.2">
      <c r="A27" s="278">
        <v>1998</v>
      </c>
      <c r="B27" s="267">
        <v>0.55000000000000004</v>
      </c>
      <c r="C27" s="267">
        <v>0.71</v>
      </c>
      <c r="D27" s="279">
        <v>0.55000000000000004</v>
      </c>
    </row>
    <row r="28" spans="1:4" x14ac:dyDescent="0.2">
      <c r="A28" s="278">
        <v>1999</v>
      </c>
      <c r="B28" s="267">
        <v>0.52088333333333336</v>
      </c>
      <c r="C28" s="267">
        <v>0.69740000000000002</v>
      </c>
      <c r="D28" s="279">
        <v>0.52088333333333336</v>
      </c>
    </row>
    <row r="29" spans="1:4" x14ac:dyDescent="0.2">
      <c r="A29" s="278">
        <v>2000</v>
      </c>
      <c r="B29" s="267">
        <v>0.49681666666666668</v>
      </c>
      <c r="C29" s="267">
        <v>0.68220000000000003</v>
      </c>
      <c r="D29" s="279">
        <v>0.49681666666666668</v>
      </c>
    </row>
    <row r="30" spans="1:4" x14ac:dyDescent="0.2">
      <c r="A30" s="278">
        <v>2001</v>
      </c>
      <c r="B30" s="267">
        <v>0.47274999999999995</v>
      </c>
      <c r="C30" s="267">
        <v>0.66700000000000004</v>
      </c>
      <c r="D30" s="279">
        <v>0.47274999999999995</v>
      </c>
    </row>
    <row r="31" spans="1:4" x14ac:dyDescent="0.2">
      <c r="A31" s="278">
        <v>2002</v>
      </c>
      <c r="B31" s="267">
        <v>0.43151999999999996</v>
      </c>
      <c r="C31" s="267">
        <v>0.64095999999999997</v>
      </c>
      <c r="D31" s="279">
        <v>0.43151999999999996</v>
      </c>
    </row>
    <row r="32" spans="1:4" x14ac:dyDescent="0.2">
      <c r="A32" s="278">
        <v>2003</v>
      </c>
      <c r="B32" s="267">
        <v>0.40928999999999999</v>
      </c>
      <c r="C32" s="267">
        <v>0.62692000000000003</v>
      </c>
      <c r="D32" s="279">
        <v>0.40928999999999999</v>
      </c>
    </row>
    <row r="33" spans="1:4" x14ac:dyDescent="0.2">
      <c r="A33" s="280">
        <v>2004</v>
      </c>
      <c r="B33" s="267">
        <v>0.37906100000000004</v>
      </c>
      <c r="C33" s="267">
        <v>0.60782800000000003</v>
      </c>
      <c r="D33" s="279">
        <v>0.37906100000000004</v>
      </c>
    </row>
    <row r="34" spans="1:4" x14ac:dyDescent="0.2">
      <c r="A34" s="278">
        <v>2005</v>
      </c>
      <c r="B34" s="267">
        <v>0.34883200000000003</v>
      </c>
      <c r="C34" s="267">
        <v>0.58873600000000004</v>
      </c>
      <c r="D34" s="279">
        <v>0.34883200000000003</v>
      </c>
    </row>
    <row r="35" spans="1:4" x14ac:dyDescent="0.2">
      <c r="A35" s="280">
        <v>2006</v>
      </c>
      <c r="B35" s="267">
        <v>0.31860299999999997</v>
      </c>
      <c r="C35" s="267">
        <v>0.56964400000000004</v>
      </c>
      <c r="D35" s="279">
        <v>0.31860299999999997</v>
      </c>
    </row>
    <row r="36" spans="1:4" x14ac:dyDescent="0.2">
      <c r="A36" s="280">
        <v>2007</v>
      </c>
      <c r="B36" s="267">
        <v>0.28837400000000002</v>
      </c>
      <c r="C36" s="267">
        <v>0.55055200000000004</v>
      </c>
      <c r="D36" s="279">
        <v>0.28837400000000002</v>
      </c>
    </row>
    <row r="37" spans="1:4" x14ac:dyDescent="0.2">
      <c r="A37" s="280">
        <v>2008</v>
      </c>
      <c r="B37" s="267">
        <v>0.25814499999999996</v>
      </c>
      <c r="C37" s="267">
        <v>0.53146000000000004</v>
      </c>
      <c r="D37" s="279">
        <v>0.25814499999999996</v>
      </c>
    </row>
    <row r="38" spans="1:4" x14ac:dyDescent="0.2">
      <c r="A38" s="280">
        <v>2009</v>
      </c>
      <c r="B38" s="267">
        <v>0.24683999999999995</v>
      </c>
      <c r="C38" s="267">
        <v>0.52432000000000001</v>
      </c>
      <c r="D38" s="279">
        <v>0.24683999999999995</v>
      </c>
    </row>
    <row r="39" spans="1:4" x14ac:dyDescent="0.2">
      <c r="A39" s="280">
        <v>2010</v>
      </c>
      <c r="B39" s="267">
        <v>0.21453999999999993</v>
      </c>
      <c r="C39" s="267">
        <v>0.50391999999999992</v>
      </c>
      <c r="D39" s="279">
        <v>0.21453999999999993</v>
      </c>
    </row>
    <row r="40" spans="1:4" x14ac:dyDescent="0.2">
      <c r="A40" s="280">
        <v>2011</v>
      </c>
      <c r="B40" s="267">
        <v>0.21026500000000006</v>
      </c>
      <c r="C40" s="267">
        <v>0.50122</v>
      </c>
      <c r="D40" s="279">
        <v>0.21026500000000006</v>
      </c>
    </row>
    <row r="41" spans="1:4" x14ac:dyDescent="0.2">
      <c r="A41" s="280">
        <v>2012</v>
      </c>
      <c r="B41" s="267">
        <v>0.19164500000000001</v>
      </c>
      <c r="C41" s="267">
        <v>0.48946000000000001</v>
      </c>
      <c r="D41" s="279">
        <v>0.19164500000000001</v>
      </c>
    </row>
    <row r="42" spans="1:4" x14ac:dyDescent="0.2">
      <c r="A42" s="280">
        <v>2013</v>
      </c>
      <c r="B42" s="267">
        <v>0.17957999999999996</v>
      </c>
      <c r="C42" s="267">
        <v>0.48183999999999999</v>
      </c>
      <c r="D42" s="279">
        <v>0.17957999999999996</v>
      </c>
    </row>
    <row r="43" spans="1:4" x14ac:dyDescent="0.2">
      <c r="A43" s="280">
        <v>2014</v>
      </c>
      <c r="B43" s="267">
        <v>0.16514000000000009</v>
      </c>
      <c r="C43" s="267">
        <v>0.47272000000000008</v>
      </c>
      <c r="D43" s="279">
        <v>0.16514000000000009</v>
      </c>
    </row>
    <row r="44" spans="1:4" x14ac:dyDescent="0.2">
      <c r="A44" s="281"/>
      <c r="B44" s="265"/>
      <c r="C44" s="265"/>
      <c r="D44" s="282"/>
    </row>
    <row r="45" spans="1:4" x14ac:dyDescent="0.2">
      <c r="A45" t="s">
        <v>1108</v>
      </c>
      <c r="B45" s="628" t="s">
        <v>395</v>
      </c>
      <c r="C45" s="264"/>
      <c r="D45" s="264"/>
    </row>
    <row r="46" spans="1:4" s="329" customFormat="1" ht="15" customHeight="1" x14ac:dyDescent="0.2">
      <c r="A46" s="626" t="s">
        <v>1109</v>
      </c>
      <c r="C46" s="625"/>
      <c r="D46" s="625"/>
    </row>
    <row r="47" spans="1:4" x14ac:dyDescent="0.2">
      <c r="A47" s="627" t="s">
        <v>1110</v>
      </c>
      <c r="C47" s="260"/>
      <c r="D47" s="260"/>
    </row>
    <row r="48" spans="1:4" x14ac:dyDescent="0.2">
      <c r="A48" s="408" t="s">
        <v>99</v>
      </c>
    </row>
    <row r="49" spans="1:7" x14ac:dyDescent="0.2">
      <c r="A49" s="629" t="s">
        <v>1111</v>
      </c>
    </row>
    <row r="50" spans="1:7" x14ac:dyDescent="0.2">
      <c r="A50" s="798" t="s">
        <v>444</v>
      </c>
      <c r="G50" s="655"/>
    </row>
    <row r="51" spans="1:7" x14ac:dyDescent="0.2">
      <c r="A51" s="408"/>
      <c r="G51" s="657"/>
    </row>
    <row r="52" spans="1:7" ht="15.75" x14ac:dyDescent="0.25">
      <c r="A52" s="258" t="s">
        <v>1630</v>
      </c>
      <c r="C52" s="653"/>
      <c r="G52" s="658"/>
    </row>
    <row r="53" spans="1:7" x14ac:dyDescent="0.2">
      <c r="A53" s="654"/>
      <c r="B53" s="1706" t="s">
        <v>1112</v>
      </c>
      <c r="C53" s="1706" t="s">
        <v>1113</v>
      </c>
      <c r="D53" s="1706" t="s">
        <v>1114</v>
      </c>
      <c r="G53" s="3"/>
    </row>
    <row r="54" spans="1:7" x14ac:dyDescent="0.2">
      <c r="A54" s="590">
        <v>1990</v>
      </c>
      <c r="B54" s="1700">
        <v>0</v>
      </c>
      <c r="C54" s="1701">
        <v>85</v>
      </c>
      <c r="D54" s="1702">
        <v>85</v>
      </c>
      <c r="G54" s="656"/>
    </row>
    <row r="55" spans="1:7" x14ac:dyDescent="0.2">
      <c r="A55" s="591">
        <v>1991</v>
      </c>
      <c r="B55" s="1703">
        <v>0</v>
      </c>
      <c r="C55" s="1704">
        <v>82</v>
      </c>
      <c r="D55" s="1705">
        <v>79</v>
      </c>
      <c r="G55" s="656"/>
    </row>
    <row r="56" spans="1:7" x14ac:dyDescent="0.2">
      <c r="A56" s="591">
        <v>1992</v>
      </c>
      <c r="B56" s="1703">
        <v>0</v>
      </c>
      <c r="C56" s="1704">
        <v>78</v>
      </c>
      <c r="D56" s="1705">
        <v>73</v>
      </c>
      <c r="G56" s="656"/>
    </row>
    <row r="57" spans="1:7" x14ac:dyDescent="0.2">
      <c r="A57" s="591">
        <v>1993</v>
      </c>
      <c r="B57" s="1703">
        <v>0</v>
      </c>
      <c r="C57" s="1704">
        <v>75</v>
      </c>
      <c r="D57" s="1705">
        <v>67</v>
      </c>
      <c r="G57" s="656"/>
    </row>
    <row r="58" spans="1:7" x14ac:dyDescent="0.2">
      <c r="A58" s="591">
        <v>1994</v>
      </c>
      <c r="B58" s="1703">
        <v>0</v>
      </c>
      <c r="C58" s="1704">
        <v>71</v>
      </c>
      <c r="D58" s="1705">
        <v>61</v>
      </c>
      <c r="G58" s="656"/>
    </row>
    <row r="59" spans="1:7" x14ac:dyDescent="0.2">
      <c r="A59" s="591">
        <v>1995</v>
      </c>
      <c r="B59" s="1703">
        <v>0</v>
      </c>
      <c r="C59" s="1704">
        <v>68</v>
      </c>
      <c r="D59" s="1705">
        <v>55</v>
      </c>
      <c r="G59" s="656"/>
    </row>
    <row r="60" spans="1:7" x14ac:dyDescent="0.2">
      <c r="A60" s="591">
        <v>1996</v>
      </c>
      <c r="B60" s="1703">
        <v>0</v>
      </c>
      <c r="C60" s="1704">
        <v>65</v>
      </c>
      <c r="D60" s="1705">
        <v>49</v>
      </c>
      <c r="G60" s="656"/>
    </row>
    <row r="61" spans="1:7" x14ac:dyDescent="0.2">
      <c r="A61" s="591">
        <v>1997</v>
      </c>
      <c r="B61" s="1703">
        <v>0</v>
      </c>
      <c r="C61" s="1704">
        <v>61</v>
      </c>
      <c r="D61" s="1705">
        <v>43</v>
      </c>
      <c r="G61" s="656"/>
    </row>
    <row r="62" spans="1:7" x14ac:dyDescent="0.2">
      <c r="A62" s="591">
        <v>1998</v>
      </c>
      <c r="B62" s="1703">
        <v>0</v>
      </c>
      <c r="C62" s="1704">
        <v>58</v>
      </c>
      <c r="D62" s="1705">
        <v>36</v>
      </c>
      <c r="G62" s="656"/>
    </row>
    <row r="63" spans="1:7" x14ac:dyDescent="0.2">
      <c r="A63" s="591">
        <v>1999</v>
      </c>
      <c r="B63" s="1703">
        <v>0</v>
      </c>
      <c r="C63" s="1704">
        <v>54</v>
      </c>
      <c r="D63" s="1705">
        <v>30</v>
      </c>
      <c r="G63" s="656"/>
    </row>
    <row r="64" spans="1:7" x14ac:dyDescent="0.2">
      <c r="A64" s="591">
        <v>2000</v>
      </c>
      <c r="B64" s="1703">
        <v>0</v>
      </c>
      <c r="C64" s="1704">
        <v>51</v>
      </c>
      <c r="D64" s="1705">
        <v>24</v>
      </c>
      <c r="G64" s="656"/>
    </row>
    <row r="65" spans="1:7" x14ac:dyDescent="0.2">
      <c r="A65" s="591">
        <v>2001</v>
      </c>
      <c r="B65" s="1703">
        <v>0</v>
      </c>
      <c r="C65" s="1704">
        <v>48</v>
      </c>
      <c r="D65" s="1705">
        <v>18</v>
      </c>
      <c r="G65" s="656"/>
    </row>
    <row r="66" spans="1:7" x14ac:dyDescent="0.2">
      <c r="A66" s="591">
        <v>2002</v>
      </c>
      <c r="B66" s="1703">
        <v>0</v>
      </c>
      <c r="C66" s="1704">
        <v>44</v>
      </c>
      <c r="D66" s="1705">
        <v>12</v>
      </c>
      <c r="G66" s="656"/>
    </row>
    <row r="67" spans="1:7" x14ac:dyDescent="0.2">
      <c r="A67" s="591">
        <v>2003</v>
      </c>
      <c r="B67" s="1703">
        <v>0</v>
      </c>
      <c r="C67" s="1704">
        <v>41</v>
      </c>
      <c r="D67" s="1705">
        <v>6</v>
      </c>
      <c r="G67" s="656"/>
    </row>
    <row r="68" spans="1:7" x14ac:dyDescent="0.2">
      <c r="A68" s="591">
        <v>2004</v>
      </c>
      <c r="B68" s="1703">
        <v>0</v>
      </c>
      <c r="C68" s="1704">
        <v>37</v>
      </c>
      <c r="D68" s="1705">
        <v>0</v>
      </c>
      <c r="G68" s="656"/>
    </row>
    <row r="69" spans="1:7" x14ac:dyDescent="0.2">
      <c r="A69" s="591">
        <v>2005</v>
      </c>
      <c r="B69" s="1703">
        <v>0</v>
      </c>
      <c r="C69" s="1704">
        <v>34</v>
      </c>
      <c r="D69" s="1705">
        <v>0</v>
      </c>
      <c r="G69" s="656"/>
    </row>
    <row r="70" spans="1:7" x14ac:dyDescent="0.2">
      <c r="A70" s="591">
        <v>2006</v>
      </c>
      <c r="B70" s="1703">
        <v>0</v>
      </c>
      <c r="C70" s="1704">
        <v>31</v>
      </c>
      <c r="D70" s="1705">
        <v>0</v>
      </c>
      <c r="G70" s="656"/>
    </row>
    <row r="71" spans="1:7" x14ac:dyDescent="0.2">
      <c r="A71" s="591">
        <v>2007</v>
      </c>
      <c r="B71" s="1703">
        <v>0</v>
      </c>
      <c r="C71" s="1704">
        <v>25.75</v>
      </c>
      <c r="D71" s="1705">
        <v>0</v>
      </c>
      <c r="G71" s="656"/>
    </row>
    <row r="72" spans="1:7" x14ac:dyDescent="0.2">
      <c r="A72" s="591">
        <v>2008</v>
      </c>
      <c r="B72" s="1703">
        <v>0</v>
      </c>
      <c r="C72" s="1704">
        <v>20.5</v>
      </c>
      <c r="D72" s="1705">
        <v>0</v>
      </c>
      <c r="G72" s="656"/>
    </row>
    <row r="73" spans="1:7" x14ac:dyDescent="0.2">
      <c r="A73" s="591">
        <v>2009</v>
      </c>
      <c r="B73" s="1703">
        <v>0</v>
      </c>
      <c r="C73" s="1704">
        <v>15.25</v>
      </c>
      <c r="D73" s="1705">
        <v>0</v>
      </c>
      <c r="G73" s="656"/>
    </row>
    <row r="74" spans="1:7" x14ac:dyDescent="0.2">
      <c r="A74" s="591">
        <v>2010</v>
      </c>
      <c r="B74" s="1703">
        <v>0</v>
      </c>
      <c r="C74" s="1704">
        <v>10</v>
      </c>
      <c r="D74" s="1705">
        <v>0</v>
      </c>
      <c r="G74" s="656"/>
    </row>
    <row r="75" spans="1:7" x14ac:dyDescent="0.2">
      <c r="A75" s="591">
        <v>2011</v>
      </c>
      <c r="B75" s="1703">
        <v>0</v>
      </c>
      <c r="C75" s="1704">
        <v>8</v>
      </c>
      <c r="D75" s="1705">
        <v>0</v>
      </c>
      <c r="G75" s="656"/>
    </row>
    <row r="76" spans="1:7" x14ac:dyDescent="0.2">
      <c r="A76" s="591">
        <v>2012</v>
      </c>
      <c r="B76" s="1703">
        <v>0</v>
      </c>
      <c r="C76" s="1704">
        <v>5</v>
      </c>
      <c r="D76" s="1705">
        <v>0</v>
      </c>
      <c r="G76" s="656"/>
    </row>
    <row r="77" spans="1:7" x14ac:dyDescent="0.2">
      <c r="A77" s="591">
        <v>2013</v>
      </c>
      <c r="B77" s="1703">
        <v>0</v>
      </c>
      <c r="C77" s="1704">
        <v>3</v>
      </c>
      <c r="D77" s="1705">
        <v>0</v>
      </c>
      <c r="G77" s="656"/>
    </row>
    <row r="78" spans="1:7" x14ac:dyDescent="0.2">
      <c r="A78" s="591">
        <v>2014</v>
      </c>
      <c r="B78" s="1703">
        <v>0</v>
      </c>
      <c r="C78" s="1704">
        <v>1</v>
      </c>
      <c r="D78" s="1705">
        <v>0</v>
      </c>
      <c r="G78" s="656"/>
    </row>
    <row r="79" spans="1:7" x14ac:dyDescent="0.2">
      <c r="A79" s="591">
        <v>2015</v>
      </c>
      <c r="B79" s="1703">
        <v>0</v>
      </c>
      <c r="C79" s="1704">
        <v>0</v>
      </c>
      <c r="D79" s="1705">
        <v>0</v>
      </c>
      <c r="G79" s="656"/>
    </row>
    <row r="80" spans="1:7" x14ac:dyDescent="0.2">
      <c r="A80" s="592"/>
      <c r="B80" s="593"/>
      <c r="C80" s="593"/>
      <c r="D80" s="594"/>
      <c r="G80" s="3"/>
    </row>
    <row r="81" spans="1:5" x14ac:dyDescent="0.2">
      <c r="A81" t="s">
        <v>1115</v>
      </c>
      <c r="B81" s="614"/>
    </row>
    <row r="82" spans="1:5" x14ac:dyDescent="0.2">
      <c r="A82" t="s">
        <v>1116</v>
      </c>
      <c r="B82" s="629"/>
    </row>
    <row r="83" spans="1:5" x14ac:dyDescent="0.2">
      <c r="A83" s="466" t="s">
        <v>1117</v>
      </c>
      <c r="B83" s="629"/>
    </row>
    <row r="84" spans="1:5" x14ac:dyDescent="0.2">
      <c r="A84" s="798" t="s">
        <v>444</v>
      </c>
    </row>
    <row r="86" spans="1:5" ht="15.75" x14ac:dyDescent="0.25">
      <c r="A86" s="258" t="s">
        <v>1631</v>
      </c>
    </row>
    <row r="87" spans="1:5" ht="27" customHeight="1" x14ac:dyDescent="0.2">
      <c r="A87" s="674" t="s">
        <v>1118</v>
      </c>
      <c r="B87" s="2075" t="s">
        <v>1119</v>
      </c>
      <c r="C87" s="2076"/>
      <c r="E87" s="1446" t="s">
        <v>671</v>
      </c>
    </row>
    <row r="88" spans="1:5" x14ac:dyDescent="0.2">
      <c r="A88" s="672"/>
      <c r="B88" s="673" t="s">
        <v>871</v>
      </c>
      <c r="C88" s="675" t="s">
        <v>875</v>
      </c>
    </row>
    <row r="89" spans="1:5" x14ac:dyDescent="0.2">
      <c r="A89" s="641" t="s">
        <v>1120</v>
      </c>
      <c r="B89" s="1202">
        <v>74</v>
      </c>
      <c r="C89" s="1203">
        <v>7.4</v>
      </c>
    </row>
    <row r="90" spans="1:5" x14ac:dyDescent="0.2">
      <c r="A90" s="669" t="s">
        <v>1121</v>
      </c>
      <c r="B90" s="1202">
        <v>67</v>
      </c>
      <c r="C90" s="1203">
        <v>6.7</v>
      </c>
    </row>
    <row r="91" spans="1:5" x14ac:dyDescent="0.2">
      <c r="A91" s="669" t="s">
        <v>1122</v>
      </c>
      <c r="B91" s="1202">
        <v>35</v>
      </c>
      <c r="C91" s="1203">
        <v>3.5</v>
      </c>
    </row>
    <row r="92" spans="1:5" x14ac:dyDescent="0.2">
      <c r="A92" s="669" t="s">
        <v>1123</v>
      </c>
      <c r="B92" s="1202">
        <v>90</v>
      </c>
      <c r="C92" s="1203">
        <v>9</v>
      </c>
    </row>
    <row r="93" spans="1:5" x14ac:dyDescent="0.2">
      <c r="A93" s="669" t="s">
        <v>1124</v>
      </c>
      <c r="B93" s="1202">
        <v>25</v>
      </c>
      <c r="C93" s="1203">
        <v>2.5</v>
      </c>
    </row>
    <row r="94" spans="1:5" x14ac:dyDescent="0.2">
      <c r="A94" s="669" t="s">
        <v>1125</v>
      </c>
      <c r="B94" s="1202">
        <v>73</v>
      </c>
      <c r="C94" s="1203">
        <v>7.3</v>
      </c>
    </row>
    <row r="95" spans="1:5" x14ac:dyDescent="0.2">
      <c r="A95" s="669" t="s">
        <v>1126</v>
      </c>
      <c r="B95" s="1202">
        <v>367</v>
      </c>
      <c r="C95" s="1203">
        <v>36.799999999999997</v>
      </c>
    </row>
    <row r="96" spans="1:5" x14ac:dyDescent="0.2">
      <c r="A96" s="669" t="s">
        <v>1127</v>
      </c>
      <c r="B96" s="1202">
        <v>232</v>
      </c>
      <c r="C96" s="1203">
        <v>23.2</v>
      </c>
    </row>
    <row r="97" spans="1:3" x14ac:dyDescent="0.2">
      <c r="A97" s="669" t="s">
        <v>1128</v>
      </c>
      <c r="B97" s="1202">
        <v>34</v>
      </c>
      <c r="C97" s="1203">
        <v>3.4</v>
      </c>
    </row>
    <row r="98" spans="1:3" x14ac:dyDescent="0.2">
      <c r="A98" s="642" t="s">
        <v>1129</v>
      </c>
      <c r="B98" s="1204">
        <v>1</v>
      </c>
      <c r="C98" s="1205">
        <v>0.1</v>
      </c>
    </row>
    <row r="99" spans="1:3" x14ac:dyDescent="0.2">
      <c r="A99" s="671" t="s">
        <v>1130</v>
      </c>
      <c r="B99" s="1206">
        <v>998</v>
      </c>
      <c r="C99" s="1205">
        <v>100</v>
      </c>
    </row>
    <row r="100" spans="1:3" x14ac:dyDescent="0.2">
      <c r="A100" s="466" t="s">
        <v>1131</v>
      </c>
    </row>
    <row r="102" spans="1:3" ht="15.75" x14ac:dyDescent="0.25">
      <c r="A102" s="258" t="s">
        <v>1632</v>
      </c>
    </row>
    <row r="103" spans="1:3" x14ac:dyDescent="0.2">
      <c r="A103" s="659"/>
      <c r="B103" s="661" t="s">
        <v>1132</v>
      </c>
      <c r="C103" s="661"/>
    </row>
    <row r="104" spans="1:3" x14ac:dyDescent="0.2">
      <c r="A104" s="326"/>
      <c r="B104" s="654" t="s">
        <v>1133</v>
      </c>
      <c r="C104" s="664" t="s">
        <v>1134</v>
      </c>
    </row>
    <row r="105" spans="1:3" x14ac:dyDescent="0.2">
      <c r="A105" s="660"/>
      <c r="B105" s="663"/>
      <c r="C105" s="87" t="s">
        <v>871</v>
      </c>
    </row>
    <row r="106" spans="1:3" x14ac:dyDescent="0.2">
      <c r="A106" s="662"/>
      <c r="B106" s="654"/>
      <c r="C106" s="664"/>
    </row>
    <row r="107" spans="1:3" ht="14.25" x14ac:dyDescent="0.2">
      <c r="A107" s="667" t="s">
        <v>1135</v>
      </c>
      <c r="B107" s="396" t="s">
        <v>868</v>
      </c>
      <c r="C107" s="406" t="s">
        <v>872</v>
      </c>
    </row>
    <row r="108" spans="1:3" x14ac:dyDescent="0.2">
      <c r="A108" s="668" t="s">
        <v>874</v>
      </c>
      <c r="B108" s="396" t="s">
        <v>869</v>
      </c>
      <c r="C108" s="406" t="s">
        <v>873</v>
      </c>
    </row>
    <row r="109" spans="1:3" x14ac:dyDescent="0.2">
      <c r="A109" s="669" t="s">
        <v>1136</v>
      </c>
      <c r="B109" s="396" t="s">
        <v>870</v>
      </c>
      <c r="C109" s="406">
        <v>0.15</v>
      </c>
    </row>
    <row r="110" spans="1:3" x14ac:dyDescent="0.2">
      <c r="A110" s="670"/>
      <c r="B110" s="665"/>
      <c r="C110" s="666"/>
    </row>
    <row r="111" spans="1:3" ht="14.25" x14ac:dyDescent="0.2">
      <c r="A111" s="348" t="s">
        <v>28</v>
      </c>
    </row>
    <row r="112" spans="1:3" x14ac:dyDescent="0.2">
      <c r="A112" s="676" t="s">
        <v>29</v>
      </c>
    </row>
  </sheetData>
  <mergeCells count="1">
    <mergeCell ref="B87:C87"/>
  </mergeCells>
  <phoneticPr fontId="0" type="noConversion"/>
  <hyperlinks>
    <hyperlink ref="A1" location="Contents!A1" display="To table of contents"/>
    <hyperlink ref="A48" r:id="rId1"/>
    <hyperlink ref="E87" location="'3.24'!A1" display="Home"/>
    <hyperlink ref="A50" r:id="rId2" display="Documentation' on the website of the Dutch Emission Registration."/>
    <hyperlink ref="A84" r:id="rId3" display="Documentation' on the website of the Dutch Emission Registration."/>
  </hyperlinks>
  <pageMargins left="0.66" right="0.47" top="0.64" bottom="0.66" header="0.5" footer="0.5"/>
  <pageSetup paperSize="9" scale="75" orientation="portrait" r:id="rId4"/>
  <headerFooter alignWithMargins="0"/>
  <rowBreaks count="1" manualBreakCount="1">
    <brk id="85" max="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F42"/>
  <sheetViews>
    <sheetView zoomScale="75" workbookViewId="0"/>
  </sheetViews>
  <sheetFormatPr defaultRowHeight="12.75" x14ac:dyDescent="0.2"/>
  <cols>
    <col min="1" max="1" width="25.28515625" customWidth="1"/>
    <col min="2" max="2" width="8.28515625" customWidth="1"/>
    <col min="3" max="3" width="31.42578125" customWidth="1"/>
    <col min="4" max="6" width="11.85546875" customWidth="1"/>
    <col min="7" max="7" width="18.42578125" customWidth="1"/>
  </cols>
  <sheetData>
    <row r="1" spans="1:6" x14ac:dyDescent="0.2">
      <c r="A1" s="412" t="s">
        <v>884</v>
      </c>
    </row>
    <row r="2" spans="1:6" ht="15.75" x14ac:dyDescent="0.25">
      <c r="A2" s="283" t="s">
        <v>1627</v>
      </c>
      <c r="B2" s="284"/>
      <c r="C2" s="285"/>
      <c r="D2" s="285"/>
      <c r="E2" s="285"/>
      <c r="F2" s="285"/>
    </row>
    <row r="3" spans="1:6" x14ac:dyDescent="0.2">
      <c r="A3" s="302"/>
      <c r="B3" s="306"/>
      <c r="C3" s="306"/>
      <c r="D3" s="2077" t="s">
        <v>30</v>
      </c>
      <c r="E3" s="2078"/>
      <c r="F3" s="2079"/>
    </row>
    <row r="4" spans="1:6" x14ac:dyDescent="0.2">
      <c r="A4" s="480"/>
      <c r="B4" s="287"/>
      <c r="C4" s="287"/>
      <c r="D4" s="834" t="s">
        <v>1030</v>
      </c>
      <c r="E4" s="834" t="s">
        <v>1031</v>
      </c>
      <c r="F4" s="498" t="s">
        <v>391</v>
      </c>
    </row>
    <row r="5" spans="1:6" x14ac:dyDescent="0.2">
      <c r="A5" s="413"/>
      <c r="B5" s="413"/>
      <c r="C5" s="418"/>
      <c r="D5" s="497" t="s">
        <v>392</v>
      </c>
      <c r="E5" s="289"/>
      <c r="F5" s="310"/>
    </row>
    <row r="6" spans="1:6" ht="15" x14ac:dyDescent="0.25">
      <c r="A6" s="501"/>
      <c r="B6" s="415"/>
      <c r="C6" s="502"/>
      <c r="D6" s="289"/>
      <c r="E6" s="289"/>
      <c r="F6" s="310"/>
    </row>
    <row r="7" spans="1:6" x14ac:dyDescent="0.2">
      <c r="A7" s="303" t="s">
        <v>31</v>
      </c>
      <c r="B7" s="496"/>
      <c r="C7" s="503"/>
      <c r="D7" s="1682" t="s">
        <v>393</v>
      </c>
      <c r="E7" s="1675">
        <v>0</v>
      </c>
      <c r="F7" s="1676">
        <v>100</v>
      </c>
    </row>
    <row r="8" spans="1:6" x14ac:dyDescent="0.2">
      <c r="A8" s="303" t="s">
        <v>1113</v>
      </c>
      <c r="B8" s="496"/>
      <c r="C8" s="503"/>
      <c r="D8" s="1682" t="s">
        <v>393</v>
      </c>
      <c r="E8" s="1675">
        <v>80</v>
      </c>
      <c r="F8" s="1676">
        <v>20</v>
      </c>
    </row>
    <row r="9" spans="1:6" x14ac:dyDescent="0.2">
      <c r="A9" s="303" t="s">
        <v>1114</v>
      </c>
      <c r="B9" s="496"/>
      <c r="C9" s="503"/>
      <c r="D9" s="1682" t="s">
        <v>393</v>
      </c>
      <c r="E9" s="1675">
        <v>80</v>
      </c>
      <c r="F9" s="1676">
        <v>20</v>
      </c>
    </row>
    <row r="10" spans="1:6" x14ac:dyDescent="0.2">
      <c r="A10" s="842"/>
      <c r="B10" s="415"/>
      <c r="C10" s="502"/>
      <c r="D10" s="290"/>
      <c r="E10" s="290"/>
      <c r="F10" s="312"/>
    </row>
    <row r="11" spans="1:6" x14ac:dyDescent="0.2">
      <c r="A11" s="504"/>
      <c r="B11" s="504"/>
      <c r="C11" s="505"/>
      <c r="D11" s="499"/>
      <c r="E11" s="499"/>
      <c r="F11" s="500"/>
    </row>
    <row r="12" spans="1:6" x14ac:dyDescent="0.2">
      <c r="A12" s="287" t="s">
        <v>32</v>
      </c>
    </row>
    <row r="13" spans="1:6" x14ac:dyDescent="0.2">
      <c r="A13" s="287" t="s">
        <v>33</v>
      </c>
    </row>
    <row r="14" spans="1:6" x14ac:dyDescent="0.2">
      <c r="A14" s="287" t="s">
        <v>1511</v>
      </c>
    </row>
    <row r="15" spans="1:6" x14ac:dyDescent="0.2">
      <c r="A15" s="287"/>
    </row>
    <row r="17" spans="1:3" ht="15.75" x14ac:dyDescent="0.25">
      <c r="A17" s="283" t="s">
        <v>1628</v>
      </c>
      <c r="B17" s="3"/>
      <c r="C17" s="291"/>
    </row>
    <row r="18" spans="1:3" x14ac:dyDescent="0.2">
      <c r="A18" s="506"/>
      <c r="B18" s="1"/>
      <c r="C18" s="74" t="s">
        <v>34</v>
      </c>
    </row>
    <row r="19" spans="1:3" x14ac:dyDescent="0.2">
      <c r="A19" s="507" t="s">
        <v>389</v>
      </c>
      <c r="B19" s="3"/>
      <c r="C19" s="49"/>
    </row>
    <row r="20" spans="1:3" ht="13.5" x14ac:dyDescent="0.25">
      <c r="A20" s="508" t="s">
        <v>35</v>
      </c>
      <c r="B20" s="292" t="s">
        <v>36</v>
      </c>
      <c r="C20" s="509">
        <v>7.7000000000000008E-6</v>
      </c>
    </row>
    <row r="21" spans="1:3" ht="13.5" x14ac:dyDescent="0.25">
      <c r="A21" s="508" t="s">
        <v>383</v>
      </c>
      <c r="B21" s="292" t="s">
        <v>349</v>
      </c>
      <c r="C21" s="509">
        <v>3.3800000000000002E-5</v>
      </c>
    </row>
    <row r="22" spans="1:3" ht="13.5" x14ac:dyDescent="0.25">
      <c r="A22" s="508" t="s">
        <v>37</v>
      </c>
      <c r="B22" s="292" t="s">
        <v>349</v>
      </c>
      <c r="C22" s="509">
        <v>1.4799999999999999E-4</v>
      </c>
    </row>
    <row r="23" spans="1:3" ht="13.5" x14ac:dyDescent="0.25">
      <c r="A23" s="508" t="s">
        <v>57</v>
      </c>
      <c r="B23" s="292" t="s">
        <v>349</v>
      </c>
      <c r="C23" s="509">
        <v>3.2499999999999998E-6</v>
      </c>
    </row>
    <row r="24" spans="1:3" ht="13.5" x14ac:dyDescent="0.25">
      <c r="A24" s="508" t="s">
        <v>58</v>
      </c>
      <c r="B24" s="292" t="s">
        <v>349</v>
      </c>
      <c r="C24" s="509">
        <v>8.25E-4</v>
      </c>
    </row>
    <row r="25" spans="1:3" ht="13.5" x14ac:dyDescent="0.25">
      <c r="A25" s="508" t="s">
        <v>59</v>
      </c>
      <c r="B25" s="292" t="s">
        <v>349</v>
      </c>
      <c r="C25" s="509">
        <v>8.2500000000000004E-3</v>
      </c>
    </row>
    <row r="26" spans="1:3" ht="13.5" x14ac:dyDescent="0.25">
      <c r="A26" s="508" t="s">
        <v>60</v>
      </c>
      <c r="B26" s="292" t="s">
        <v>349</v>
      </c>
      <c r="C26" s="509">
        <v>8.5999999999999998E-4</v>
      </c>
    </row>
    <row r="27" spans="1:3" ht="13.5" x14ac:dyDescent="0.25">
      <c r="A27" s="508" t="s">
        <v>61</v>
      </c>
      <c r="B27" s="292" t="s">
        <v>349</v>
      </c>
      <c r="C27" s="509">
        <v>1E-3</v>
      </c>
    </row>
    <row r="28" spans="1:3" ht="13.5" x14ac:dyDescent="0.25">
      <c r="A28" s="508" t="s">
        <v>62</v>
      </c>
      <c r="B28" s="292" t="s">
        <v>349</v>
      </c>
      <c r="C28" s="509">
        <v>1.2999999999999999E-4</v>
      </c>
    </row>
    <row r="29" spans="1:3" ht="13.5" x14ac:dyDescent="0.25">
      <c r="A29" s="508" t="s">
        <v>63</v>
      </c>
      <c r="B29" s="292" t="s">
        <v>349</v>
      </c>
      <c r="C29" s="509">
        <v>2.0000000000000001E-4</v>
      </c>
    </row>
    <row r="30" spans="1:3" ht="13.5" x14ac:dyDescent="0.25">
      <c r="A30" s="508" t="s">
        <v>64</v>
      </c>
      <c r="B30" s="292" t="s">
        <v>349</v>
      </c>
      <c r="C30" s="509">
        <v>1.8000000000000001E-4</v>
      </c>
    </row>
    <row r="31" spans="1:3" ht="13.5" x14ac:dyDescent="0.25">
      <c r="A31" s="508" t="s">
        <v>65</v>
      </c>
      <c r="B31" s="292" t="s">
        <v>349</v>
      </c>
      <c r="C31" s="509">
        <v>1.8000000000000001E-4</v>
      </c>
    </row>
    <row r="32" spans="1:3" ht="13.5" x14ac:dyDescent="0.25">
      <c r="A32" s="508" t="s">
        <v>66</v>
      </c>
      <c r="B32" s="292" t="s">
        <v>349</v>
      </c>
      <c r="C32" s="509">
        <v>1.75E-4</v>
      </c>
    </row>
    <row r="33" spans="1:3" ht="13.5" x14ac:dyDescent="0.25">
      <c r="A33" s="508" t="s">
        <v>67</v>
      </c>
      <c r="B33" s="292" t="s">
        <v>349</v>
      </c>
      <c r="C33" s="509">
        <v>1E-4</v>
      </c>
    </row>
    <row r="34" spans="1:3" ht="13.5" x14ac:dyDescent="0.25">
      <c r="A34" s="508" t="s">
        <v>68</v>
      </c>
      <c r="B34" s="292" t="s">
        <v>349</v>
      </c>
      <c r="C34" s="509">
        <v>1E-4</v>
      </c>
    </row>
    <row r="35" spans="1:3" ht="13.5" x14ac:dyDescent="0.25">
      <c r="A35" s="508" t="s">
        <v>69</v>
      </c>
      <c r="B35" s="292" t="s">
        <v>349</v>
      </c>
      <c r="C35" s="509">
        <v>2.2000000000000001E-4</v>
      </c>
    </row>
    <row r="36" spans="1:3" ht="13.5" x14ac:dyDescent="0.25">
      <c r="A36" s="508" t="s">
        <v>70</v>
      </c>
      <c r="B36" s="292" t="s">
        <v>349</v>
      </c>
      <c r="C36" s="509">
        <v>6.4999999999999994E-5</v>
      </c>
    </row>
    <row r="37" spans="1:3" ht="13.5" x14ac:dyDescent="0.25">
      <c r="A37" s="508" t="s">
        <v>71</v>
      </c>
      <c r="B37" s="292" t="s">
        <v>349</v>
      </c>
      <c r="C37" s="509">
        <v>6.0000000000000001E-3</v>
      </c>
    </row>
    <row r="38" spans="1:3" ht="13.5" x14ac:dyDescent="0.25">
      <c r="A38" s="508" t="s">
        <v>72</v>
      </c>
      <c r="B38" s="292" t="s">
        <v>349</v>
      </c>
      <c r="C38" s="509">
        <v>0</v>
      </c>
    </row>
    <row r="39" spans="1:3" ht="13.5" x14ac:dyDescent="0.25">
      <c r="A39" s="510" t="s">
        <v>73</v>
      </c>
      <c r="B39" s="511" t="s">
        <v>349</v>
      </c>
      <c r="C39" s="512">
        <v>0</v>
      </c>
    </row>
    <row r="40" spans="1:3" x14ac:dyDescent="0.2">
      <c r="A40" t="s">
        <v>623</v>
      </c>
    </row>
    <row r="41" spans="1:3" x14ac:dyDescent="0.2">
      <c r="A41" s="635" t="s">
        <v>74</v>
      </c>
    </row>
    <row r="42" spans="1:3" x14ac:dyDescent="0.2">
      <c r="A42" s="798" t="s">
        <v>444</v>
      </c>
    </row>
  </sheetData>
  <mergeCells count="1">
    <mergeCell ref="D3:F3"/>
  </mergeCells>
  <phoneticPr fontId="0" type="noConversion"/>
  <hyperlinks>
    <hyperlink ref="A42" r:id="rId1" display="'Documentation' on the website of the Dutch Emission Registration."/>
    <hyperlink ref="A1" location="Contents!A1" display="To table of contents"/>
  </hyperlinks>
  <pageMargins left="0.6" right="0.6" top="0.75" bottom="1" header="0.51" footer="0.5"/>
  <pageSetup paperSize="9" scale="77" orientation="portrait" r:id="rId2"/>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3"/>
  <dimension ref="A1:F200"/>
  <sheetViews>
    <sheetView topLeftCell="A157" zoomScale="75" workbookViewId="0">
      <selection activeCell="M176" sqref="M176"/>
    </sheetView>
  </sheetViews>
  <sheetFormatPr defaultColWidth="7" defaultRowHeight="12.75" x14ac:dyDescent="0.2"/>
  <cols>
    <col min="1" max="1" width="46.85546875" style="285" customWidth="1"/>
    <col min="2" max="5" width="20.7109375" style="285" customWidth="1"/>
    <col min="6" max="6" width="9.28515625" style="285" customWidth="1"/>
    <col min="7" max="16384" width="7" style="285"/>
  </cols>
  <sheetData>
    <row r="1" spans="1:5" x14ac:dyDescent="0.2">
      <c r="A1" s="412" t="s">
        <v>884</v>
      </c>
    </row>
    <row r="2" spans="1:5" ht="15.75" x14ac:dyDescent="0.25">
      <c r="A2" s="293" t="s">
        <v>1622</v>
      </c>
      <c r="C2" s="294"/>
    </row>
    <row r="3" spans="1:5" ht="16.5" customHeight="1" x14ac:dyDescent="0.25">
      <c r="A3" s="729" t="s">
        <v>389</v>
      </c>
      <c r="B3" s="324" t="s">
        <v>588</v>
      </c>
      <c r="C3" s="322"/>
      <c r="D3" s="323"/>
      <c r="E3" s="414" t="s">
        <v>101</v>
      </c>
    </row>
    <row r="4" spans="1:5" ht="14.25" customHeight="1" x14ac:dyDescent="0.25">
      <c r="A4" s="415"/>
      <c r="B4" s="296" t="s">
        <v>660</v>
      </c>
      <c r="C4" s="730" t="s">
        <v>339</v>
      </c>
      <c r="D4" s="296" t="s">
        <v>312</v>
      </c>
      <c r="E4" s="416" t="s">
        <v>102</v>
      </c>
    </row>
    <row r="5" spans="1:5" x14ac:dyDescent="0.2">
      <c r="A5" s="415"/>
      <c r="B5" s="298" t="s">
        <v>589</v>
      </c>
      <c r="C5" s="731" t="s">
        <v>100</v>
      </c>
      <c r="D5" s="298"/>
      <c r="E5" s="498" t="s">
        <v>103</v>
      </c>
    </row>
    <row r="6" spans="1:5" x14ac:dyDescent="0.2">
      <c r="A6" s="415"/>
      <c r="B6" s="300" t="s">
        <v>590</v>
      </c>
      <c r="C6" s="732"/>
      <c r="D6" s="300"/>
      <c r="E6" s="481"/>
    </row>
    <row r="7" spans="1:5" ht="18.75" customHeight="1" x14ac:dyDescent="0.2">
      <c r="A7" s="302"/>
      <c r="B7" s="305" t="s">
        <v>587</v>
      </c>
      <c r="C7" s="306"/>
      <c r="D7" s="306"/>
      <c r="E7" s="418"/>
    </row>
    <row r="8" spans="1:5" ht="21" customHeight="1" x14ac:dyDescent="0.2">
      <c r="A8" s="303" t="s">
        <v>75</v>
      </c>
      <c r="B8" s="1708">
        <v>0.05</v>
      </c>
      <c r="C8" s="1709">
        <v>0.04</v>
      </c>
      <c r="D8" s="1709">
        <v>0.20300000000000001</v>
      </c>
      <c r="E8" s="1710"/>
    </row>
    <row r="9" spans="1:5" x14ac:dyDescent="0.2">
      <c r="A9" s="303" t="s">
        <v>76</v>
      </c>
      <c r="B9" s="1711">
        <v>1.2999999999999999E-2</v>
      </c>
      <c r="C9" s="1712">
        <v>0.01</v>
      </c>
      <c r="D9" s="1712">
        <v>0</v>
      </c>
      <c r="E9" s="1676"/>
    </row>
    <row r="10" spans="1:5" x14ac:dyDescent="0.2">
      <c r="A10" s="303" t="s">
        <v>77</v>
      </c>
      <c r="B10" s="1711">
        <v>1E-3</v>
      </c>
      <c r="C10" s="1712">
        <v>0.01</v>
      </c>
      <c r="D10" s="1712">
        <v>0</v>
      </c>
      <c r="E10" s="1713">
        <v>0.01</v>
      </c>
    </row>
    <row r="11" spans="1:5" x14ac:dyDescent="0.2">
      <c r="A11" s="303" t="s">
        <v>78</v>
      </c>
      <c r="B11" s="1711">
        <v>2.9000000000000001E-2</v>
      </c>
      <c r="C11" s="1712">
        <v>1.9E-2</v>
      </c>
      <c r="D11" s="1712">
        <v>0</v>
      </c>
      <c r="E11" s="1713">
        <v>1.9E-2</v>
      </c>
    </row>
    <row r="12" spans="1:5" x14ac:dyDescent="0.2">
      <c r="A12" s="303" t="s">
        <v>79</v>
      </c>
      <c r="B12" s="1711">
        <v>1.0999999999999999E-2</v>
      </c>
      <c r="C12" s="1712">
        <v>0</v>
      </c>
      <c r="D12" s="1712">
        <v>0</v>
      </c>
      <c r="E12" s="1713">
        <v>0</v>
      </c>
    </row>
    <row r="13" spans="1:5" x14ac:dyDescent="0.2">
      <c r="A13" s="303" t="s">
        <v>80</v>
      </c>
      <c r="B13" s="1711">
        <v>0.02</v>
      </c>
      <c r="C13" s="1712">
        <v>1.9E-2</v>
      </c>
      <c r="D13" s="1712">
        <v>0</v>
      </c>
      <c r="E13" s="1713">
        <v>1.9E-2</v>
      </c>
    </row>
    <row r="14" spans="1:5" x14ac:dyDescent="0.2">
      <c r="A14" s="303"/>
      <c r="B14" s="1714"/>
      <c r="C14" s="1715"/>
      <c r="D14" s="1715"/>
      <c r="E14" s="1676"/>
    </row>
    <row r="15" spans="1:5" x14ac:dyDescent="0.2">
      <c r="A15" s="303" t="s">
        <v>81</v>
      </c>
      <c r="B15" s="1711">
        <v>4.1000000000000002E-2</v>
      </c>
      <c r="C15" s="1712">
        <v>0</v>
      </c>
      <c r="D15" s="1712">
        <v>0</v>
      </c>
      <c r="E15" s="1713">
        <v>0</v>
      </c>
    </row>
    <row r="16" spans="1:5" x14ac:dyDescent="0.2">
      <c r="A16" s="303" t="s">
        <v>82</v>
      </c>
      <c r="B16" s="1711">
        <v>6.7000000000000004E-2</v>
      </c>
      <c r="C16" s="1712">
        <v>0</v>
      </c>
      <c r="D16" s="1712">
        <v>0</v>
      </c>
      <c r="E16" s="1713">
        <v>0</v>
      </c>
    </row>
    <row r="17" spans="1:5" x14ac:dyDescent="0.2">
      <c r="A17" s="303" t="s">
        <v>83</v>
      </c>
      <c r="B17" s="1711">
        <v>4.3999999999999997E-2</v>
      </c>
      <c r="C17" s="1712">
        <v>0</v>
      </c>
      <c r="D17" s="1712">
        <v>0</v>
      </c>
      <c r="E17" s="1713">
        <v>0</v>
      </c>
    </row>
    <row r="18" spans="1:5" x14ac:dyDescent="0.2">
      <c r="A18" s="303" t="s">
        <v>84</v>
      </c>
      <c r="B18" s="1711">
        <v>7.4999999999999997E-2</v>
      </c>
      <c r="C18" s="1712">
        <v>0</v>
      </c>
      <c r="D18" s="1712">
        <v>0</v>
      </c>
      <c r="E18" s="1676"/>
    </row>
    <row r="19" spans="1:5" x14ac:dyDescent="0.2">
      <c r="A19" s="303" t="s">
        <v>85</v>
      </c>
      <c r="B19" s="1711">
        <v>2.1999999999999999E-2</v>
      </c>
      <c r="C19" s="1712">
        <v>0</v>
      </c>
      <c r="D19" s="1712">
        <v>0</v>
      </c>
      <c r="E19" s="1676"/>
    </row>
    <row r="20" spans="1:5" x14ac:dyDescent="0.2">
      <c r="A20" s="303" t="s">
        <v>86</v>
      </c>
      <c r="B20" s="1711">
        <v>8.9999999999999993E-3</v>
      </c>
      <c r="C20" s="1712">
        <v>0.28799999999999998</v>
      </c>
      <c r="D20" s="1712">
        <v>0</v>
      </c>
      <c r="E20" s="1676"/>
    </row>
    <row r="21" spans="1:5" ht="26.45" customHeight="1" x14ac:dyDescent="0.2">
      <c r="A21" s="303" t="s">
        <v>87</v>
      </c>
      <c r="B21" s="1711">
        <v>6.8000000000000005E-2</v>
      </c>
      <c r="C21" s="1712">
        <v>0.115</v>
      </c>
      <c r="D21" s="1712">
        <v>0</v>
      </c>
      <c r="E21" s="1676"/>
    </row>
    <row r="22" spans="1:5" x14ac:dyDescent="0.2">
      <c r="A22" s="303" t="s">
        <v>396</v>
      </c>
      <c r="B22" s="1711">
        <v>4.2999999999999997E-2</v>
      </c>
      <c r="C22" s="1712">
        <v>3.7999999999999999E-2</v>
      </c>
      <c r="D22" s="1712">
        <v>0</v>
      </c>
      <c r="E22" s="1676"/>
    </row>
    <row r="23" spans="1:5" x14ac:dyDescent="0.2">
      <c r="A23" s="303" t="s">
        <v>88</v>
      </c>
      <c r="B23" s="1711">
        <v>3.5999999999999997E-2</v>
      </c>
      <c r="C23" s="1712">
        <v>2.9000000000000001E-2</v>
      </c>
      <c r="D23" s="1712">
        <v>0</v>
      </c>
      <c r="E23" s="1676"/>
    </row>
    <row r="24" spans="1:5" x14ac:dyDescent="0.2">
      <c r="A24" s="303" t="s">
        <v>89</v>
      </c>
      <c r="B24" s="1711">
        <v>2E-3</v>
      </c>
      <c r="C24" s="1712">
        <v>0</v>
      </c>
      <c r="D24" s="1712">
        <v>0</v>
      </c>
      <c r="E24" s="1676"/>
    </row>
    <row r="25" spans="1:5" x14ac:dyDescent="0.2">
      <c r="A25" s="303" t="s">
        <v>397</v>
      </c>
      <c r="B25" s="1711">
        <v>3.0000000000000001E-3</v>
      </c>
      <c r="C25" s="1712">
        <v>0</v>
      </c>
      <c r="D25" s="1712">
        <v>0</v>
      </c>
      <c r="E25" s="1676"/>
    </row>
    <row r="26" spans="1:5" x14ac:dyDescent="0.2">
      <c r="A26" s="303" t="s">
        <v>90</v>
      </c>
      <c r="B26" s="1711">
        <v>1.6E-2</v>
      </c>
      <c r="C26" s="1712">
        <v>6.0000000000000001E-3</v>
      </c>
      <c r="D26" s="1712">
        <v>0</v>
      </c>
      <c r="E26" s="1713">
        <v>6.0000000000000001E-3</v>
      </c>
    </row>
    <row r="27" spans="1:5" x14ac:dyDescent="0.2">
      <c r="A27" s="303"/>
      <c r="B27" s="1714"/>
      <c r="C27" s="1715"/>
      <c r="D27" s="1715"/>
      <c r="E27" s="1676"/>
    </row>
    <row r="28" spans="1:5" x14ac:dyDescent="0.2">
      <c r="A28" s="303" t="s">
        <v>91</v>
      </c>
      <c r="B28" s="1711">
        <v>8.0000000000000002E-3</v>
      </c>
      <c r="C28" s="1712">
        <v>6.0000000000000001E-3</v>
      </c>
      <c r="D28" s="1712">
        <v>0</v>
      </c>
      <c r="E28" s="1676"/>
    </row>
    <row r="29" spans="1:5" x14ac:dyDescent="0.2">
      <c r="A29" s="303" t="s">
        <v>92</v>
      </c>
      <c r="B29" s="1711">
        <v>6.0000000000000001E-3</v>
      </c>
      <c r="C29" s="1712">
        <v>6.0000000000000001E-3</v>
      </c>
      <c r="D29" s="1712">
        <v>0</v>
      </c>
      <c r="E29" s="1713">
        <v>6.0000000000000001E-3</v>
      </c>
    </row>
    <row r="30" spans="1:5" x14ac:dyDescent="0.2">
      <c r="A30" s="303" t="s">
        <v>93</v>
      </c>
      <c r="B30" s="1711">
        <v>7.0000000000000001E-3</v>
      </c>
      <c r="C30" s="1712">
        <v>5.0000000000000001E-3</v>
      </c>
      <c r="D30" s="1712">
        <v>0</v>
      </c>
      <c r="E30" s="1713">
        <v>5.0000000000000001E-3</v>
      </c>
    </row>
    <row r="31" spans="1:5" x14ac:dyDescent="0.2">
      <c r="A31" s="303" t="s">
        <v>94</v>
      </c>
      <c r="B31" s="1711">
        <v>0.01</v>
      </c>
      <c r="C31" s="1712">
        <v>5.0000000000000001E-3</v>
      </c>
      <c r="D31" s="1712">
        <v>0</v>
      </c>
      <c r="E31" s="1713">
        <v>5.0000000000000001E-3</v>
      </c>
    </row>
    <row r="32" spans="1:5" x14ac:dyDescent="0.2">
      <c r="A32" s="303" t="s">
        <v>95</v>
      </c>
      <c r="B32" s="1711">
        <v>6.0000000000000001E-3</v>
      </c>
      <c r="C32" s="1712">
        <v>0</v>
      </c>
      <c r="D32" s="1712">
        <v>0</v>
      </c>
      <c r="E32" s="1713">
        <v>0</v>
      </c>
    </row>
    <row r="33" spans="1:5" x14ac:dyDescent="0.2">
      <c r="A33" s="303" t="s">
        <v>96</v>
      </c>
      <c r="B33" s="1711">
        <v>6.0000000000000001E-3</v>
      </c>
      <c r="C33" s="1712">
        <v>0</v>
      </c>
      <c r="D33" s="1712">
        <v>0</v>
      </c>
      <c r="E33" s="1713">
        <v>0</v>
      </c>
    </row>
    <row r="34" spans="1:5" x14ac:dyDescent="0.2">
      <c r="A34" s="303" t="s">
        <v>97</v>
      </c>
      <c r="B34" s="1711">
        <v>3.0000000000000001E-3</v>
      </c>
      <c r="C34" s="1712">
        <v>1.9E-2</v>
      </c>
      <c r="D34" s="1712">
        <v>0</v>
      </c>
      <c r="E34" s="1713">
        <v>1.9E-2</v>
      </c>
    </row>
    <row r="35" spans="1:5" ht="27.6" customHeight="1" x14ac:dyDescent="0.2">
      <c r="A35" s="303" t="s">
        <v>98</v>
      </c>
      <c r="B35" s="1711">
        <v>4.2999999999999997E-2</v>
      </c>
      <c r="C35" s="1712">
        <v>1.9E-2</v>
      </c>
      <c r="D35" s="1712">
        <v>0.03</v>
      </c>
      <c r="E35" s="1713">
        <v>1.9E-2</v>
      </c>
    </row>
    <row r="36" spans="1:5" x14ac:dyDescent="0.2">
      <c r="A36" s="303" t="s">
        <v>575</v>
      </c>
      <c r="B36" s="1711">
        <v>0.114</v>
      </c>
      <c r="C36" s="1712">
        <v>1.4E-2</v>
      </c>
      <c r="D36" s="1712">
        <v>0</v>
      </c>
      <c r="E36" s="1713">
        <v>1.4E-2</v>
      </c>
    </row>
    <row r="37" spans="1:5" x14ac:dyDescent="0.2">
      <c r="A37" s="303" t="s">
        <v>576</v>
      </c>
      <c r="B37" s="1711">
        <v>2.4E-2</v>
      </c>
      <c r="C37" s="1712">
        <v>5.0000000000000001E-3</v>
      </c>
      <c r="D37" s="1712">
        <v>0</v>
      </c>
      <c r="E37" s="1676"/>
    </row>
    <row r="38" spans="1:5" x14ac:dyDescent="0.2">
      <c r="A38" s="303" t="s">
        <v>577</v>
      </c>
      <c r="B38" s="1711">
        <v>5.2999999999999999E-2</v>
      </c>
      <c r="C38" s="1712">
        <v>1.4E-2</v>
      </c>
      <c r="D38" s="1712">
        <v>0</v>
      </c>
      <c r="E38" s="1713">
        <v>1.4E-2</v>
      </c>
    </row>
    <row r="39" spans="1:5" x14ac:dyDescent="0.2">
      <c r="A39" s="303" t="s">
        <v>578</v>
      </c>
      <c r="B39" s="1711">
        <v>0.02</v>
      </c>
      <c r="C39" s="1712">
        <v>5.0000000000000001E-3</v>
      </c>
      <c r="D39" s="1712">
        <v>0</v>
      </c>
      <c r="E39" s="1676"/>
    </row>
    <row r="40" spans="1:5" x14ac:dyDescent="0.2">
      <c r="A40" s="303"/>
      <c r="B40" s="1714"/>
      <c r="C40" s="1715"/>
      <c r="D40" s="1715"/>
      <c r="E40" s="1676"/>
    </row>
    <row r="41" spans="1:5" x14ac:dyDescent="0.2">
      <c r="A41" s="303" t="s">
        <v>579</v>
      </c>
      <c r="B41" s="1711">
        <v>7.0000000000000001E-3</v>
      </c>
      <c r="C41" s="1712">
        <v>0</v>
      </c>
      <c r="D41" s="1712">
        <v>0</v>
      </c>
      <c r="E41" s="1676"/>
    </row>
    <row r="42" spans="1:5" x14ac:dyDescent="0.2">
      <c r="A42" s="303" t="s">
        <v>580</v>
      </c>
      <c r="B42" s="1711">
        <v>5.0000000000000001E-3</v>
      </c>
      <c r="C42" s="1712">
        <v>0</v>
      </c>
      <c r="D42" s="1712">
        <v>0</v>
      </c>
      <c r="E42" s="1676"/>
    </row>
    <row r="43" spans="1:5" x14ac:dyDescent="0.2">
      <c r="A43" s="303" t="s">
        <v>581</v>
      </c>
      <c r="B43" s="1711">
        <v>2.5000000000000001E-2</v>
      </c>
      <c r="C43" s="1712">
        <v>0</v>
      </c>
      <c r="D43" s="1712">
        <v>0</v>
      </c>
      <c r="E43" s="1676"/>
    </row>
    <row r="44" spans="1:5" x14ac:dyDescent="0.2">
      <c r="A44" s="303" t="s">
        <v>582</v>
      </c>
      <c r="B44" s="1711">
        <v>8.0000000000000002E-3</v>
      </c>
      <c r="C44" s="1712">
        <v>0</v>
      </c>
      <c r="D44" s="1712">
        <v>0</v>
      </c>
      <c r="E44" s="1676"/>
    </row>
    <row r="45" spans="1:5" x14ac:dyDescent="0.2">
      <c r="A45" s="303" t="s">
        <v>583</v>
      </c>
      <c r="B45" s="1711">
        <v>3.5999999999999997E-2</v>
      </c>
      <c r="C45" s="1712">
        <v>0</v>
      </c>
      <c r="D45" s="1712">
        <v>0</v>
      </c>
      <c r="E45" s="1676"/>
    </row>
    <row r="46" spans="1:5" ht="27.6" customHeight="1" x14ac:dyDescent="0.2">
      <c r="A46" s="303" t="s">
        <v>584</v>
      </c>
      <c r="B46" s="1711">
        <v>4.2999999999999997E-2</v>
      </c>
      <c r="C46" s="1712">
        <v>0.192</v>
      </c>
      <c r="D46" s="1712">
        <v>0</v>
      </c>
      <c r="E46" s="1676"/>
    </row>
    <row r="47" spans="1:5" ht="26.45" customHeight="1" x14ac:dyDescent="0.2">
      <c r="A47" s="303" t="s">
        <v>398</v>
      </c>
      <c r="B47" s="1711">
        <v>1.6E-2</v>
      </c>
      <c r="C47" s="1712">
        <v>5.8000000000000003E-2</v>
      </c>
      <c r="D47" s="1712">
        <v>0</v>
      </c>
      <c r="E47" s="1676"/>
    </row>
    <row r="48" spans="1:5" x14ac:dyDescent="0.2">
      <c r="A48" s="303" t="s">
        <v>399</v>
      </c>
      <c r="B48" s="1711">
        <v>3.0000000000000001E-3</v>
      </c>
      <c r="C48" s="1712">
        <v>1.9E-2</v>
      </c>
      <c r="D48" s="1712">
        <v>0</v>
      </c>
      <c r="E48" s="1676"/>
    </row>
    <row r="49" spans="1:6" x14ac:dyDescent="0.2">
      <c r="A49" s="303" t="s">
        <v>585</v>
      </c>
      <c r="B49" s="1711">
        <v>3.0000000000000001E-3</v>
      </c>
      <c r="C49" s="1712">
        <v>1.4E-2</v>
      </c>
      <c r="D49" s="1712">
        <v>0</v>
      </c>
      <c r="E49" s="1676"/>
    </row>
    <row r="50" spans="1:6" x14ac:dyDescent="0.2">
      <c r="A50" s="303" t="s">
        <v>400</v>
      </c>
      <c r="B50" s="1711">
        <v>2E-3</v>
      </c>
      <c r="C50" s="1712">
        <v>1.4E-2</v>
      </c>
      <c r="D50" s="1712">
        <v>0</v>
      </c>
      <c r="E50" s="1676"/>
    </row>
    <row r="51" spans="1:6" x14ac:dyDescent="0.2">
      <c r="A51" s="303"/>
      <c r="B51" s="1714"/>
      <c r="C51" s="1715"/>
      <c r="D51" s="1715"/>
      <c r="E51" s="1676"/>
    </row>
    <row r="52" spans="1:6" x14ac:dyDescent="0.2">
      <c r="A52" s="303" t="s">
        <v>401</v>
      </c>
      <c r="B52" s="1711">
        <v>0</v>
      </c>
      <c r="C52" s="1712">
        <v>0.01</v>
      </c>
      <c r="D52" s="1712">
        <v>0</v>
      </c>
      <c r="E52" s="1676"/>
    </row>
    <row r="53" spans="1:6" x14ac:dyDescent="0.2">
      <c r="A53" s="303" t="s">
        <v>402</v>
      </c>
      <c r="B53" s="1711">
        <v>3.0000000000000001E-3</v>
      </c>
      <c r="C53" s="1712">
        <v>5.0000000000000001E-3</v>
      </c>
      <c r="D53" s="1712">
        <v>0</v>
      </c>
      <c r="E53" s="1676"/>
    </row>
    <row r="54" spans="1:6" x14ac:dyDescent="0.2">
      <c r="A54" s="304" t="s">
        <v>586</v>
      </c>
      <c r="B54" s="1716">
        <v>1E-3</v>
      </c>
      <c r="C54" s="1717">
        <v>1.4E-2</v>
      </c>
      <c r="D54" s="1717">
        <v>0</v>
      </c>
      <c r="E54" s="1680"/>
    </row>
    <row r="55" spans="1:6" x14ac:dyDescent="0.2">
      <c r="A55" s="285" t="s">
        <v>1807</v>
      </c>
    </row>
    <row r="59" spans="1:6" ht="15.75" x14ac:dyDescent="0.25">
      <c r="A59" s="293" t="s">
        <v>1623</v>
      </c>
      <c r="C59" s="294"/>
      <c r="F59" s="747" t="s">
        <v>671</v>
      </c>
    </row>
    <row r="60" spans="1:6" ht="15" x14ac:dyDescent="0.25">
      <c r="A60" s="729" t="s">
        <v>389</v>
      </c>
      <c r="B60" s="296" t="s">
        <v>660</v>
      </c>
      <c r="C60" s="295" t="s">
        <v>339</v>
      </c>
      <c r="D60" s="733" t="s">
        <v>339</v>
      </c>
      <c r="E60" s="734"/>
    </row>
    <row r="61" spans="1:6" x14ac:dyDescent="0.2">
      <c r="A61" s="415"/>
      <c r="B61" s="298" t="s">
        <v>163</v>
      </c>
      <c r="C61" s="298" t="s">
        <v>1069</v>
      </c>
      <c r="D61" s="735" t="s">
        <v>1070</v>
      </c>
      <c r="E61" s="415"/>
    </row>
    <row r="62" spans="1:6" x14ac:dyDescent="0.2">
      <c r="A62" s="415"/>
      <c r="B62" s="300" t="s">
        <v>590</v>
      </c>
      <c r="C62" s="300" t="s">
        <v>164</v>
      </c>
      <c r="D62" s="300" t="s">
        <v>164</v>
      </c>
      <c r="E62" s="415"/>
    </row>
    <row r="63" spans="1:6" ht="18.75" customHeight="1" x14ac:dyDescent="0.2">
      <c r="A63" s="302"/>
      <c r="B63" s="849" t="s">
        <v>2170</v>
      </c>
      <c r="C63" s="736"/>
      <c r="D63" s="737"/>
      <c r="E63" s="415"/>
    </row>
    <row r="64" spans="1:6" ht="18.75" customHeight="1" x14ac:dyDescent="0.2">
      <c r="A64" s="482" t="s">
        <v>399</v>
      </c>
      <c r="B64" s="1718">
        <v>6.0000000000000001E-3</v>
      </c>
      <c r="C64" s="1718">
        <v>7.4999999999999997E-2</v>
      </c>
      <c r="D64" s="1725">
        <v>6.0999999999999999E-2</v>
      </c>
      <c r="E64" s="739"/>
    </row>
    <row r="65" spans="1:5" x14ac:dyDescent="0.2">
      <c r="A65" s="482" t="s">
        <v>105</v>
      </c>
      <c r="B65" s="1719">
        <v>1E-3</v>
      </c>
      <c r="C65" s="1719">
        <v>7.0000000000000001E-3</v>
      </c>
      <c r="D65" s="1726">
        <v>6.0000000000000001E-3</v>
      </c>
      <c r="E65" s="739"/>
    </row>
    <row r="66" spans="1:5" x14ac:dyDescent="0.2">
      <c r="A66" s="843" t="s">
        <v>104</v>
      </c>
      <c r="B66" s="1719">
        <v>5.0000000000000001E-3</v>
      </c>
      <c r="C66" s="1719">
        <v>0.03</v>
      </c>
      <c r="D66" s="1726">
        <v>4.1000000000000002E-2</v>
      </c>
      <c r="E66" s="739"/>
    </row>
    <row r="67" spans="1:5" x14ac:dyDescent="0.2">
      <c r="A67" s="843" t="s">
        <v>402</v>
      </c>
      <c r="B67" s="1719">
        <v>2E-3</v>
      </c>
      <c r="C67" s="1719">
        <v>2E-3</v>
      </c>
      <c r="D67" s="1726">
        <v>7.0000000000000001E-3</v>
      </c>
      <c r="E67" s="739"/>
    </row>
    <row r="68" spans="1:5" x14ac:dyDescent="0.2">
      <c r="A68" s="843" t="s">
        <v>401</v>
      </c>
      <c r="B68" s="1719">
        <v>1E-3</v>
      </c>
      <c r="C68" s="1719">
        <v>3.0000000000000001E-3</v>
      </c>
      <c r="D68" s="1726">
        <v>2.1000000000000001E-2</v>
      </c>
      <c r="E68" s="739"/>
    </row>
    <row r="69" spans="1:5" x14ac:dyDescent="0.2">
      <c r="A69" s="843" t="s">
        <v>398</v>
      </c>
      <c r="B69" s="1719">
        <v>1.4999999999999999E-2</v>
      </c>
      <c r="C69" s="1719">
        <v>0.20599999999999999</v>
      </c>
      <c r="D69" s="1726">
        <v>4.1000000000000002E-2</v>
      </c>
      <c r="E69" s="739"/>
    </row>
    <row r="70" spans="1:5" x14ac:dyDescent="0.2">
      <c r="A70" s="843" t="s">
        <v>106</v>
      </c>
      <c r="B70" s="1719">
        <v>1E-3</v>
      </c>
      <c r="C70" s="1719">
        <v>2E-3</v>
      </c>
      <c r="D70" s="1726">
        <v>0.01</v>
      </c>
      <c r="E70" s="739"/>
    </row>
    <row r="71" spans="1:5" x14ac:dyDescent="0.2">
      <c r="A71" s="846" t="s">
        <v>107</v>
      </c>
      <c r="B71" s="1719">
        <v>2E-3</v>
      </c>
      <c r="C71" s="1715"/>
      <c r="D71" s="1726">
        <v>3.5999999999999997E-2</v>
      </c>
      <c r="E71" s="739"/>
    </row>
    <row r="72" spans="1:5" x14ac:dyDescent="0.2">
      <c r="A72" s="848" t="s">
        <v>104</v>
      </c>
      <c r="B72" s="740">
        <v>3.3000000000000002E-2</v>
      </c>
      <c r="C72" s="741">
        <v>0.32500000000000001</v>
      </c>
      <c r="D72" s="1727">
        <v>0.22300000000000003</v>
      </c>
      <c r="E72" s="742"/>
    </row>
    <row r="73" spans="1:5" ht="24.75" customHeight="1" x14ac:dyDescent="0.2">
      <c r="A73" s="303" t="s">
        <v>108</v>
      </c>
      <c r="B73" s="1720">
        <v>7.3999999999999996E-2</v>
      </c>
      <c r="C73" s="1718">
        <v>1.9E-2</v>
      </c>
      <c r="D73" s="1725">
        <v>1.2E-2</v>
      </c>
      <c r="E73" s="739"/>
    </row>
    <row r="74" spans="1:5" x14ac:dyDescent="0.2">
      <c r="A74" s="303" t="s">
        <v>86</v>
      </c>
      <c r="B74" s="1721">
        <v>1E-3</v>
      </c>
      <c r="C74" s="1719">
        <v>9.0999999999999998E-2</v>
      </c>
      <c r="D74" s="1726">
        <v>1.7000000000000001E-2</v>
      </c>
      <c r="E74" s="739"/>
    </row>
    <row r="75" spans="1:5" x14ac:dyDescent="0.2">
      <c r="A75" s="460" t="s">
        <v>109</v>
      </c>
      <c r="B75" s="1721">
        <v>1E-3</v>
      </c>
      <c r="C75" s="1719">
        <v>0.02</v>
      </c>
      <c r="D75" s="1722"/>
      <c r="E75" s="287"/>
    </row>
    <row r="76" spans="1:5" x14ac:dyDescent="0.2">
      <c r="A76" s="460" t="s">
        <v>76</v>
      </c>
      <c r="B76" s="1721">
        <v>2.5000000000000001E-2</v>
      </c>
      <c r="C76" s="1719">
        <v>1.2E-2</v>
      </c>
      <c r="D76" s="1726">
        <v>7.3999999999999996E-2</v>
      </c>
      <c r="E76" s="739"/>
    </row>
    <row r="77" spans="1:5" x14ac:dyDescent="0.2">
      <c r="A77" s="460" t="s">
        <v>79</v>
      </c>
      <c r="B77" s="1721">
        <v>3.3000000000000002E-2</v>
      </c>
      <c r="C77" s="1715"/>
      <c r="D77" s="1726">
        <v>1E-3</v>
      </c>
      <c r="E77" s="739"/>
    </row>
    <row r="78" spans="1:5" x14ac:dyDescent="0.2">
      <c r="A78" s="460" t="s">
        <v>81</v>
      </c>
      <c r="B78" s="1721">
        <v>2.8000000000000001E-2</v>
      </c>
      <c r="C78" s="1715"/>
      <c r="D78" s="1726">
        <v>0</v>
      </c>
      <c r="E78" s="739"/>
    </row>
    <row r="79" spans="1:5" x14ac:dyDescent="0.2">
      <c r="A79" s="460" t="s">
        <v>110</v>
      </c>
      <c r="B79" s="1721">
        <v>1E-3</v>
      </c>
      <c r="C79" s="1719">
        <v>1E-3</v>
      </c>
      <c r="D79" s="1722"/>
      <c r="E79" s="287"/>
    </row>
    <row r="80" spans="1:5" x14ac:dyDescent="0.2">
      <c r="A80" s="460" t="s">
        <v>111</v>
      </c>
      <c r="B80" s="1721">
        <v>1.6E-2</v>
      </c>
      <c r="C80" s="1719">
        <v>8.0000000000000002E-3</v>
      </c>
      <c r="D80" s="1726">
        <v>7.0000000000000001E-3</v>
      </c>
      <c r="E80" s="739"/>
    </row>
    <row r="81" spans="1:5" x14ac:dyDescent="0.2">
      <c r="A81" s="460" t="s">
        <v>75</v>
      </c>
      <c r="B81" s="1721">
        <v>0.124</v>
      </c>
      <c r="C81" s="1719">
        <v>0.20300000000000001</v>
      </c>
      <c r="D81" s="1728">
        <v>4.1000000000000002E-2</v>
      </c>
      <c r="E81" s="739"/>
    </row>
    <row r="82" spans="1:5" x14ac:dyDescent="0.2">
      <c r="A82" s="460" t="s">
        <v>78</v>
      </c>
      <c r="B82" s="1721">
        <v>0.01</v>
      </c>
      <c r="C82" s="1719">
        <v>2E-3</v>
      </c>
      <c r="D82" s="1726">
        <v>7.0000000000000001E-3</v>
      </c>
      <c r="E82" s="739"/>
    </row>
    <row r="83" spans="1:5" x14ac:dyDescent="0.2">
      <c r="A83" s="460" t="s">
        <v>112</v>
      </c>
      <c r="B83" s="1721">
        <v>1.7999999999999999E-2</v>
      </c>
      <c r="C83" s="1715"/>
      <c r="D83" s="1726">
        <v>0.113</v>
      </c>
      <c r="E83" s="739"/>
    </row>
    <row r="84" spans="1:5" x14ac:dyDescent="0.2">
      <c r="A84" s="460" t="s">
        <v>113</v>
      </c>
      <c r="B84" s="1721">
        <v>8.9999999999999993E-3</v>
      </c>
      <c r="C84" s="1719">
        <v>4.0000000000000001E-3</v>
      </c>
      <c r="D84" s="1726">
        <v>1.4E-2</v>
      </c>
      <c r="E84" s="739"/>
    </row>
    <row r="85" spans="1:5" x14ac:dyDescent="0.2">
      <c r="A85" s="460" t="s">
        <v>114</v>
      </c>
      <c r="B85" s="1721">
        <v>1.2999999999999999E-2</v>
      </c>
      <c r="C85" s="1719">
        <v>3.0000000000000001E-3</v>
      </c>
      <c r="D85" s="1726">
        <v>0</v>
      </c>
      <c r="E85" s="739"/>
    </row>
    <row r="86" spans="1:5" x14ac:dyDescent="0.2">
      <c r="A86" s="460" t="s">
        <v>115</v>
      </c>
      <c r="B86" s="1721">
        <v>0</v>
      </c>
      <c r="C86" s="1719">
        <v>8.8999999999999996E-2</v>
      </c>
      <c r="D86" s="1726">
        <v>2E-3</v>
      </c>
      <c r="E86" s="739"/>
    </row>
    <row r="87" spans="1:5" x14ac:dyDescent="0.2">
      <c r="A87" s="460" t="s">
        <v>116</v>
      </c>
      <c r="B87" s="1721">
        <v>7.0000000000000001E-3</v>
      </c>
      <c r="C87" s="1715"/>
      <c r="D87" s="1726">
        <v>4.7E-2</v>
      </c>
      <c r="E87" s="739"/>
    </row>
    <row r="88" spans="1:5" x14ac:dyDescent="0.2">
      <c r="A88" s="460" t="s">
        <v>117</v>
      </c>
      <c r="B88" s="1721">
        <v>2E-3</v>
      </c>
      <c r="C88" s="1715"/>
      <c r="D88" s="1726">
        <v>1.0999999999999999E-2</v>
      </c>
      <c r="E88" s="739"/>
    </row>
    <row r="89" spans="1:5" x14ac:dyDescent="0.2">
      <c r="A89" s="460" t="s">
        <v>118</v>
      </c>
      <c r="B89" s="1721">
        <v>0</v>
      </c>
      <c r="C89" s="1715"/>
      <c r="D89" s="1726">
        <v>2E-3</v>
      </c>
      <c r="E89" s="739"/>
    </row>
    <row r="90" spans="1:5" x14ac:dyDescent="0.2">
      <c r="A90" s="460" t="s">
        <v>119</v>
      </c>
      <c r="B90" s="1721">
        <v>2E-3</v>
      </c>
      <c r="C90" s="1715"/>
      <c r="D90" s="1726">
        <v>3.0000000000000001E-3</v>
      </c>
      <c r="E90" s="739"/>
    </row>
    <row r="91" spans="1:5" x14ac:dyDescent="0.2">
      <c r="A91" s="460" t="s">
        <v>80</v>
      </c>
      <c r="B91" s="1721">
        <v>1.0999999999999999E-2</v>
      </c>
      <c r="C91" s="1719">
        <v>1E-3</v>
      </c>
      <c r="D91" s="1722"/>
      <c r="E91" s="287"/>
    </row>
    <row r="92" spans="1:5" x14ac:dyDescent="0.2">
      <c r="A92" s="844" t="s">
        <v>77</v>
      </c>
      <c r="B92" s="1721">
        <v>6.0000000000000001E-3</v>
      </c>
      <c r="C92" s="1719">
        <v>0.01</v>
      </c>
      <c r="D92" s="1726">
        <v>1E-3</v>
      </c>
      <c r="E92" s="739"/>
    </row>
    <row r="93" spans="1:5" x14ac:dyDescent="0.2">
      <c r="A93" s="744" t="s">
        <v>120</v>
      </c>
      <c r="B93" s="740">
        <v>0.38100000000000006</v>
      </c>
      <c r="C93" s="741">
        <v>0.46300000000000008</v>
      </c>
      <c r="D93" s="1727">
        <v>0.35200000000000004</v>
      </c>
      <c r="E93" s="742"/>
    </row>
    <row r="94" spans="1:5" x14ac:dyDescent="0.2">
      <c r="A94" s="845" t="s">
        <v>91</v>
      </c>
      <c r="B94" s="1721">
        <v>2E-3</v>
      </c>
      <c r="C94" s="1723">
        <v>1E-3</v>
      </c>
      <c r="D94" s="1726">
        <v>1E-3</v>
      </c>
      <c r="E94" s="739"/>
    </row>
    <row r="95" spans="1:5" x14ac:dyDescent="0.2">
      <c r="A95" s="843" t="s">
        <v>121</v>
      </c>
      <c r="B95" s="1721">
        <v>5.0000000000000001E-3</v>
      </c>
      <c r="C95" s="1715"/>
      <c r="D95" s="1722"/>
      <c r="E95" s="287"/>
    </row>
    <row r="96" spans="1:5" x14ac:dyDescent="0.2">
      <c r="A96" s="843" t="s">
        <v>122</v>
      </c>
      <c r="B96" s="1721">
        <v>1.7999999999999999E-2</v>
      </c>
      <c r="C96" s="1715"/>
      <c r="D96" s="1722"/>
      <c r="E96" s="287"/>
    </row>
    <row r="97" spans="1:5" x14ac:dyDescent="0.2">
      <c r="A97" s="843" t="s">
        <v>123</v>
      </c>
      <c r="B97" s="1721">
        <v>1E-3</v>
      </c>
      <c r="C97" s="1715"/>
      <c r="D97" s="1722"/>
      <c r="E97" s="287"/>
    </row>
    <row r="98" spans="1:5" x14ac:dyDescent="0.2">
      <c r="A98" s="843" t="s">
        <v>124</v>
      </c>
      <c r="B98" s="1721">
        <v>0</v>
      </c>
      <c r="C98" s="1723">
        <v>0</v>
      </c>
      <c r="D98" s="1722"/>
      <c r="E98" s="287"/>
    </row>
    <row r="99" spans="1:5" x14ac:dyDescent="0.2">
      <c r="A99" s="843" t="s">
        <v>125</v>
      </c>
      <c r="B99" s="1721">
        <v>1.2E-2</v>
      </c>
      <c r="C99" s="1723">
        <v>2.5999999999999999E-2</v>
      </c>
      <c r="D99" s="1726">
        <v>1.2E-2</v>
      </c>
      <c r="E99" s="739"/>
    </row>
    <row r="100" spans="1:5" x14ac:dyDescent="0.2">
      <c r="A100" s="843" t="s">
        <v>126</v>
      </c>
      <c r="B100" s="1721">
        <v>8.9999999999999993E-3</v>
      </c>
      <c r="C100" s="1723">
        <v>2E-3</v>
      </c>
      <c r="D100" s="1726">
        <v>8.0000000000000002E-3</v>
      </c>
      <c r="E100" s="739"/>
    </row>
    <row r="101" spans="1:5" x14ac:dyDescent="0.2">
      <c r="A101" s="843" t="s">
        <v>87</v>
      </c>
      <c r="B101" s="1721">
        <v>0.04</v>
      </c>
      <c r="C101" s="1723">
        <v>7.3999999999999996E-2</v>
      </c>
      <c r="D101" s="1726">
        <v>1.2E-2</v>
      </c>
      <c r="E101" s="739"/>
    </row>
    <row r="102" spans="1:5" x14ac:dyDescent="0.2">
      <c r="A102" s="846" t="s">
        <v>88</v>
      </c>
      <c r="B102" s="1721">
        <v>1.7999999999999999E-2</v>
      </c>
      <c r="C102" s="1723">
        <v>1.0999999999999999E-2</v>
      </c>
      <c r="D102" s="1726">
        <v>1.6E-2</v>
      </c>
      <c r="E102" s="739"/>
    </row>
    <row r="103" spans="1:5" x14ac:dyDescent="0.2">
      <c r="A103" s="744" t="s">
        <v>133</v>
      </c>
      <c r="B103" s="740">
        <v>0.105</v>
      </c>
      <c r="C103" s="741">
        <v>0.11399999999999999</v>
      </c>
      <c r="D103" s="1727">
        <v>4.9000000000000002E-2</v>
      </c>
      <c r="E103" s="742"/>
    </row>
    <row r="104" spans="1:5" x14ac:dyDescent="0.2">
      <c r="A104" s="847" t="s">
        <v>127</v>
      </c>
      <c r="B104" s="1721">
        <v>6.0000000000000001E-3</v>
      </c>
      <c r="C104" s="1715"/>
      <c r="D104" s="1722"/>
      <c r="E104" s="287"/>
    </row>
    <row r="105" spans="1:5" x14ac:dyDescent="0.2">
      <c r="A105" s="460"/>
      <c r="B105" s="1721"/>
      <c r="C105" s="1715"/>
      <c r="D105" s="1726">
        <v>8.0000000000000002E-3</v>
      </c>
      <c r="E105" s="739"/>
    </row>
    <row r="106" spans="1:5" x14ac:dyDescent="0.2">
      <c r="A106" s="844" t="s">
        <v>397</v>
      </c>
      <c r="B106" s="1721">
        <v>3.0000000000000001E-3</v>
      </c>
      <c r="C106" s="1715"/>
      <c r="D106" s="1722"/>
      <c r="E106" s="742"/>
    </row>
    <row r="107" spans="1:5" x14ac:dyDescent="0.2">
      <c r="A107" s="744" t="s">
        <v>258</v>
      </c>
      <c r="B107" s="740">
        <v>9.0000000000000011E-3</v>
      </c>
      <c r="C107" s="1724"/>
      <c r="D107" s="1727">
        <v>8.0000000000000002E-3</v>
      </c>
      <c r="E107" s="287"/>
    </row>
    <row r="108" spans="1:5" x14ac:dyDescent="0.2">
      <c r="A108" s="847" t="s">
        <v>580</v>
      </c>
      <c r="B108" s="1721">
        <v>1.4E-2</v>
      </c>
      <c r="C108" s="1719">
        <v>1E-3</v>
      </c>
      <c r="D108" s="1726">
        <v>1.0999999999999999E-2</v>
      </c>
      <c r="E108" s="739"/>
    </row>
    <row r="109" spans="1:5" x14ac:dyDescent="0.2">
      <c r="A109" s="460" t="s">
        <v>581</v>
      </c>
      <c r="B109" s="1721">
        <v>5.8999999999999997E-2</v>
      </c>
      <c r="C109" s="1719">
        <v>4.0000000000000001E-3</v>
      </c>
      <c r="D109" s="1726">
        <v>3.7999999999999999E-2</v>
      </c>
      <c r="E109" s="739"/>
    </row>
    <row r="110" spans="1:5" x14ac:dyDescent="0.2">
      <c r="A110" s="460" t="s">
        <v>582</v>
      </c>
      <c r="B110" s="1721">
        <v>1.2999999999999999E-2</v>
      </c>
      <c r="C110" s="1719">
        <v>0</v>
      </c>
      <c r="D110" s="1726">
        <v>8.9999999999999993E-3</v>
      </c>
      <c r="E110" s="739"/>
    </row>
    <row r="111" spans="1:5" x14ac:dyDescent="0.2">
      <c r="A111" s="460" t="s">
        <v>128</v>
      </c>
      <c r="B111" s="1721">
        <v>5.0000000000000001E-3</v>
      </c>
      <c r="C111" s="1715"/>
      <c r="D111" s="1726">
        <v>1.0999999999999999E-2</v>
      </c>
      <c r="E111" s="739"/>
    </row>
    <row r="112" spans="1:5" x14ac:dyDescent="0.2">
      <c r="A112" s="460" t="s">
        <v>129</v>
      </c>
      <c r="B112" s="1721">
        <v>1.2999999999999999E-2</v>
      </c>
      <c r="C112" s="1715"/>
      <c r="D112" s="1726">
        <v>2.5999999999999999E-2</v>
      </c>
      <c r="E112" s="739"/>
    </row>
    <row r="113" spans="1:6" x14ac:dyDescent="0.2">
      <c r="A113" s="460" t="s">
        <v>130</v>
      </c>
      <c r="B113" s="1721">
        <v>7.0000000000000001E-3</v>
      </c>
      <c r="C113" s="1715"/>
      <c r="D113" s="1726">
        <v>1.2E-2</v>
      </c>
      <c r="E113" s="739"/>
    </row>
    <row r="114" spans="1:6" x14ac:dyDescent="0.2">
      <c r="A114" s="460" t="s">
        <v>132</v>
      </c>
      <c r="B114" s="1721">
        <v>2E-3</v>
      </c>
      <c r="C114" s="1719">
        <v>3.0000000000000001E-3</v>
      </c>
      <c r="D114" s="1726">
        <v>1.4E-2</v>
      </c>
      <c r="E114" s="739"/>
    </row>
    <row r="115" spans="1:6" x14ac:dyDescent="0.2">
      <c r="A115" s="460" t="s">
        <v>98</v>
      </c>
      <c r="B115" s="1721">
        <v>7.0999999999999994E-2</v>
      </c>
      <c r="C115" s="1719">
        <v>0.03</v>
      </c>
      <c r="D115" s="1726">
        <v>6.0999999999999999E-2</v>
      </c>
      <c r="E115" s="739"/>
    </row>
    <row r="116" spans="1:6" x14ac:dyDescent="0.2">
      <c r="A116" s="460" t="s">
        <v>578</v>
      </c>
      <c r="B116" s="1721">
        <v>2.3E-2</v>
      </c>
      <c r="C116" s="1719">
        <v>2E-3</v>
      </c>
      <c r="D116" s="1726">
        <v>8.9999999999999993E-3</v>
      </c>
      <c r="E116" s="739"/>
    </row>
    <row r="117" spans="1:6" x14ac:dyDescent="0.2">
      <c r="A117" s="460" t="s">
        <v>131</v>
      </c>
      <c r="B117" s="1721">
        <v>6.8000000000000005E-2</v>
      </c>
      <c r="C117" s="1719">
        <v>7.0000000000000001E-3</v>
      </c>
      <c r="D117" s="1726">
        <v>2.8000000000000001E-2</v>
      </c>
      <c r="E117" s="739"/>
    </row>
    <row r="118" spans="1:6" x14ac:dyDescent="0.2">
      <c r="A118" s="460" t="s">
        <v>576</v>
      </c>
      <c r="B118" s="1721">
        <v>2.5000000000000001E-2</v>
      </c>
      <c r="C118" s="1719">
        <v>2E-3</v>
      </c>
      <c r="D118" s="1726">
        <v>1.6E-2</v>
      </c>
      <c r="E118" s="739"/>
    </row>
    <row r="119" spans="1:6" x14ac:dyDescent="0.2">
      <c r="A119" s="460" t="s">
        <v>579</v>
      </c>
      <c r="B119" s="1721">
        <v>0.01</v>
      </c>
      <c r="C119" s="1715"/>
      <c r="D119" s="1726">
        <v>3.0000000000000001E-3</v>
      </c>
      <c r="E119" s="739"/>
    </row>
    <row r="120" spans="1:6" x14ac:dyDescent="0.2">
      <c r="A120" s="844" t="s">
        <v>575</v>
      </c>
      <c r="B120" s="1721">
        <v>0.13700000000000001</v>
      </c>
      <c r="C120" s="1719">
        <v>7.0000000000000001E-3</v>
      </c>
      <c r="D120" s="1726">
        <v>5.0999999999999997E-2</v>
      </c>
      <c r="E120" s="739"/>
    </row>
    <row r="121" spans="1:6" x14ac:dyDescent="0.2">
      <c r="A121" s="744" t="s">
        <v>134</v>
      </c>
      <c r="B121" s="740">
        <v>0.44700000000000006</v>
      </c>
      <c r="C121" s="741">
        <v>5.6000000000000001E-2</v>
      </c>
      <c r="D121" s="1727">
        <v>0.28899999999999998</v>
      </c>
      <c r="E121" s="742"/>
    </row>
    <row r="122" spans="1:6" x14ac:dyDescent="0.2">
      <c r="A122" s="847" t="s">
        <v>586</v>
      </c>
      <c r="B122" s="1719">
        <v>2.3E-2</v>
      </c>
      <c r="C122" s="1719">
        <v>3.3000000000000002E-2</v>
      </c>
      <c r="D122" s="1726">
        <v>5.7000000000000002E-2</v>
      </c>
      <c r="E122" s="739"/>
    </row>
    <row r="123" spans="1:6" x14ac:dyDescent="0.2">
      <c r="A123" s="844" t="s">
        <v>135</v>
      </c>
      <c r="B123" s="1719">
        <v>2E-3</v>
      </c>
      <c r="C123" s="1719">
        <v>5.0000000000000001E-3</v>
      </c>
      <c r="D123" s="1726">
        <v>6.7000000000000004E-2</v>
      </c>
      <c r="E123" s="739"/>
    </row>
    <row r="124" spans="1:6" x14ac:dyDescent="0.2">
      <c r="A124" s="745" t="s">
        <v>136</v>
      </c>
      <c r="B124" s="740">
        <v>2.5000000000000001E-2</v>
      </c>
      <c r="C124" s="741">
        <v>3.7999999999999999E-2</v>
      </c>
      <c r="D124" s="1727">
        <v>0.124</v>
      </c>
      <c r="E124" s="742"/>
    </row>
    <row r="125" spans="1:6" x14ac:dyDescent="0.2">
      <c r="A125" s="285" t="s">
        <v>1808</v>
      </c>
    </row>
    <row r="127" spans="1:6" x14ac:dyDescent="0.2">
      <c r="F127" s="747" t="s">
        <v>671</v>
      </c>
    </row>
    <row r="128" spans="1:6" ht="15.75" x14ac:dyDescent="0.25">
      <c r="A128" s="432" t="s">
        <v>1624</v>
      </c>
      <c r="B128" s="433"/>
      <c r="C128" s="420"/>
      <c r="D128" s="420"/>
      <c r="E128" s="420"/>
    </row>
    <row r="129" spans="1:5" x14ac:dyDescent="0.2">
      <c r="A129" s="445"/>
      <c r="B129" s="296" t="s">
        <v>660</v>
      </c>
      <c r="C129" s="448" t="s">
        <v>310</v>
      </c>
      <c r="D129" s="448" t="s">
        <v>312</v>
      </c>
      <c r="E129" s="421" t="s">
        <v>655</v>
      </c>
    </row>
    <row r="130" spans="1:5" x14ac:dyDescent="0.2">
      <c r="A130" s="440"/>
      <c r="B130" s="298" t="s">
        <v>589</v>
      </c>
      <c r="C130" s="431"/>
      <c r="D130" s="431"/>
      <c r="E130" s="434" t="s">
        <v>165</v>
      </c>
    </row>
    <row r="131" spans="1:5" x14ac:dyDescent="0.2">
      <c r="A131" s="440"/>
      <c r="B131" s="300" t="s">
        <v>590</v>
      </c>
      <c r="C131" s="431"/>
      <c r="D131" s="431"/>
      <c r="E131" s="422"/>
    </row>
    <row r="132" spans="1:5" x14ac:dyDescent="0.2">
      <c r="A132" s="440"/>
      <c r="B132" s="450"/>
      <c r="C132" s="440"/>
      <c r="D132" s="440"/>
      <c r="E132" s="436"/>
    </row>
    <row r="133" spans="1:5" x14ac:dyDescent="0.2">
      <c r="A133" s="445"/>
      <c r="B133" s="446" t="s">
        <v>162</v>
      </c>
      <c r="C133" s="428"/>
      <c r="D133" s="428"/>
      <c r="E133" s="746"/>
    </row>
    <row r="134" spans="1:5" x14ac:dyDescent="0.2">
      <c r="A134" s="440"/>
      <c r="B134" s="447"/>
      <c r="C134" s="435"/>
      <c r="D134" s="435"/>
      <c r="E134" s="424"/>
    </row>
    <row r="135" spans="1:5" x14ac:dyDescent="0.2">
      <c r="A135" s="850" t="s">
        <v>73</v>
      </c>
      <c r="B135" s="1729">
        <v>0.96699999999999997</v>
      </c>
      <c r="C135" s="1730">
        <v>6.77</v>
      </c>
      <c r="D135" s="1730">
        <v>0</v>
      </c>
      <c r="E135" s="1731">
        <v>0.17499999999999999</v>
      </c>
    </row>
    <row r="136" spans="1:5" x14ac:dyDescent="0.2">
      <c r="A136" s="850" t="s">
        <v>64</v>
      </c>
      <c r="B136" s="1729">
        <v>8.1799999999999998E-3</v>
      </c>
      <c r="C136" s="1730">
        <v>0.121</v>
      </c>
      <c r="D136" s="1730">
        <v>8.8699999999999994E-3</v>
      </c>
      <c r="E136" s="1731">
        <v>2.81E-2</v>
      </c>
    </row>
    <row r="137" spans="1:5" x14ac:dyDescent="0.2">
      <c r="A137" s="850" t="s">
        <v>63</v>
      </c>
      <c r="B137" s="1729">
        <v>5.5899999999999998E-2</v>
      </c>
      <c r="C137" s="1730">
        <v>0.47499999999999998</v>
      </c>
      <c r="D137" s="1730">
        <v>5.91E-2</v>
      </c>
      <c r="E137" s="1731">
        <v>0.10900000000000001</v>
      </c>
    </row>
    <row r="138" spans="1:5" x14ac:dyDescent="0.2">
      <c r="A138" s="439" t="s">
        <v>137</v>
      </c>
      <c r="B138" s="1729">
        <v>8.9800000000000001E-3</v>
      </c>
      <c r="C138" s="1730">
        <v>0.13100000000000001</v>
      </c>
      <c r="D138" s="1730">
        <v>0</v>
      </c>
      <c r="E138" s="1731">
        <v>1.4E-2</v>
      </c>
    </row>
    <row r="139" spans="1:5" x14ac:dyDescent="0.2">
      <c r="A139" s="439" t="s">
        <v>138</v>
      </c>
      <c r="B139" s="1729">
        <v>5.2900000000000004E-3</v>
      </c>
      <c r="C139" s="1730">
        <v>0.104</v>
      </c>
      <c r="D139" s="1730">
        <v>0</v>
      </c>
      <c r="E139" s="1731">
        <v>7.0000000000000001E-3</v>
      </c>
    </row>
    <row r="140" spans="1:5" x14ac:dyDescent="0.2">
      <c r="A140" s="439" t="s">
        <v>139</v>
      </c>
      <c r="B140" s="1729">
        <v>5.2900000000000004E-3</v>
      </c>
      <c r="C140" s="1730">
        <v>1.7100000000000001E-2</v>
      </c>
      <c r="D140" s="1730">
        <v>2.9999999999999997E-4</v>
      </c>
      <c r="E140" s="1731">
        <v>7.0000000000000001E-3</v>
      </c>
    </row>
    <row r="141" spans="1:5" x14ac:dyDescent="0.2">
      <c r="A141" s="850" t="s">
        <v>65</v>
      </c>
      <c r="B141" s="1729">
        <v>2.06E-2</v>
      </c>
      <c r="C141" s="1730">
        <v>0.126</v>
      </c>
      <c r="D141" s="1730">
        <v>4.4299999999999999E-3</v>
      </c>
      <c r="E141" s="1731">
        <v>1.7499999999999998E-2</v>
      </c>
    </row>
    <row r="142" spans="1:5" x14ac:dyDescent="0.2">
      <c r="A142" s="439" t="s">
        <v>140</v>
      </c>
      <c r="B142" s="1729">
        <v>2.5100000000000001E-2</v>
      </c>
      <c r="C142" s="1730">
        <v>0.155</v>
      </c>
      <c r="D142" s="1730">
        <v>0</v>
      </c>
      <c r="E142" s="1731">
        <v>2.63E-2</v>
      </c>
    </row>
    <row r="143" spans="1:5" x14ac:dyDescent="0.2">
      <c r="A143" s="439" t="s">
        <v>141</v>
      </c>
      <c r="B143" s="1729">
        <v>3.6899999999999997E-3</v>
      </c>
      <c r="C143" s="1730">
        <v>4.1999999999999996E-2</v>
      </c>
      <c r="D143" s="1730">
        <v>2.9999999999999997E-4</v>
      </c>
      <c r="E143" s="1731">
        <v>1.75E-3</v>
      </c>
    </row>
    <row r="144" spans="1:5" x14ac:dyDescent="0.2">
      <c r="A144" s="439" t="s">
        <v>68</v>
      </c>
      <c r="B144" s="1729">
        <v>2.8899999999999998E-3</v>
      </c>
      <c r="C144" s="1730">
        <v>2.0999999999999998E-2</v>
      </c>
      <c r="D144" s="1730">
        <v>2.9999999999999997E-4</v>
      </c>
      <c r="E144" s="1731">
        <v>2.63E-2</v>
      </c>
    </row>
    <row r="145" spans="1:5" x14ac:dyDescent="0.2">
      <c r="A145" s="850" t="s">
        <v>66</v>
      </c>
      <c r="B145" s="1729">
        <v>8.1799999999999998E-3</v>
      </c>
      <c r="C145" s="1730">
        <v>6.770000000000001E-2</v>
      </c>
      <c r="D145" s="1730">
        <v>5.8999999999999992E-4</v>
      </c>
      <c r="E145" s="1731">
        <v>1.75E-3</v>
      </c>
    </row>
    <row r="146" spans="1:5" x14ac:dyDescent="0.2">
      <c r="A146" s="439" t="s">
        <v>142</v>
      </c>
      <c r="B146" s="1729">
        <v>5.2900000000000004E-3</v>
      </c>
      <c r="C146" s="1730">
        <v>6.9999999999999993E-2</v>
      </c>
      <c r="D146" s="1730">
        <v>0</v>
      </c>
      <c r="E146" s="1731">
        <v>1.4E-2</v>
      </c>
    </row>
    <row r="147" spans="1:5" x14ac:dyDescent="0.2">
      <c r="A147" s="439" t="s">
        <v>143</v>
      </c>
      <c r="B147" s="1729">
        <v>2.5900000000000003E-3</v>
      </c>
      <c r="C147" s="1730">
        <v>1.7100000000000001E-2</v>
      </c>
      <c r="D147" s="1730">
        <v>0</v>
      </c>
      <c r="E147" s="1731">
        <v>8.8000000000000003E-4</v>
      </c>
    </row>
    <row r="148" spans="1:5" x14ac:dyDescent="0.2">
      <c r="A148" s="439" t="s">
        <v>144</v>
      </c>
      <c r="B148" s="1729">
        <v>3.2000000000000003E-4</v>
      </c>
      <c r="C148" s="1730">
        <v>3.3799999999999998E-3</v>
      </c>
      <c r="D148" s="1730">
        <v>0</v>
      </c>
      <c r="E148" s="1731">
        <v>3.5E-4</v>
      </c>
    </row>
    <row r="149" spans="1:5" x14ac:dyDescent="0.2">
      <c r="A149" s="439" t="s">
        <v>145</v>
      </c>
      <c r="B149" s="1729">
        <v>1.8E-3</v>
      </c>
      <c r="C149" s="1730">
        <v>1.6900000000000002E-2</v>
      </c>
      <c r="D149" s="1730">
        <v>0</v>
      </c>
      <c r="E149" s="1731">
        <v>1.75E-3</v>
      </c>
    </row>
    <row r="150" spans="1:5" x14ac:dyDescent="0.2">
      <c r="A150" s="850" t="s">
        <v>69</v>
      </c>
      <c r="B150" s="1729">
        <v>1.8E-3</v>
      </c>
      <c r="C150" s="1730">
        <v>1.6900000000000002E-2</v>
      </c>
      <c r="D150" s="1730">
        <v>2.9999999999999997E-4</v>
      </c>
      <c r="E150" s="1731">
        <v>1.75E-3</v>
      </c>
    </row>
    <row r="151" spans="1:5" x14ac:dyDescent="0.2">
      <c r="A151" s="439" t="s">
        <v>146</v>
      </c>
      <c r="B151" s="1729">
        <v>1.8E-3</v>
      </c>
      <c r="C151" s="1730">
        <v>1.6900000000000002E-2</v>
      </c>
      <c r="D151" s="1730">
        <v>0</v>
      </c>
      <c r="E151" s="1731">
        <v>1.75E-3</v>
      </c>
    </row>
    <row r="152" spans="1:5" x14ac:dyDescent="0.2">
      <c r="A152" s="439" t="s">
        <v>70</v>
      </c>
      <c r="B152" s="1729">
        <v>1.8E-3</v>
      </c>
      <c r="C152" s="1730">
        <v>6.43E-3</v>
      </c>
      <c r="D152" s="1730">
        <v>0</v>
      </c>
      <c r="E152" s="1731">
        <v>1.75E-3</v>
      </c>
    </row>
    <row r="153" spans="1:5" x14ac:dyDescent="0.2">
      <c r="A153" s="850" t="s">
        <v>67</v>
      </c>
      <c r="B153" s="1729">
        <v>1.8E-3</v>
      </c>
      <c r="C153" s="1730">
        <v>1.6900000000000002E-2</v>
      </c>
      <c r="D153" s="1730">
        <v>0</v>
      </c>
      <c r="E153" s="1731">
        <v>2.63E-3</v>
      </c>
    </row>
    <row r="154" spans="1:5" x14ac:dyDescent="0.2">
      <c r="A154" s="439" t="s">
        <v>147</v>
      </c>
      <c r="B154" s="1729">
        <v>3.6899999999999997E-3</v>
      </c>
      <c r="C154" s="1730">
        <v>3.3800000000000004E-2</v>
      </c>
      <c r="D154" s="1730">
        <v>2.9999999999999997E-4</v>
      </c>
      <c r="E154" s="1731">
        <v>3.5099999999999997E-3</v>
      </c>
    </row>
    <row r="155" spans="1:5" x14ac:dyDescent="0.2">
      <c r="A155" s="439" t="s">
        <v>148</v>
      </c>
      <c r="B155" s="1729">
        <v>1.32E-3</v>
      </c>
      <c r="C155" s="1730">
        <v>6.77E-3</v>
      </c>
      <c r="D155" s="1730">
        <v>0</v>
      </c>
      <c r="E155" s="1731">
        <v>1.75E-3</v>
      </c>
    </row>
    <row r="156" spans="1:5" x14ac:dyDescent="0.2">
      <c r="A156" s="439" t="s">
        <v>149</v>
      </c>
      <c r="B156" s="1729">
        <v>1.32E-2</v>
      </c>
      <c r="C156" s="1730">
        <v>6.77E-3</v>
      </c>
      <c r="D156" s="1730">
        <v>0</v>
      </c>
      <c r="E156" s="1731">
        <v>1.75E-3</v>
      </c>
    </row>
    <row r="157" spans="1:5" x14ac:dyDescent="0.2">
      <c r="A157" s="439" t="s">
        <v>150</v>
      </c>
      <c r="B157" s="1729">
        <v>4.2000000000000002E-4</v>
      </c>
      <c r="C157" s="1730">
        <v>3.3799999999999998E-3</v>
      </c>
      <c r="D157" s="1730">
        <v>0</v>
      </c>
      <c r="E157" s="1731">
        <v>8.8000000000000003E-4</v>
      </c>
    </row>
    <row r="158" spans="1:5" x14ac:dyDescent="0.2">
      <c r="A158" s="439" t="s">
        <v>151</v>
      </c>
      <c r="B158" s="1729">
        <v>4.2000000000000002E-4</v>
      </c>
      <c r="C158" s="1730">
        <v>3.3799999999999998E-3</v>
      </c>
      <c r="D158" s="1730">
        <v>0</v>
      </c>
      <c r="E158" s="1731">
        <v>8.8000000000000003E-4</v>
      </c>
    </row>
    <row r="159" spans="1:5" x14ac:dyDescent="0.2">
      <c r="A159" s="850" t="s">
        <v>72</v>
      </c>
      <c r="B159" s="1729">
        <v>2.0999999999999999E-3</v>
      </c>
      <c r="C159" s="1730">
        <v>0</v>
      </c>
      <c r="D159" s="1730">
        <v>5.8999999999999992E-4</v>
      </c>
      <c r="E159" s="1731">
        <v>1.75E-3</v>
      </c>
    </row>
    <row r="160" spans="1:5" x14ac:dyDescent="0.2">
      <c r="A160" s="850" t="s">
        <v>71</v>
      </c>
      <c r="B160" s="1729">
        <v>2.8899999999999998E-3</v>
      </c>
      <c r="C160" s="1730">
        <v>2.5699999999999998E-3</v>
      </c>
      <c r="D160" s="1730">
        <v>0</v>
      </c>
      <c r="E160" s="1731">
        <v>1.0499999999999999E-2</v>
      </c>
    </row>
    <row r="161" spans="1:6" x14ac:dyDescent="0.2">
      <c r="A161" s="439" t="s">
        <v>152</v>
      </c>
      <c r="B161" s="1729">
        <v>4.2000000000000002E-4</v>
      </c>
      <c r="C161" s="1730">
        <v>3.3799999999999998E-3</v>
      </c>
      <c r="D161" s="1730">
        <v>0</v>
      </c>
      <c r="E161" s="1731">
        <v>8.8000000000000003E-4</v>
      </c>
    </row>
    <row r="162" spans="1:6" x14ac:dyDescent="0.2">
      <c r="A162" s="439" t="s">
        <v>153</v>
      </c>
      <c r="B162" s="1729">
        <v>2.1199999999999999E-3</v>
      </c>
      <c r="C162" s="1730">
        <v>4.1999999999999997E-3</v>
      </c>
      <c r="D162" s="1730">
        <v>0</v>
      </c>
      <c r="E162" s="1731">
        <v>1.75E-3</v>
      </c>
    </row>
    <row r="163" spans="1:6" x14ac:dyDescent="0.2">
      <c r="A163" s="439" t="s">
        <v>154</v>
      </c>
      <c r="B163" s="1729">
        <v>5.8E-4</v>
      </c>
      <c r="C163" s="1730">
        <v>3.6199999999999996E-2</v>
      </c>
      <c r="D163" s="1730">
        <v>0</v>
      </c>
      <c r="E163" s="1731">
        <v>1.75E-3</v>
      </c>
    </row>
    <row r="164" spans="1:6" x14ac:dyDescent="0.2">
      <c r="A164" s="439" t="s">
        <v>155</v>
      </c>
      <c r="B164" s="1729">
        <v>1.4800000000000001E-2</v>
      </c>
      <c r="C164" s="1730">
        <v>5.0800000000000005E-2</v>
      </c>
      <c r="D164" s="1730">
        <v>0</v>
      </c>
      <c r="E164" s="1731">
        <v>5.2599999999999999E-3</v>
      </c>
    </row>
    <row r="165" spans="1:6" x14ac:dyDescent="0.2">
      <c r="A165" s="439" t="s">
        <v>156</v>
      </c>
      <c r="B165" s="1729">
        <v>1.4800000000000001E-2</v>
      </c>
      <c r="C165" s="1730">
        <v>0.16899999999999998</v>
      </c>
      <c r="D165" s="1730">
        <v>0</v>
      </c>
      <c r="E165" s="1731">
        <v>1.7499999999999998E-2</v>
      </c>
    </row>
    <row r="166" spans="1:6" x14ac:dyDescent="0.2">
      <c r="A166" s="439" t="s">
        <v>157</v>
      </c>
      <c r="B166" s="1729">
        <v>1.4800000000000001E-2</v>
      </c>
      <c r="C166" s="1730">
        <v>0.16899999999999998</v>
      </c>
      <c r="D166" s="1730">
        <v>0</v>
      </c>
      <c r="E166" s="1731">
        <v>1.7499999999999998E-2</v>
      </c>
    </row>
    <row r="167" spans="1:6" x14ac:dyDescent="0.2">
      <c r="A167" s="439" t="s">
        <v>158</v>
      </c>
      <c r="B167" s="1729">
        <v>6.5899999999999995E-3</v>
      </c>
      <c r="C167" s="1730">
        <v>5.0800000000000005E-2</v>
      </c>
      <c r="D167" s="1730">
        <v>0</v>
      </c>
      <c r="E167" s="1731">
        <v>1.75E-3</v>
      </c>
    </row>
    <row r="168" spans="1:6" x14ac:dyDescent="0.2">
      <c r="A168" s="440"/>
      <c r="B168" s="1714"/>
      <c r="C168" s="1715"/>
      <c r="D168" s="1715"/>
      <c r="E168" s="1722"/>
    </row>
    <row r="169" spans="1:6" x14ac:dyDescent="0.2">
      <c r="A169" s="439" t="s">
        <v>159</v>
      </c>
      <c r="B169" s="1729">
        <v>3.099E-2</v>
      </c>
      <c r="C169" s="1730">
        <v>0.16880000000000001</v>
      </c>
      <c r="D169" s="1730">
        <v>5.3200000000000001E-3</v>
      </c>
      <c r="E169" s="1731">
        <v>3.5879999999999995E-2</v>
      </c>
    </row>
    <row r="170" spans="1:6" x14ac:dyDescent="0.2">
      <c r="A170" s="439" t="s">
        <v>160</v>
      </c>
      <c r="B170" s="1729">
        <v>1.0713399999999997</v>
      </c>
      <c r="C170" s="1730">
        <v>7.6066000000000003</v>
      </c>
      <c r="D170" s="1730">
        <v>7.3880000000000001E-2</v>
      </c>
      <c r="E170" s="1731">
        <v>0.37428</v>
      </c>
    </row>
    <row r="171" spans="1:6" x14ac:dyDescent="0.2">
      <c r="A171" s="441" t="s">
        <v>161</v>
      </c>
      <c r="B171" s="1732">
        <v>1.2064499999999998</v>
      </c>
      <c r="C171" s="1733">
        <v>8.7343600000000077</v>
      </c>
      <c r="D171" s="1733">
        <v>7.507999999999998E-2</v>
      </c>
      <c r="E171" s="1734">
        <v>0.50597000000000014</v>
      </c>
    </row>
    <row r="172" spans="1:6" x14ac:dyDescent="0.2">
      <c r="A172" s="285" t="s">
        <v>1807</v>
      </c>
    </row>
    <row r="174" spans="1:6" ht="15.75" x14ac:dyDescent="0.25">
      <c r="A174" s="748" t="s">
        <v>1625</v>
      </c>
      <c r="B174"/>
      <c r="C174"/>
      <c r="D174"/>
      <c r="F174" s="747" t="s">
        <v>671</v>
      </c>
    </row>
    <row r="175" spans="1:6" ht="15" x14ac:dyDescent="0.2">
      <c r="A175" s="749" t="s">
        <v>167</v>
      </c>
      <c r="B175" s="750" t="s">
        <v>212</v>
      </c>
      <c r="C175" s="2080" t="s">
        <v>213</v>
      </c>
      <c r="D175" s="2076"/>
    </row>
    <row r="176" spans="1:6" ht="15" x14ac:dyDescent="0.2">
      <c r="A176" s="751"/>
      <c r="B176" s="752"/>
      <c r="C176" s="750" t="s">
        <v>201</v>
      </c>
      <c r="D176" s="750" t="s">
        <v>310</v>
      </c>
    </row>
    <row r="177" spans="1:4" ht="14.25" x14ac:dyDescent="0.2">
      <c r="A177" s="851" t="s">
        <v>596</v>
      </c>
      <c r="B177" s="753" t="s">
        <v>259</v>
      </c>
      <c r="C177" s="754" t="s">
        <v>260</v>
      </c>
      <c r="D177" s="755" t="s">
        <v>261</v>
      </c>
    </row>
    <row r="178" spans="1:4" ht="14.25" x14ac:dyDescent="0.2">
      <c r="A178" s="852" t="s">
        <v>599</v>
      </c>
      <c r="B178" s="756" t="s">
        <v>349</v>
      </c>
      <c r="C178" s="757" t="s">
        <v>262</v>
      </c>
      <c r="D178" s="758" t="s">
        <v>263</v>
      </c>
    </row>
    <row r="179" spans="1:4" ht="14.25" x14ac:dyDescent="0.2">
      <c r="A179" s="852" t="s">
        <v>597</v>
      </c>
      <c r="B179" s="756" t="s">
        <v>349</v>
      </c>
      <c r="C179" s="757" t="s">
        <v>264</v>
      </c>
      <c r="D179" s="758" t="s">
        <v>265</v>
      </c>
    </row>
    <row r="180" spans="1:4" ht="14.25" x14ac:dyDescent="0.2">
      <c r="A180" s="852" t="s">
        <v>598</v>
      </c>
      <c r="B180" s="756" t="s">
        <v>349</v>
      </c>
      <c r="C180" s="757" t="s">
        <v>266</v>
      </c>
      <c r="D180" s="758" t="s">
        <v>267</v>
      </c>
    </row>
    <row r="181" spans="1:4" ht="14.25" x14ac:dyDescent="0.2">
      <c r="A181" s="853" t="s">
        <v>600</v>
      </c>
      <c r="B181" s="753" t="s">
        <v>268</v>
      </c>
      <c r="C181" s="754" t="s">
        <v>269</v>
      </c>
      <c r="D181" s="755" t="s">
        <v>270</v>
      </c>
    </row>
    <row r="182" spans="1:4" ht="14.25" x14ac:dyDescent="0.2">
      <c r="A182" s="854" t="s">
        <v>601</v>
      </c>
      <c r="B182" s="756" t="s">
        <v>349</v>
      </c>
      <c r="C182" s="757" t="s">
        <v>271</v>
      </c>
      <c r="D182" s="758" t="s">
        <v>272</v>
      </c>
    </row>
    <row r="183" spans="1:4" ht="14.25" x14ac:dyDescent="0.2">
      <c r="A183" s="854" t="s">
        <v>602</v>
      </c>
      <c r="B183" s="756" t="s">
        <v>349</v>
      </c>
      <c r="C183" s="757" t="s">
        <v>273</v>
      </c>
      <c r="D183" s="758" t="s">
        <v>274</v>
      </c>
    </row>
    <row r="184" spans="1:4" ht="14.25" x14ac:dyDescent="0.2">
      <c r="A184" s="854" t="s">
        <v>603</v>
      </c>
      <c r="B184" s="756" t="s">
        <v>349</v>
      </c>
      <c r="C184" s="757" t="s">
        <v>261</v>
      </c>
      <c r="D184" s="758" t="s">
        <v>275</v>
      </c>
    </row>
    <row r="185" spans="1:4" ht="14.25" x14ac:dyDescent="0.2">
      <c r="A185" s="854" t="s">
        <v>604</v>
      </c>
      <c r="B185" s="756" t="s">
        <v>349</v>
      </c>
      <c r="C185" s="757" t="s">
        <v>276</v>
      </c>
      <c r="D185" s="758" t="s">
        <v>277</v>
      </c>
    </row>
    <row r="186" spans="1:4" ht="14.25" x14ac:dyDescent="0.2">
      <c r="A186" s="854" t="s">
        <v>605</v>
      </c>
      <c r="B186" s="756" t="s">
        <v>349</v>
      </c>
      <c r="C186" s="757" t="s">
        <v>278</v>
      </c>
      <c r="D186" s="758" t="s">
        <v>279</v>
      </c>
    </row>
    <row r="187" spans="1:4" ht="14.25" x14ac:dyDescent="0.2">
      <c r="A187" s="855" t="s">
        <v>606</v>
      </c>
      <c r="B187" s="759" t="s">
        <v>349</v>
      </c>
      <c r="C187" s="760" t="s">
        <v>280</v>
      </c>
      <c r="D187" s="761" t="s">
        <v>281</v>
      </c>
    </row>
    <row r="188" spans="1:4" x14ac:dyDescent="0.2">
      <c r="A188" s="285" t="s">
        <v>166</v>
      </c>
    </row>
    <row r="193" spans="1:2" ht="15.75" x14ac:dyDescent="0.25">
      <c r="A193" s="301" t="s">
        <v>1626</v>
      </c>
    </row>
    <row r="194" spans="1:2" x14ac:dyDescent="0.2">
      <c r="A194" s="318"/>
      <c r="B194" s="856" t="s">
        <v>607</v>
      </c>
    </row>
    <row r="195" spans="1:2" x14ac:dyDescent="0.2">
      <c r="A195" s="857" t="s">
        <v>975</v>
      </c>
      <c r="B195" s="513">
        <v>2E-8</v>
      </c>
    </row>
    <row r="196" spans="1:2" x14ac:dyDescent="0.2">
      <c r="A196" s="857" t="s">
        <v>608</v>
      </c>
      <c r="B196" s="513">
        <v>1E-8</v>
      </c>
    </row>
    <row r="197" spans="1:2" x14ac:dyDescent="0.2">
      <c r="A197" s="857" t="s">
        <v>209</v>
      </c>
      <c r="B197" s="513">
        <v>2.4999999999999999E-8</v>
      </c>
    </row>
    <row r="198" spans="1:2" x14ac:dyDescent="0.2">
      <c r="A198" s="858" t="s">
        <v>310</v>
      </c>
      <c r="B198" s="514">
        <v>2.4999999999999999E-8</v>
      </c>
    </row>
    <row r="199" spans="1:2" x14ac:dyDescent="0.2">
      <c r="A199" s="631" t="s">
        <v>210</v>
      </c>
    </row>
    <row r="200" spans="1:2" x14ac:dyDescent="0.2">
      <c r="A200" s="630" t="s">
        <v>211</v>
      </c>
    </row>
  </sheetData>
  <mergeCells count="1">
    <mergeCell ref="C175:D175"/>
  </mergeCells>
  <phoneticPr fontId="30" type="noConversion"/>
  <hyperlinks>
    <hyperlink ref="F59" location="'3.27'!A1" display="Home"/>
    <hyperlink ref="F127" location="'3.27'!A1" display="Home"/>
    <hyperlink ref="F174" location="'3.27'!A1" display="Home"/>
    <hyperlink ref="A1" location="Contents!A1" display="To table of contents"/>
  </hyperlinks>
  <pageMargins left="0.56999999999999995" right="0.32" top="0.78740157480314965" bottom="0.82677165354330717" header="0.51181102362204722" footer="0.51181102362204722"/>
  <pageSetup paperSize="9" scale="75" fitToHeight="2" orientation="portrait" r:id="rId1"/>
  <headerFooter alignWithMargins="0"/>
  <rowBreaks count="2" manualBreakCount="2">
    <brk id="58" max="16383" man="1"/>
    <brk id="127" max="8"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8">
    <pageSetUpPr fitToPage="1"/>
  </sheetPr>
  <dimension ref="A1:K38"/>
  <sheetViews>
    <sheetView zoomScale="75" workbookViewId="0">
      <selection sqref="A1:B1"/>
    </sheetView>
  </sheetViews>
  <sheetFormatPr defaultRowHeight="12.75" x14ac:dyDescent="0.2"/>
  <cols>
    <col min="1" max="1" width="18" customWidth="1"/>
    <col min="2" max="10" width="9.7109375" customWidth="1"/>
    <col min="11" max="11" width="10.85546875" customWidth="1"/>
  </cols>
  <sheetData>
    <row r="1" spans="1:11" x14ac:dyDescent="0.2">
      <c r="A1" s="2032" t="s">
        <v>884</v>
      </c>
      <c r="B1" s="2032"/>
    </row>
    <row r="2" spans="1:11" ht="17.25" x14ac:dyDescent="0.25">
      <c r="A2" s="6" t="s">
        <v>1621</v>
      </c>
      <c r="H2" s="563" t="s">
        <v>381</v>
      </c>
    </row>
    <row r="3" spans="1:11" x14ac:dyDescent="0.2">
      <c r="A3" s="332"/>
      <c r="B3" s="2081" t="s">
        <v>654</v>
      </c>
      <c r="C3" s="2082"/>
      <c r="D3" s="2082"/>
      <c r="E3" s="338" t="s">
        <v>1009</v>
      </c>
      <c r="F3" s="338" t="s">
        <v>970</v>
      </c>
      <c r="G3" s="338" t="s">
        <v>1010</v>
      </c>
      <c r="H3" s="338" t="s">
        <v>972</v>
      </c>
      <c r="I3" s="338" t="s">
        <v>215</v>
      </c>
      <c r="J3" s="338" t="s">
        <v>334</v>
      </c>
      <c r="K3" s="336" t="s">
        <v>655</v>
      </c>
    </row>
    <row r="4" spans="1:11" x14ac:dyDescent="0.2">
      <c r="A4" s="327"/>
      <c r="B4" s="78" t="s">
        <v>660</v>
      </c>
      <c r="C4" s="78" t="s">
        <v>339</v>
      </c>
      <c r="D4" s="78" t="s">
        <v>312</v>
      </c>
      <c r="E4" s="78" t="s">
        <v>1015</v>
      </c>
      <c r="F4" s="78"/>
      <c r="G4" s="78" t="s">
        <v>1016</v>
      </c>
      <c r="H4" s="78"/>
      <c r="I4" s="78" t="s">
        <v>216</v>
      </c>
      <c r="J4" s="78" t="s">
        <v>1014</v>
      </c>
      <c r="K4" s="79"/>
    </row>
    <row r="5" spans="1:11" x14ac:dyDescent="0.2">
      <c r="A5" s="326"/>
      <c r="B5" s="337" t="s">
        <v>200</v>
      </c>
      <c r="C5" s="337"/>
      <c r="D5" s="337"/>
      <c r="E5" s="337"/>
      <c r="F5" s="337"/>
      <c r="G5" s="337"/>
      <c r="H5" s="337"/>
      <c r="I5" s="337"/>
      <c r="J5" s="337"/>
      <c r="K5" s="331"/>
    </row>
    <row r="6" spans="1:11" x14ac:dyDescent="0.2">
      <c r="A6" s="326"/>
      <c r="B6" s="337"/>
      <c r="C6" s="337"/>
      <c r="D6" s="337"/>
      <c r="E6" s="337"/>
      <c r="F6" s="337"/>
      <c r="G6" s="337"/>
      <c r="H6" s="337"/>
      <c r="I6" s="337"/>
      <c r="J6" s="337"/>
      <c r="K6" s="331"/>
    </row>
    <row r="7" spans="1:11" x14ac:dyDescent="0.2">
      <c r="A7" s="328">
        <v>1990</v>
      </c>
      <c r="B7" s="70">
        <v>2333</v>
      </c>
      <c r="C7" s="70">
        <v>742</v>
      </c>
      <c r="D7" s="70">
        <v>597</v>
      </c>
      <c r="E7" s="70">
        <v>162</v>
      </c>
      <c r="F7" s="70">
        <v>173.1</v>
      </c>
      <c r="G7" s="70">
        <v>263.89999999999998</v>
      </c>
      <c r="H7" s="70">
        <v>20</v>
      </c>
      <c r="I7" s="70">
        <v>0</v>
      </c>
      <c r="J7" s="70">
        <v>0</v>
      </c>
      <c r="K7" s="71">
        <v>0</v>
      </c>
    </row>
    <row r="8" spans="1:11" x14ac:dyDescent="0.2">
      <c r="A8" s="328">
        <v>1991</v>
      </c>
      <c r="B8" s="70">
        <v>2392</v>
      </c>
      <c r="C8" s="70">
        <v>748</v>
      </c>
      <c r="D8" s="70">
        <v>575</v>
      </c>
      <c r="E8" s="70">
        <v>183</v>
      </c>
      <c r="F8" s="70">
        <v>187.9</v>
      </c>
      <c r="G8" s="70">
        <v>284.3</v>
      </c>
      <c r="H8" s="70">
        <v>20</v>
      </c>
      <c r="I8" s="70">
        <v>0</v>
      </c>
      <c r="J8" s="70">
        <v>0</v>
      </c>
      <c r="K8" s="71">
        <v>0</v>
      </c>
    </row>
    <row r="9" spans="1:11" x14ac:dyDescent="0.2">
      <c r="A9" s="328">
        <v>1992</v>
      </c>
      <c r="B9" s="70">
        <v>2524</v>
      </c>
      <c r="C9" s="70">
        <v>762</v>
      </c>
      <c r="D9" s="70">
        <v>555</v>
      </c>
      <c r="E9" s="70">
        <v>217</v>
      </c>
      <c r="F9" s="70">
        <v>190.1</v>
      </c>
      <c r="G9" s="70">
        <v>291.60000000000002</v>
      </c>
      <c r="H9" s="70">
        <v>21</v>
      </c>
      <c r="I9" s="70">
        <v>0</v>
      </c>
      <c r="J9" s="70">
        <v>0</v>
      </c>
      <c r="K9" s="71">
        <v>0</v>
      </c>
    </row>
    <row r="10" spans="1:11" x14ac:dyDescent="0.2">
      <c r="A10" s="328">
        <v>1993</v>
      </c>
      <c r="B10" s="70">
        <v>2590</v>
      </c>
      <c r="C10" s="70">
        <v>747</v>
      </c>
      <c r="D10" s="70">
        <v>512</v>
      </c>
      <c r="E10" s="70">
        <v>251</v>
      </c>
      <c r="F10" s="70">
        <v>189</v>
      </c>
      <c r="G10" s="70">
        <v>297.60000000000002</v>
      </c>
      <c r="H10" s="70">
        <v>19</v>
      </c>
      <c r="I10" s="70">
        <v>0</v>
      </c>
      <c r="J10" s="70">
        <v>0</v>
      </c>
      <c r="K10" s="71">
        <v>0</v>
      </c>
    </row>
    <row r="11" spans="1:11" x14ac:dyDescent="0.2">
      <c r="A11" s="328">
        <v>1994</v>
      </c>
      <c r="B11" s="70">
        <v>2708</v>
      </c>
      <c r="C11" s="70">
        <v>765</v>
      </c>
      <c r="D11" s="70">
        <v>488</v>
      </c>
      <c r="E11" s="70">
        <v>269</v>
      </c>
      <c r="F11" s="70">
        <v>164.2</v>
      </c>
      <c r="G11" s="70">
        <v>326.10000000000002</v>
      </c>
      <c r="H11" s="70">
        <v>21</v>
      </c>
      <c r="I11" s="70">
        <v>0</v>
      </c>
      <c r="J11" s="70">
        <v>0</v>
      </c>
      <c r="K11" s="71">
        <v>0</v>
      </c>
    </row>
    <row r="12" spans="1:11" x14ac:dyDescent="0.2">
      <c r="A12" s="328">
        <v>1995</v>
      </c>
      <c r="B12" s="70">
        <v>2765</v>
      </c>
      <c r="C12" s="70">
        <v>789</v>
      </c>
      <c r="D12" s="70">
        <v>452</v>
      </c>
      <c r="E12" s="70">
        <v>286</v>
      </c>
      <c r="F12" s="70">
        <v>161.69999999999999</v>
      </c>
      <c r="G12" s="70">
        <v>332</v>
      </c>
      <c r="H12" s="70">
        <v>23</v>
      </c>
      <c r="I12" s="70">
        <v>0</v>
      </c>
      <c r="J12" s="70">
        <v>0</v>
      </c>
      <c r="K12" s="71">
        <v>0</v>
      </c>
    </row>
    <row r="13" spans="1:11" x14ac:dyDescent="0.2">
      <c r="A13" s="328">
        <v>1996</v>
      </c>
      <c r="B13" s="70">
        <v>2774</v>
      </c>
      <c r="C13" s="70">
        <v>798</v>
      </c>
      <c r="D13" s="70">
        <v>434</v>
      </c>
      <c r="E13" s="70">
        <v>313</v>
      </c>
      <c r="F13" s="70">
        <v>154.4</v>
      </c>
      <c r="G13" s="70">
        <v>338.7</v>
      </c>
      <c r="H13" s="70">
        <v>22</v>
      </c>
      <c r="I13" s="70">
        <v>0</v>
      </c>
      <c r="J13" s="70">
        <v>0</v>
      </c>
      <c r="K13" s="71">
        <v>0</v>
      </c>
    </row>
    <row r="14" spans="1:11" x14ac:dyDescent="0.2">
      <c r="A14" s="328">
        <v>1997</v>
      </c>
      <c r="B14" s="70">
        <v>2878</v>
      </c>
      <c r="C14" s="70">
        <v>860</v>
      </c>
      <c r="D14" s="70">
        <v>430</v>
      </c>
      <c r="E14" s="70">
        <v>355</v>
      </c>
      <c r="F14" s="70">
        <v>150.5</v>
      </c>
      <c r="G14" s="70">
        <v>338.7</v>
      </c>
      <c r="H14" s="70">
        <v>22</v>
      </c>
      <c r="I14" s="70">
        <v>0</v>
      </c>
      <c r="J14" s="70">
        <v>0</v>
      </c>
      <c r="K14" s="71">
        <v>0</v>
      </c>
    </row>
    <row r="15" spans="1:11" x14ac:dyDescent="0.2">
      <c r="A15" s="328">
        <v>1998</v>
      </c>
      <c r="B15" s="70">
        <v>2864</v>
      </c>
      <c r="C15" s="70">
        <v>916</v>
      </c>
      <c r="D15" s="70">
        <v>400</v>
      </c>
      <c r="E15" s="70">
        <v>408</v>
      </c>
      <c r="F15" s="70">
        <v>144</v>
      </c>
      <c r="G15" s="70">
        <v>347</v>
      </c>
      <c r="H15" s="70">
        <v>33</v>
      </c>
      <c r="I15" s="70">
        <v>0</v>
      </c>
      <c r="J15" s="70">
        <v>0</v>
      </c>
      <c r="K15" s="71">
        <v>0</v>
      </c>
    </row>
    <row r="16" spans="1:11" x14ac:dyDescent="0.2">
      <c r="A16" s="328">
        <v>1999</v>
      </c>
      <c r="B16" s="70">
        <v>2845</v>
      </c>
      <c r="C16" s="70">
        <v>1004</v>
      </c>
      <c r="D16" s="70">
        <v>358</v>
      </c>
      <c r="E16" s="70">
        <v>473</v>
      </c>
      <c r="F16" s="70">
        <v>138</v>
      </c>
      <c r="G16" s="70">
        <v>349.6</v>
      </c>
      <c r="H16" s="70">
        <v>33</v>
      </c>
      <c r="I16" s="70">
        <v>0</v>
      </c>
      <c r="J16" s="70">
        <v>0</v>
      </c>
      <c r="K16" s="71">
        <v>0</v>
      </c>
    </row>
    <row r="17" spans="1:11" x14ac:dyDescent="0.2">
      <c r="A17" s="328">
        <v>2000</v>
      </c>
      <c r="B17" s="70">
        <v>2710</v>
      </c>
      <c r="C17" s="70">
        <v>1001</v>
      </c>
      <c r="D17" s="70">
        <v>340</v>
      </c>
      <c r="E17" s="70">
        <v>545</v>
      </c>
      <c r="F17" s="70">
        <v>141.4</v>
      </c>
      <c r="G17" s="70">
        <v>383</v>
      </c>
      <c r="H17" s="70">
        <v>33</v>
      </c>
      <c r="I17" s="70">
        <v>0</v>
      </c>
      <c r="J17" s="70">
        <v>0</v>
      </c>
      <c r="K17" s="71">
        <v>0</v>
      </c>
    </row>
    <row r="18" spans="1:11" x14ac:dyDescent="0.2">
      <c r="A18" s="328">
        <v>2001</v>
      </c>
      <c r="B18" s="70">
        <v>2712.0999999999995</v>
      </c>
      <c r="C18" s="70">
        <v>1041.7</v>
      </c>
      <c r="D18" s="70">
        <v>313.30000000000007</v>
      </c>
      <c r="E18" s="70">
        <v>612.29999999999995</v>
      </c>
      <c r="F18" s="70">
        <v>128.5</v>
      </c>
      <c r="G18" s="70">
        <v>449</v>
      </c>
      <c r="H18" s="70">
        <v>31.886340396910303</v>
      </c>
      <c r="I18" s="70">
        <v>0</v>
      </c>
      <c r="J18" s="70">
        <v>0</v>
      </c>
      <c r="K18" s="71">
        <v>0</v>
      </c>
    </row>
    <row r="19" spans="1:11" x14ac:dyDescent="0.2">
      <c r="A19" s="328">
        <v>2002</v>
      </c>
      <c r="B19" s="70">
        <v>2876.5</v>
      </c>
      <c r="C19" s="70">
        <v>1148.8999999999999</v>
      </c>
      <c r="D19" s="70">
        <v>298.40000000000003</v>
      </c>
      <c r="E19" s="70">
        <v>626.20000000000005</v>
      </c>
      <c r="F19" s="70">
        <v>125.7</v>
      </c>
      <c r="G19" s="70">
        <v>475.4</v>
      </c>
      <c r="H19" s="70">
        <v>31.685446533966033</v>
      </c>
      <c r="I19" s="70">
        <v>0</v>
      </c>
      <c r="J19" s="70">
        <v>0</v>
      </c>
      <c r="K19" s="71">
        <v>0</v>
      </c>
    </row>
    <row r="20" spans="1:11" x14ac:dyDescent="0.2">
      <c r="A20" s="328">
        <v>2003</v>
      </c>
      <c r="B20" s="70">
        <v>2963.8999999999996</v>
      </c>
      <c r="C20" s="70">
        <v>1236.1000000000001</v>
      </c>
      <c r="D20" s="70">
        <v>271.39999999999998</v>
      </c>
      <c r="E20" s="70">
        <v>646.20000000000005</v>
      </c>
      <c r="F20" s="70">
        <v>117.8</v>
      </c>
      <c r="G20" s="70">
        <v>466.8</v>
      </c>
      <c r="H20" s="70">
        <v>27.190747467347471</v>
      </c>
      <c r="I20" s="70">
        <v>0</v>
      </c>
      <c r="J20" s="70">
        <v>0</v>
      </c>
      <c r="K20" s="71">
        <v>0</v>
      </c>
    </row>
    <row r="21" spans="1:11" x14ac:dyDescent="0.2">
      <c r="A21" s="328">
        <v>2004</v>
      </c>
      <c r="B21" s="70">
        <v>3048.7999999999993</v>
      </c>
      <c r="C21" s="70">
        <v>1301</v>
      </c>
      <c r="D21" s="70">
        <v>241.9</v>
      </c>
      <c r="E21" s="70">
        <v>675.6</v>
      </c>
      <c r="F21" s="70">
        <v>122.9</v>
      </c>
      <c r="G21" s="70">
        <v>501.6</v>
      </c>
      <c r="H21" s="70">
        <v>27.591668914338307</v>
      </c>
      <c r="I21" s="70">
        <v>0</v>
      </c>
      <c r="J21" s="70">
        <v>0</v>
      </c>
      <c r="K21" s="71">
        <v>0</v>
      </c>
    </row>
    <row r="22" spans="1:11" x14ac:dyDescent="0.2">
      <c r="A22" s="328">
        <v>2005</v>
      </c>
      <c r="B22" s="70">
        <v>3024.5999999999995</v>
      </c>
      <c r="C22" s="70">
        <v>1360.3</v>
      </c>
      <c r="D22" s="70">
        <v>217.7</v>
      </c>
      <c r="E22" s="70">
        <v>687.7</v>
      </c>
      <c r="F22" s="70">
        <v>127.7</v>
      </c>
      <c r="G22" s="70">
        <v>540.79999999999995</v>
      </c>
      <c r="H22" s="70">
        <v>27.648633784148938</v>
      </c>
      <c r="I22" s="70">
        <v>0</v>
      </c>
      <c r="J22" s="70">
        <v>0</v>
      </c>
      <c r="K22" s="71">
        <v>0</v>
      </c>
    </row>
    <row r="23" spans="1:11" x14ac:dyDescent="0.2">
      <c r="A23" s="328">
        <v>2006</v>
      </c>
      <c r="B23" s="70">
        <v>3023.6000000000004</v>
      </c>
      <c r="C23" s="70">
        <v>1433.8999999999999</v>
      </c>
      <c r="D23" s="70">
        <v>211</v>
      </c>
      <c r="E23" s="70">
        <v>665.7</v>
      </c>
      <c r="F23" s="70">
        <v>136.80000000000001</v>
      </c>
      <c r="G23" s="70">
        <v>610.5</v>
      </c>
      <c r="H23" s="70">
        <v>28.761945348022174</v>
      </c>
      <c r="I23" s="70">
        <v>0</v>
      </c>
      <c r="J23" s="70">
        <v>0</v>
      </c>
      <c r="K23" s="71">
        <v>0</v>
      </c>
    </row>
    <row r="24" spans="1:11" x14ac:dyDescent="0.2">
      <c r="A24" s="328">
        <v>2007</v>
      </c>
      <c r="B24" s="70">
        <v>3033.9</v>
      </c>
      <c r="C24" s="70">
        <v>1483.8</v>
      </c>
      <c r="D24" s="70">
        <v>200.79999999999995</v>
      </c>
      <c r="E24" s="70">
        <v>680.8</v>
      </c>
      <c r="F24" s="70">
        <v>141.80000000000001</v>
      </c>
      <c r="G24" s="70">
        <v>677.1</v>
      </c>
      <c r="H24" s="70">
        <v>27.092774393730998</v>
      </c>
      <c r="I24" s="70">
        <v>0</v>
      </c>
      <c r="J24" s="70">
        <v>0</v>
      </c>
      <c r="K24" s="71">
        <v>0</v>
      </c>
    </row>
    <row r="25" spans="1:11" x14ac:dyDescent="0.2">
      <c r="A25" s="328">
        <v>2008</v>
      </c>
      <c r="B25" s="70">
        <v>2931.9999999999995</v>
      </c>
      <c r="C25" s="70">
        <v>1468.8</v>
      </c>
      <c r="D25" s="70">
        <v>194.99999999999997</v>
      </c>
      <c r="E25" s="70">
        <v>693.9</v>
      </c>
      <c r="F25" s="70">
        <v>134.19999999999999</v>
      </c>
      <c r="G25" s="70">
        <v>664.8</v>
      </c>
      <c r="H25" s="70">
        <v>25.699999999999996</v>
      </c>
      <c r="I25" s="70">
        <v>0</v>
      </c>
      <c r="J25" s="70">
        <v>0</v>
      </c>
      <c r="K25" s="71">
        <v>0</v>
      </c>
    </row>
    <row r="26" spans="1:11" x14ac:dyDescent="0.2">
      <c r="A26" s="328">
        <v>2009</v>
      </c>
      <c r="B26" s="70">
        <v>2916.7</v>
      </c>
      <c r="C26" s="70">
        <v>1433.4</v>
      </c>
      <c r="D26" s="70">
        <v>185.89999999999998</v>
      </c>
      <c r="E26" s="70">
        <v>676.5</v>
      </c>
      <c r="F26" s="70">
        <v>132.1</v>
      </c>
      <c r="G26" s="70">
        <v>627.20000000000005</v>
      </c>
      <c r="H26" s="70">
        <v>23.6</v>
      </c>
      <c r="I26" s="70">
        <v>0</v>
      </c>
      <c r="J26" s="70">
        <v>0</v>
      </c>
      <c r="K26" s="71">
        <v>0</v>
      </c>
    </row>
    <row r="27" spans="1:11" x14ac:dyDescent="0.2">
      <c r="A27" s="328">
        <v>2010</v>
      </c>
      <c r="B27" s="70">
        <v>3016.4</v>
      </c>
      <c r="C27" s="70">
        <v>1447.3999999999999</v>
      </c>
      <c r="D27" s="70">
        <v>174.9</v>
      </c>
      <c r="E27" s="70">
        <v>672.3</v>
      </c>
      <c r="F27" s="70">
        <v>132.30000000000001</v>
      </c>
      <c r="G27" s="70">
        <v>576.9</v>
      </c>
      <c r="H27" s="70">
        <v>22.1</v>
      </c>
      <c r="I27" s="70">
        <v>0</v>
      </c>
      <c r="J27" s="70">
        <v>0</v>
      </c>
      <c r="K27" s="71">
        <v>0</v>
      </c>
    </row>
    <row r="28" spans="1:11" x14ac:dyDescent="0.2">
      <c r="A28" s="328">
        <v>2011</v>
      </c>
      <c r="B28" s="70">
        <v>3119</v>
      </c>
      <c r="C28" s="70">
        <v>1484.6</v>
      </c>
      <c r="D28" s="70">
        <v>162.99999999999997</v>
      </c>
      <c r="E28" s="70">
        <v>663.9</v>
      </c>
      <c r="F28" s="70">
        <v>129.80000000000001</v>
      </c>
      <c r="G28" s="70">
        <v>560.79999999999995</v>
      </c>
      <c r="H28" s="70">
        <v>23.700000000000003</v>
      </c>
      <c r="I28" s="70">
        <v>0</v>
      </c>
      <c r="J28" s="70">
        <v>0</v>
      </c>
      <c r="K28" s="71">
        <v>0</v>
      </c>
    </row>
    <row r="29" spans="1:11" x14ac:dyDescent="0.2">
      <c r="A29" s="328">
        <v>2012</v>
      </c>
      <c r="B29" s="70">
        <v>3081.8999999999996</v>
      </c>
      <c r="C29" s="70">
        <v>1489.6000000000004</v>
      </c>
      <c r="D29" s="70">
        <v>153</v>
      </c>
      <c r="E29" s="70">
        <v>648.79999999999995</v>
      </c>
      <c r="F29" s="70">
        <v>127.6</v>
      </c>
      <c r="G29" s="70">
        <v>557</v>
      </c>
      <c r="H29" s="70">
        <v>21.9</v>
      </c>
      <c r="I29" s="70">
        <v>0</v>
      </c>
      <c r="J29" s="70">
        <v>0</v>
      </c>
      <c r="K29" s="71">
        <v>0</v>
      </c>
    </row>
    <row r="30" spans="1:11" x14ac:dyDescent="0.2">
      <c r="A30" s="328">
        <v>2013</v>
      </c>
      <c r="B30" s="70">
        <v>3110.5999999999995</v>
      </c>
      <c r="C30" s="70">
        <v>1474.5</v>
      </c>
      <c r="D30" s="70">
        <v>143.50000000000003</v>
      </c>
      <c r="E30" s="70">
        <v>635.1</v>
      </c>
      <c r="F30" s="70">
        <v>136.5</v>
      </c>
      <c r="G30" s="70">
        <v>560</v>
      </c>
      <c r="H30" s="70">
        <v>22.2</v>
      </c>
      <c r="I30" s="70">
        <v>0</v>
      </c>
      <c r="J30" s="70">
        <v>0</v>
      </c>
      <c r="K30" s="71">
        <v>0</v>
      </c>
    </row>
    <row r="31" spans="1:11" x14ac:dyDescent="0.2">
      <c r="A31" s="328">
        <v>2014</v>
      </c>
      <c r="B31" s="70">
        <v>3117.7999999999997</v>
      </c>
      <c r="C31" s="70">
        <v>1447.6999999999998</v>
      </c>
      <c r="D31" s="70">
        <v>129.69999999999996</v>
      </c>
      <c r="E31" s="70">
        <v>654.5</v>
      </c>
      <c r="F31" s="70">
        <v>140.5</v>
      </c>
      <c r="G31" s="70">
        <v>572.9</v>
      </c>
      <c r="H31" s="70">
        <v>27.200000000000003</v>
      </c>
      <c r="I31" s="70">
        <v>0</v>
      </c>
      <c r="J31" s="70">
        <v>0</v>
      </c>
      <c r="K31" s="71">
        <v>0</v>
      </c>
    </row>
    <row r="32" spans="1:11" x14ac:dyDescent="0.2">
      <c r="A32" s="333"/>
      <c r="B32" s="78"/>
      <c r="C32" s="78"/>
      <c r="D32" s="78"/>
      <c r="E32" s="78"/>
      <c r="F32" s="78"/>
      <c r="G32" s="78"/>
      <c r="H32" s="78"/>
      <c r="I32" s="78"/>
      <c r="J32" s="78"/>
      <c r="K32" s="79"/>
    </row>
    <row r="33" spans="1:4" ht="14.25" x14ac:dyDescent="0.2">
      <c r="A33" s="491" t="s">
        <v>214</v>
      </c>
      <c r="B33" s="330"/>
      <c r="C33" s="330"/>
      <c r="D33" s="330"/>
    </row>
    <row r="34" spans="1:4" x14ac:dyDescent="0.2">
      <c r="A34" s="329"/>
      <c r="B34" s="330"/>
      <c r="C34" s="330"/>
      <c r="D34" s="330"/>
    </row>
    <row r="35" spans="1:4" x14ac:dyDescent="0.2">
      <c r="A35" s="329"/>
      <c r="B35" s="330"/>
      <c r="C35" s="330"/>
      <c r="D35" s="330"/>
    </row>
    <row r="36" spans="1:4" x14ac:dyDescent="0.2">
      <c r="B36" s="330"/>
      <c r="C36" s="330"/>
      <c r="D36" s="330"/>
    </row>
    <row r="37" spans="1:4" x14ac:dyDescent="0.2">
      <c r="B37" s="330"/>
      <c r="C37" s="330"/>
      <c r="D37" s="330"/>
    </row>
    <row r="38" spans="1:4" x14ac:dyDescent="0.2">
      <c r="B38" s="330"/>
      <c r="C38" s="330"/>
      <c r="D38" s="330"/>
    </row>
  </sheetData>
  <mergeCells count="2">
    <mergeCell ref="B3:D3"/>
    <mergeCell ref="A1:B1"/>
  </mergeCells>
  <phoneticPr fontId="10" type="noConversion"/>
  <hyperlinks>
    <hyperlink ref="A1" location="Inhoud!A1" display="Home"/>
    <hyperlink ref="A1:B1" location="Contents!A1" display="To table of contents"/>
  </hyperlinks>
  <pageMargins left="0.5" right="0.45" top="1" bottom="1" header="0.5" footer="0.5"/>
  <pageSetup paperSize="9" scale="81"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9"/>
  <dimension ref="A1:AO219"/>
  <sheetViews>
    <sheetView zoomScale="80" zoomScaleNormal="80" workbookViewId="0"/>
  </sheetViews>
  <sheetFormatPr defaultRowHeight="12.75" x14ac:dyDescent="0.2"/>
  <cols>
    <col min="1" max="1" width="39.140625" customWidth="1"/>
    <col min="2" max="2" width="53.7109375" bestFit="1" customWidth="1"/>
    <col min="3" max="15" width="8.7109375" customWidth="1"/>
  </cols>
  <sheetData>
    <row r="1" spans="1:41" x14ac:dyDescent="0.2">
      <c r="A1" s="412" t="s">
        <v>884</v>
      </c>
    </row>
    <row r="2" spans="1:41" ht="15" x14ac:dyDescent="0.25">
      <c r="A2" s="6" t="s">
        <v>1620</v>
      </c>
      <c r="B2" s="6"/>
      <c r="C2" s="727" t="s">
        <v>223</v>
      </c>
      <c r="D2" s="728"/>
      <c r="E2" s="728"/>
      <c r="F2" s="728"/>
      <c r="G2" s="728"/>
      <c r="H2" s="728"/>
      <c r="I2" s="728"/>
      <c r="J2" s="728"/>
      <c r="K2" s="728"/>
      <c r="L2" s="728"/>
      <c r="M2" s="764"/>
    </row>
    <row r="3" spans="1:41" x14ac:dyDescent="0.2">
      <c r="A3" s="34" t="s">
        <v>914</v>
      </c>
      <c r="B3" s="340" t="s">
        <v>915</v>
      </c>
      <c r="C3" s="2086" t="s">
        <v>619</v>
      </c>
      <c r="D3" s="2087"/>
      <c r="E3" s="2088"/>
      <c r="F3" s="1207" t="s">
        <v>378</v>
      </c>
      <c r="G3" s="1208"/>
      <c r="H3" s="1208"/>
      <c r="I3" s="1208"/>
      <c r="J3" s="1208"/>
      <c r="K3" s="1208"/>
      <c r="L3" s="1208"/>
      <c r="M3" s="1208"/>
      <c r="N3" s="1208"/>
      <c r="O3" s="1208"/>
      <c r="P3" s="1208"/>
      <c r="Q3" s="1208"/>
      <c r="R3" s="1208"/>
      <c r="S3" s="1208"/>
      <c r="T3" s="1208"/>
      <c r="U3" s="1208"/>
      <c r="V3" s="1208"/>
      <c r="W3" s="1208"/>
      <c r="X3" s="1208"/>
      <c r="Y3" s="1208"/>
      <c r="Z3" s="1208"/>
      <c r="AA3" s="1208"/>
      <c r="AB3" s="1208"/>
      <c r="AC3" s="1208"/>
      <c r="AD3" s="1208"/>
      <c r="AE3" s="1208"/>
      <c r="AF3" s="1208"/>
      <c r="AG3" s="1208"/>
      <c r="AH3" s="1208"/>
      <c r="AI3" s="1208"/>
      <c r="AJ3" s="1208"/>
      <c r="AK3" s="1208"/>
      <c r="AL3" s="1208"/>
      <c r="AM3" s="1208"/>
      <c r="AN3" s="1208"/>
      <c r="AO3" s="1209"/>
    </row>
    <row r="4" spans="1:41" x14ac:dyDescent="0.2">
      <c r="A4" s="36"/>
      <c r="B4" s="720"/>
      <c r="C4" s="2089"/>
      <c r="D4" s="2090"/>
      <c r="E4" s="2091"/>
      <c r="F4" s="2084" t="s">
        <v>218</v>
      </c>
      <c r="G4" s="2084"/>
      <c r="H4" s="2085"/>
      <c r="I4" s="2083">
        <v>1982</v>
      </c>
      <c r="J4" s="2084"/>
      <c r="K4" s="2085"/>
      <c r="L4" s="2083">
        <v>1983</v>
      </c>
      <c r="M4" s="2084"/>
      <c r="N4" s="2085"/>
      <c r="O4" s="2083">
        <v>1984</v>
      </c>
      <c r="P4" s="2084"/>
      <c r="Q4" s="2085"/>
      <c r="R4" s="2083">
        <v>1985</v>
      </c>
      <c r="S4" s="2084"/>
      <c r="T4" s="2085"/>
      <c r="U4" s="2083">
        <v>1986</v>
      </c>
      <c r="V4" s="2084"/>
      <c r="W4" s="2085"/>
      <c r="X4" s="2083">
        <v>1987</v>
      </c>
      <c r="Y4" s="2084"/>
      <c r="Z4" s="2085"/>
      <c r="AA4" s="2083">
        <v>1988</v>
      </c>
      <c r="AB4" s="2084"/>
      <c r="AC4" s="2085"/>
      <c r="AD4" s="2083">
        <v>1989</v>
      </c>
      <c r="AE4" s="2084"/>
      <c r="AF4" s="2085"/>
      <c r="AG4" s="2083">
        <v>1990</v>
      </c>
      <c r="AH4" s="2084"/>
      <c r="AI4" s="2085"/>
      <c r="AJ4" s="2083">
        <v>1991</v>
      </c>
      <c r="AK4" s="2084"/>
      <c r="AL4" s="2085"/>
      <c r="AM4" s="2083">
        <v>1992</v>
      </c>
      <c r="AN4" s="2084"/>
      <c r="AO4" s="2085"/>
    </row>
    <row r="5" spans="1:41" x14ac:dyDescent="0.2">
      <c r="A5" s="55"/>
      <c r="B5" s="3"/>
      <c r="C5" s="1210" t="s">
        <v>1355</v>
      </c>
      <c r="D5" s="1210" t="s">
        <v>1356</v>
      </c>
      <c r="E5" s="1210" t="s">
        <v>1357</v>
      </c>
      <c r="F5" s="1211" t="s">
        <v>1355</v>
      </c>
      <c r="G5" s="1211" t="s">
        <v>1356</v>
      </c>
      <c r="H5" s="1211" t="s">
        <v>1357</v>
      </c>
      <c r="I5" s="1211" t="s">
        <v>1355</v>
      </c>
      <c r="J5" s="1211" t="s">
        <v>1356</v>
      </c>
      <c r="K5" s="1211" t="s">
        <v>1357</v>
      </c>
      <c r="L5" s="1211" t="s">
        <v>1355</v>
      </c>
      <c r="M5" s="1211" t="s">
        <v>1356</v>
      </c>
      <c r="N5" s="1211" t="s">
        <v>1357</v>
      </c>
      <c r="O5" s="1211" t="s">
        <v>1355</v>
      </c>
      <c r="P5" s="1211" t="s">
        <v>1356</v>
      </c>
      <c r="Q5" s="1211" t="s">
        <v>1357</v>
      </c>
      <c r="R5" s="1211" t="s">
        <v>1355</v>
      </c>
      <c r="S5" s="1211" t="s">
        <v>1356</v>
      </c>
      <c r="T5" s="1211" t="s">
        <v>1357</v>
      </c>
      <c r="U5" s="1211" t="s">
        <v>1355</v>
      </c>
      <c r="V5" s="1211" t="s">
        <v>1356</v>
      </c>
      <c r="W5" s="1211" t="s">
        <v>1357</v>
      </c>
      <c r="X5" s="1211" t="s">
        <v>1355</v>
      </c>
      <c r="Y5" s="1211" t="s">
        <v>1356</v>
      </c>
      <c r="Z5" s="1211" t="s">
        <v>1357</v>
      </c>
      <c r="AA5" s="1211" t="s">
        <v>1355</v>
      </c>
      <c r="AB5" s="1211" t="s">
        <v>1356</v>
      </c>
      <c r="AC5" s="1211" t="s">
        <v>1357</v>
      </c>
      <c r="AD5" s="1211" t="s">
        <v>1355</v>
      </c>
      <c r="AE5" s="1211" t="s">
        <v>1356</v>
      </c>
      <c r="AF5" s="1211" t="s">
        <v>1357</v>
      </c>
      <c r="AG5" s="1211" t="s">
        <v>1355</v>
      </c>
      <c r="AH5" s="1211" t="s">
        <v>1356</v>
      </c>
      <c r="AI5" s="1211" t="s">
        <v>1357</v>
      </c>
      <c r="AJ5" s="1211" t="s">
        <v>1355</v>
      </c>
      <c r="AK5" s="1211" t="s">
        <v>1356</v>
      </c>
      <c r="AL5" s="1211" t="s">
        <v>1357</v>
      </c>
      <c r="AM5" s="1211" t="s">
        <v>1355</v>
      </c>
      <c r="AN5" s="1211" t="s">
        <v>1356</v>
      </c>
      <c r="AO5" s="1211" t="s">
        <v>1357</v>
      </c>
    </row>
    <row r="6" spans="1:41" ht="15" x14ac:dyDescent="0.25">
      <c r="A6" s="718"/>
      <c r="B6" s="726"/>
      <c r="C6" s="1212" t="s">
        <v>653</v>
      </c>
      <c r="D6" s="883"/>
      <c r="E6" s="3"/>
      <c r="F6" s="3"/>
      <c r="G6" s="3"/>
      <c r="H6" s="3"/>
      <c r="I6" s="3"/>
      <c r="J6" s="3"/>
      <c r="K6" s="3"/>
      <c r="L6" s="3"/>
      <c r="M6" s="3"/>
      <c r="N6" s="3"/>
      <c r="O6" s="3"/>
      <c r="AO6" s="50"/>
    </row>
    <row r="7" spans="1:41" ht="7.5" customHeight="1" x14ac:dyDescent="0.2">
      <c r="A7" s="32"/>
      <c r="B7" s="33"/>
      <c r="C7" s="341"/>
      <c r="D7" s="3"/>
      <c r="E7" s="3"/>
      <c r="F7" s="3"/>
      <c r="G7" s="3"/>
      <c r="H7" s="3"/>
      <c r="I7" s="3"/>
      <c r="J7" s="3"/>
      <c r="K7" s="3"/>
      <c r="L7" s="3"/>
      <c r="M7" s="3"/>
      <c r="N7" s="3"/>
      <c r="O7" s="3"/>
      <c r="AO7" s="49"/>
    </row>
    <row r="8" spans="1:41" s="3" customFormat="1" ht="12.75" customHeight="1" x14ac:dyDescent="0.2">
      <c r="A8" s="1004" t="s">
        <v>1374</v>
      </c>
      <c r="B8" s="1213" t="s">
        <v>1391</v>
      </c>
      <c r="C8" s="1735"/>
      <c r="D8" s="1735"/>
      <c r="E8" s="1735"/>
      <c r="F8" s="1757">
        <v>30.7499</v>
      </c>
      <c r="G8" s="1757">
        <v>9.2097200000000008</v>
      </c>
      <c r="H8" s="1757">
        <v>17.719799999999999</v>
      </c>
      <c r="I8" s="1757">
        <v>20.757899999999999</v>
      </c>
      <c r="J8" s="1757">
        <v>6.33812</v>
      </c>
      <c r="K8" s="1757">
        <v>11.9969</v>
      </c>
      <c r="L8" s="1757">
        <v>20.790099999999999</v>
      </c>
      <c r="M8" s="1757">
        <v>6.34748</v>
      </c>
      <c r="N8" s="1757">
        <v>12.0145</v>
      </c>
      <c r="O8" s="1757">
        <v>19.301200000000001</v>
      </c>
      <c r="P8" s="1757">
        <v>5.8196599999999998</v>
      </c>
      <c r="Q8" s="1757">
        <v>11.165900000000001</v>
      </c>
      <c r="R8" s="1757">
        <v>17.712399999999999</v>
      </c>
      <c r="S8" s="1757">
        <v>5.37995</v>
      </c>
      <c r="T8" s="1757">
        <v>10.218299999999999</v>
      </c>
      <c r="U8" s="1757">
        <v>15.242000000000001</v>
      </c>
      <c r="V8" s="1757">
        <v>4.7829699999999997</v>
      </c>
      <c r="W8" s="1757">
        <v>8.63504</v>
      </c>
      <c r="X8" s="1757">
        <v>14.0214</v>
      </c>
      <c r="Y8" s="1757">
        <v>4.7361700000000004</v>
      </c>
      <c r="Z8" s="1757">
        <v>7.6432799999999999</v>
      </c>
      <c r="AA8" s="1757">
        <v>12.670400000000001</v>
      </c>
      <c r="AB8" s="1757">
        <v>4.6661799999999998</v>
      </c>
      <c r="AC8" s="1757">
        <v>6.5106299999999999</v>
      </c>
      <c r="AD8" s="1757">
        <v>12.255100000000001</v>
      </c>
      <c r="AE8" s="1757">
        <v>4.5955399999999997</v>
      </c>
      <c r="AF8" s="1757">
        <v>6.1422499999999998</v>
      </c>
      <c r="AG8" s="1757">
        <v>13.4795</v>
      </c>
      <c r="AH8" s="1757">
        <v>4.6422499999999998</v>
      </c>
      <c r="AI8" s="1757">
        <v>7.1285699999999999</v>
      </c>
      <c r="AJ8" s="1757">
        <v>13.134399999999999</v>
      </c>
      <c r="AK8" s="1757">
        <v>4.6579499999999996</v>
      </c>
      <c r="AL8" s="1757">
        <v>6.8798899999999996</v>
      </c>
      <c r="AM8" s="1757">
        <v>11.6286</v>
      </c>
      <c r="AN8" s="1757">
        <v>4.4287900000000002</v>
      </c>
      <c r="AO8" s="1758">
        <v>5.7842700000000002</v>
      </c>
    </row>
    <row r="9" spans="1:41" s="3" customFormat="1" ht="12.75" customHeight="1" x14ac:dyDescent="0.2">
      <c r="A9" s="1214"/>
      <c r="B9" s="1213" t="s">
        <v>1404</v>
      </c>
      <c r="C9" s="1735"/>
      <c r="D9" s="1735"/>
      <c r="E9" s="1735"/>
      <c r="F9" s="1757">
        <v>35.941400000000002</v>
      </c>
      <c r="G9" s="1757">
        <v>10.683299999999999</v>
      </c>
      <c r="H9" s="1757">
        <v>20.538900000000002</v>
      </c>
      <c r="I9" s="1757">
        <v>24.262499999999999</v>
      </c>
      <c r="J9" s="1757">
        <v>7.35222</v>
      </c>
      <c r="K9" s="1757">
        <v>13.9055</v>
      </c>
      <c r="L9" s="1757">
        <v>24.3002</v>
      </c>
      <c r="M9" s="1757">
        <v>7.3630699999999996</v>
      </c>
      <c r="N9" s="1757">
        <v>13.9259</v>
      </c>
      <c r="O9" s="1757">
        <v>22.559799999999999</v>
      </c>
      <c r="P9" s="1757">
        <v>6.7508100000000004</v>
      </c>
      <c r="Q9" s="1757">
        <v>12.942299999999999</v>
      </c>
      <c r="R9" s="1757">
        <v>20.7028</v>
      </c>
      <c r="S9" s="1757">
        <v>6.2407399999999997</v>
      </c>
      <c r="T9" s="1757">
        <v>11.843999999999999</v>
      </c>
      <c r="U9" s="1757">
        <v>17.815300000000001</v>
      </c>
      <c r="V9" s="1757">
        <v>5.5482500000000003</v>
      </c>
      <c r="W9" s="1757">
        <v>10.008800000000001</v>
      </c>
      <c r="X9" s="1757">
        <v>16.3886</v>
      </c>
      <c r="Y9" s="1757">
        <v>5.4939600000000004</v>
      </c>
      <c r="Z9" s="1757">
        <v>8.8592600000000008</v>
      </c>
      <c r="AA9" s="1757">
        <v>14.8095</v>
      </c>
      <c r="AB9" s="1757">
        <v>5.4127599999999996</v>
      </c>
      <c r="AC9" s="1757">
        <v>7.5464099999999998</v>
      </c>
      <c r="AD9" s="1757">
        <v>14.324199999999999</v>
      </c>
      <c r="AE9" s="1757">
        <v>5.3308200000000001</v>
      </c>
      <c r="AF9" s="1757">
        <v>7.1194199999999999</v>
      </c>
      <c r="AG9" s="1757">
        <v>15.7553</v>
      </c>
      <c r="AH9" s="1757">
        <v>5.3850100000000003</v>
      </c>
      <c r="AI9" s="1757">
        <v>8.26267</v>
      </c>
      <c r="AJ9" s="1757">
        <v>15.351800000000001</v>
      </c>
      <c r="AK9" s="1757">
        <v>5.4032200000000001</v>
      </c>
      <c r="AL9" s="1757">
        <v>7.9744099999999998</v>
      </c>
      <c r="AM9" s="1757">
        <v>13.591900000000001</v>
      </c>
      <c r="AN9" s="1757">
        <v>5.1374000000000004</v>
      </c>
      <c r="AO9" s="1758">
        <v>6.7044899999999998</v>
      </c>
    </row>
    <row r="10" spans="1:41" s="3" customFormat="1" ht="12.75" customHeight="1" x14ac:dyDescent="0.2">
      <c r="A10" s="1214"/>
      <c r="B10" s="1213" t="s">
        <v>1414</v>
      </c>
      <c r="C10" s="1735"/>
      <c r="D10" s="1735"/>
      <c r="E10" s="1735"/>
      <c r="F10" s="1757">
        <v>41.931600000000003</v>
      </c>
      <c r="G10" s="1757">
        <v>12.5252</v>
      </c>
      <c r="H10" s="1757">
        <v>24.163399999999999</v>
      </c>
      <c r="I10" s="1757">
        <v>28.3062</v>
      </c>
      <c r="J10" s="1757">
        <v>8.6198399999999999</v>
      </c>
      <c r="K10" s="1757">
        <v>16.359400000000001</v>
      </c>
      <c r="L10" s="1757">
        <v>28.350200000000001</v>
      </c>
      <c r="M10" s="1757">
        <v>8.6325699999999994</v>
      </c>
      <c r="N10" s="1757">
        <v>16.383400000000002</v>
      </c>
      <c r="O10" s="1757">
        <v>26.319800000000001</v>
      </c>
      <c r="P10" s="1757">
        <v>7.9147400000000001</v>
      </c>
      <c r="Q10" s="1757">
        <v>15.2262</v>
      </c>
      <c r="R10" s="1757">
        <v>24.153199999999998</v>
      </c>
      <c r="S10" s="1757">
        <v>7.3167400000000002</v>
      </c>
      <c r="T10" s="1757">
        <v>13.934100000000001</v>
      </c>
      <c r="U10" s="1757">
        <v>20.784500000000001</v>
      </c>
      <c r="V10" s="1757">
        <v>6.5048399999999997</v>
      </c>
      <c r="W10" s="1757">
        <v>11.775</v>
      </c>
      <c r="X10" s="1757">
        <v>19.120100000000001</v>
      </c>
      <c r="Y10" s="1757">
        <v>6.4411899999999997</v>
      </c>
      <c r="Z10" s="1757">
        <v>10.422700000000001</v>
      </c>
      <c r="AA10" s="1757">
        <v>17.277799999999999</v>
      </c>
      <c r="AB10" s="1757">
        <v>6.3460000000000001</v>
      </c>
      <c r="AC10" s="1757">
        <v>8.8781300000000005</v>
      </c>
      <c r="AD10" s="1757">
        <v>16.711500000000001</v>
      </c>
      <c r="AE10" s="1757">
        <v>6.24993</v>
      </c>
      <c r="AF10" s="1757">
        <v>8.3757900000000003</v>
      </c>
      <c r="AG10" s="1757">
        <v>18.3811</v>
      </c>
      <c r="AH10" s="1757">
        <v>6.3134600000000001</v>
      </c>
      <c r="AI10" s="1757">
        <v>9.7207799999999995</v>
      </c>
      <c r="AJ10" s="1757">
        <v>17.910499999999999</v>
      </c>
      <c r="AK10" s="1757">
        <v>6.3348100000000001</v>
      </c>
      <c r="AL10" s="1757">
        <v>9.3816600000000001</v>
      </c>
      <c r="AM10" s="1757">
        <v>15.857200000000001</v>
      </c>
      <c r="AN10" s="1757">
        <v>6.0231599999999998</v>
      </c>
      <c r="AO10" s="1758">
        <v>7.8876400000000002</v>
      </c>
    </row>
    <row r="11" spans="1:41" s="3" customFormat="1" ht="12.75" customHeight="1" x14ac:dyDescent="0.2">
      <c r="A11" s="1214"/>
      <c r="B11" s="1213" t="s">
        <v>1463</v>
      </c>
      <c r="C11" s="1736">
        <v>9.1362299999999994</v>
      </c>
      <c r="D11" s="1736">
        <v>3.9691399999999999</v>
      </c>
      <c r="E11" s="1736">
        <v>7.2496499999999999</v>
      </c>
      <c r="F11" s="1735"/>
      <c r="G11" s="1735"/>
      <c r="H11" s="1735"/>
      <c r="I11" s="1735"/>
      <c r="J11" s="1735"/>
      <c r="K11" s="1735"/>
      <c r="L11" s="1735"/>
      <c r="M11" s="1735"/>
      <c r="N11" s="1735"/>
      <c r="O11" s="1735"/>
      <c r="P11" s="1735"/>
      <c r="Q11" s="1735"/>
      <c r="R11" s="1735"/>
      <c r="S11" s="1735"/>
      <c r="T11" s="1735"/>
      <c r="U11" s="1735"/>
      <c r="V11" s="1735"/>
      <c r="W11" s="1735"/>
      <c r="X11" s="1735"/>
      <c r="Y11" s="1735"/>
      <c r="Z11" s="1735"/>
      <c r="AA11" s="1735"/>
      <c r="AB11" s="1735"/>
      <c r="AC11" s="1735"/>
      <c r="AD11" s="1735"/>
      <c r="AE11" s="1735"/>
      <c r="AF11" s="1735"/>
      <c r="AG11" s="1735"/>
      <c r="AH11" s="1735"/>
      <c r="AI11" s="1735"/>
      <c r="AJ11" s="1735"/>
      <c r="AK11" s="1735"/>
      <c r="AL11" s="1735"/>
      <c r="AM11" s="1735"/>
      <c r="AN11" s="1735"/>
      <c r="AO11" s="1738"/>
    </row>
    <row r="12" spans="1:41" s="3" customFormat="1" ht="12.75" customHeight="1" x14ac:dyDescent="0.2">
      <c r="A12" s="1214"/>
      <c r="B12" s="1213" t="s">
        <v>1464</v>
      </c>
      <c r="C12" s="1736">
        <v>9.7438099999999999</v>
      </c>
      <c r="D12" s="1736">
        <v>1.70431</v>
      </c>
      <c r="E12" s="1736">
        <v>1.73003</v>
      </c>
      <c r="F12" s="1735"/>
      <c r="G12" s="1735"/>
      <c r="H12" s="1735"/>
      <c r="I12" s="1735"/>
      <c r="J12" s="1735"/>
      <c r="K12" s="1735"/>
      <c r="L12" s="1735"/>
      <c r="M12" s="1735"/>
      <c r="N12" s="1735"/>
      <c r="O12" s="1735"/>
      <c r="P12" s="1735"/>
      <c r="Q12" s="1735"/>
      <c r="R12" s="1735"/>
      <c r="S12" s="1735"/>
      <c r="T12" s="1735"/>
      <c r="U12" s="1735"/>
      <c r="V12" s="1735"/>
      <c r="W12" s="1735"/>
      <c r="X12" s="1735"/>
      <c r="Y12" s="1735"/>
      <c r="Z12" s="1735"/>
      <c r="AA12" s="1735"/>
      <c r="AB12" s="1735"/>
      <c r="AC12" s="1735"/>
      <c r="AD12" s="1735"/>
      <c r="AE12" s="1735"/>
      <c r="AF12" s="1735"/>
      <c r="AG12" s="1735"/>
      <c r="AH12" s="1735"/>
      <c r="AI12" s="1735"/>
      <c r="AJ12" s="1735"/>
      <c r="AK12" s="1735"/>
      <c r="AL12" s="1735"/>
      <c r="AM12" s="1735"/>
      <c r="AN12" s="1735"/>
      <c r="AO12" s="1738"/>
    </row>
    <row r="13" spans="1:41" s="3" customFormat="1" ht="12.75" customHeight="1" x14ac:dyDescent="0.2">
      <c r="A13" s="1214"/>
      <c r="B13" s="1213" t="s">
        <v>1470</v>
      </c>
      <c r="C13" s="1736">
        <v>8.5493500000000004</v>
      </c>
      <c r="D13" s="1736">
        <v>4.5752699999999997</v>
      </c>
      <c r="E13" s="1736">
        <v>1.6133</v>
      </c>
      <c r="F13" s="1735"/>
      <c r="G13" s="1735"/>
      <c r="H13" s="1735"/>
      <c r="I13" s="1735"/>
      <c r="J13" s="1735"/>
      <c r="K13" s="1735"/>
      <c r="L13" s="1735"/>
      <c r="M13" s="1735"/>
      <c r="N13" s="1735"/>
      <c r="O13" s="1735"/>
      <c r="P13" s="1735"/>
      <c r="Q13" s="1735"/>
      <c r="R13" s="1735"/>
      <c r="S13" s="1735"/>
      <c r="T13" s="1735"/>
      <c r="U13" s="1735"/>
      <c r="V13" s="1735"/>
      <c r="W13" s="1735"/>
      <c r="X13" s="1735"/>
      <c r="Y13" s="1735"/>
      <c r="Z13" s="1735"/>
      <c r="AA13" s="1735"/>
      <c r="AB13" s="1735"/>
      <c r="AC13" s="1735"/>
      <c r="AD13" s="1735"/>
      <c r="AE13" s="1735"/>
      <c r="AF13" s="1735"/>
      <c r="AG13" s="1735"/>
      <c r="AH13" s="1735"/>
      <c r="AI13" s="1735"/>
      <c r="AJ13" s="1735"/>
      <c r="AK13" s="1735"/>
      <c r="AL13" s="1735"/>
      <c r="AM13" s="1735"/>
      <c r="AN13" s="1735"/>
      <c r="AO13" s="1738"/>
    </row>
    <row r="14" spans="1:41" s="3" customFormat="1" ht="12.75" customHeight="1" x14ac:dyDescent="0.2">
      <c r="A14" s="1215"/>
      <c r="B14" s="1216" t="s">
        <v>233</v>
      </c>
      <c r="C14" s="1736">
        <v>10.032999999999999</v>
      </c>
      <c r="D14" s="1736">
        <v>4.5752699999999997</v>
      </c>
      <c r="E14" s="1736">
        <v>1.65506</v>
      </c>
      <c r="F14" s="1735"/>
      <c r="G14" s="1735"/>
      <c r="H14" s="1735"/>
      <c r="I14" s="1735"/>
      <c r="J14" s="1735"/>
      <c r="K14" s="1735"/>
      <c r="L14" s="1735"/>
      <c r="M14" s="1735"/>
      <c r="N14" s="1735"/>
      <c r="O14" s="1735"/>
      <c r="P14" s="1735"/>
      <c r="Q14" s="1735"/>
      <c r="R14" s="1735"/>
      <c r="S14" s="1735"/>
      <c r="T14" s="1735"/>
      <c r="U14" s="1735"/>
      <c r="V14" s="1735"/>
      <c r="W14" s="1735"/>
      <c r="X14" s="1735"/>
      <c r="Y14" s="1735"/>
      <c r="Z14" s="1735"/>
      <c r="AA14" s="1735"/>
      <c r="AB14" s="1735"/>
      <c r="AC14" s="1735"/>
      <c r="AD14" s="1735"/>
      <c r="AE14" s="1735"/>
      <c r="AF14" s="1735"/>
      <c r="AG14" s="1735"/>
      <c r="AH14" s="1735"/>
      <c r="AI14" s="1735"/>
      <c r="AJ14" s="1735"/>
      <c r="AK14" s="1735"/>
      <c r="AL14" s="1735"/>
      <c r="AM14" s="1735"/>
      <c r="AN14" s="1735"/>
      <c r="AO14" s="1738"/>
    </row>
    <row r="15" spans="1:41" s="3" customFormat="1" ht="12.75" customHeight="1" x14ac:dyDescent="0.2">
      <c r="A15" s="1215"/>
      <c r="B15" s="1216" t="s">
        <v>234</v>
      </c>
      <c r="C15" s="1736">
        <v>10.683299999999999</v>
      </c>
      <c r="D15" s="1736">
        <v>4.39872</v>
      </c>
      <c r="E15" s="1736">
        <v>3.4073199999999999</v>
      </c>
      <c r="F15" s="1735"/>
      <c r="G15" s="1735"/>
      <c r="H15" s="1735"/>
      <c r="I15" s="1735"/>
      <c r="J15" s="1735"/>
      <c r="K15" s="1735"/>
      <c r="L15" s="1735"/>
      <c r="M15" s="1735"/>
      <c r="N15" s="1735"/>
      <c r="O15" s="1735"/>
      <c r="P15" s="1735"/>
      <c r="Q15" s="1735"/>
      <c r="R15" s="1735"/>
      <c r="S15" s="1735"/>
      <c r="T15" s="1735"/>
      <c r="U15" s="1735"/>
      <c r="V15" s="1735"/>
      <c r="W15" s="1735"/>
      <c r="X15" s="1735"/>
      <c r="Y15" s="1735"/>
      <c r="Z15" s="1735"/>
      <c r="AA15" s="1735"/>
      <c r="AB15" s="1735"/>
      <c r="AC15" s="1735"/>
      <c r="AD15" s="1735"/>
      <c r="AE15" s="1735"/>
      <c r="AF15" s="1735"/>
      <c r="AG15" s="1735"/>
      <c r="AH15" s="1735"/>
      <c r="AI15" s="1735"/>
      <c r="AJ15" s="1735"/>
      <c r="AK15" s="1735"/>
      <c r="AL15" s="1735"/>
      <c r="AM15" s="1735"/>
      <c r="AN15" s="1735"/>
      <c r="AO15" s="1738"/>
    </row>
    <row r="16" spans="1:41" s="3" customFormat="1" ht="12.75" customHeight="1" x14ac:dyDescent="0.2">
      <c r="A16" s="1215"/>
      <c r="B16" s="1216" t="s">
        <v>235</v>
      </c>
      <c r="C16" s="1736">
        <v>6.6474799999999998</v>
      </c>
      <c r="D16" s="1736">
        <v>3.2905799999999998</v>
      </c>
      <c r="E16" s="1736">
        <v>1.8849100000000001</v>
      </c>
      <c r="F16" s="1735"/>
      <c r="G16" s="1735"/>
      <c r="H16" s="1735"/>
      <c r="I16" s="1735"/>
      <c r="J16" s="1735"/>
      <c r="K16" s="1735"/>
      <c r="L16" s="1735"/>
      <c r="M16" s="1735"/>
      <c r="N16" s="1735"/>
      <c r="O16" s="1735"/>
      <c r="P16" s="1735"/>
      <c r="Q16" s="1735"/>
      <c r="R16" s="1735"/>
      <c r="S16" s="1735"/>
      <c r="T16" s="1735"/>
      <c r="U16" s="1735"/>
      <c r="V16" s="1735"/>
      <c r="W16" s="1735"/>
      <c r="X16" s="1735"/>
      <c r="Y16" s="1735"/>
      <c r="Z16" s="1735"/>
      <c r="AA16" s="1735"/>
      <c r="AB16" s="1735"/>
      <c r="AC16" s="1735"/>
      <c r="AD16" s="1735"/>
      <c r="AE16" s="1735"/>
      <c r="AF16" s="1735"/>
      <c r="AG16" s="1735"/>
      <c r="AH16" s="1735"/>
      <c r="AI16" s="1735"/>
      <c r="AJ16" s="1735"/>
      <c r="AK16" s="1735"/>
      <c r="AL16" s="1735"/>
      <c r="AM16" s="1735"/>
      <c r="AN16" s="1735"/>
      <c r="AO16" s="1738"/>
    </row>
    <row r="17" spans="1:41" s="3" customFormat="1" ht="12.75" customHeight="1" x14ac:dyDescent="0.2">
      <c r="A17" s="1215"/>
      <c r="B17" s="1216" t="s">
        <v>236</v>
      </c>
      <c r="C17" s="1736">
        <v>5.6150399999999996</v>
      </c>
      <c r="D17" s="1736">
        <v>2.87317</v>
      </c>
      <c r="E17" s="1736">
        <v>1.6523000000000001</v>
      </c>
      <c r="F17" s="1735"/>
      <c r="G17" s="1735"/>
      <c r="H17" s="1735"/>
      <c r="I17" s="1735"/>
      <c r="J17" s="1735"/>
      <c r="K17" s="1735"/>
      <c r="L17" s="1735"/>
      <c r="M17" s="1735"/>
      <c r="N17" s="1735"/>
      <c r="O17" s="1735"/>
      <c r="P17" s="1735"/>
      <c r="Q17" s="1735"/>
      <c r="R17" s="1735"/>
      <c r="S17" s="1735"/>
      <c r="T17" s="1735"/>
      <c r="U17" s="1735"/>
      <c r="V17" s="1735"/>
      <c r="W17" s="1735"/>
      <c r="X17" s="1735"/>
      <c r="Y17" s="1735"/>
      <c r="Z17" s="1735"/>
      <c r="AA17" s="1735"/>
      <c r="AB17" s="1735"/>
      <c r="AC17" s="1735"/>
      <c r="AD17" s="1735"/>
      <c r="AE17" s="1735"/>
      <c r="AF17" s="1735"/>
      <c r="AG17" s="1735"/>
      <c r="AH17" s="1735"/>
      <c r="AI17" s="1735"/>
      <c r="AJ17" s="1735"/>
      <c r="AK17" s="1735"/>
      <c r="AL17" s="1735"/>
      <c r="AM17" s="1735"/>
      <c r="AN17" s="1735"/>
      <c r="AO17" s="1738"/>
    </row>
    <row r="18" spans="1:41" s="3" customFormat="1" ht="12.75" customHeight="1" x14ac:dyDescent="0.2">
      <c r="A18" s="1215"/>
      <c r="B18" s="1216" t="s">
        <v>237</v>
      </c>
      <c r="C18" s="1736">
        <v>4.4920299999999997</v>
      </c>
      <c r="D18" s="1736">
        <v>2.29854</v>
      </c>
      <c r="E18" s="1736">
        <v>1.3218399999999999</v>
      </c>
      <c r="F18" s="1735"/>
      <c r="G18" s="1735"/>
      <c r="H18" s="1735"/>
      <c r="I18" s="1735"/>
      <c r="J18" s="1735"/>
      <c r="K18" s="1735"/>
      <c r="L18" s="1735"/>
      <c r="M18" s="1735"/>
      <c r="N18" s="1735"/>
      <c r="O18" s="1735"/>
      <c r="P18" s="1735"/>
      <c r="Q18" s="1735"/>
      <c r="R18" s="1735"/>
      <c r="S18" s="1735"/>
      <c r="T18" s="1735"/>
      <c r="U18" s="1735"/>
      <c r="V18" s="1735"/>
      <c r="W18" s="1735"/>
      <c r="X18" s="1735"/>
      <c r="Y18" s="1735"/>
      <c r="Z18" s="1735"/>
      <c r="AA18" s="1735"/>
      <c r="AB18" s="1735"/>
      <c r="AC18" s="1735"/>
      <c r="AD18" s="1735"/>
      <c r="AE18" s="1735"/>
      <c r="AF18" s="1735"/>
      <c r="AG18" s="1735"/>
      <c r="AH18" s="1735"/>
      <c r="AI18" s="1735"/>
      <c r="AJ18" s="1735"/>
      <c r="AK18" s="1735"/>
      <c r="AL18" s="1735"/>
      <c r="AM18" s="1735"/>
      <c r="AN18" s="1735"/>
      <c r="AO18" s="1738"/>
    </row>
    <row r="19" spans="1:41" s="3" customFormat="1" ht="12.75" customHeight="1" x14ac:dyDescent="0.2">
      <c r="A19" s="1215"/>
      <c r="B19" s="1216" t="s">
        <v>188</v>
      </c>
      <c r="C19" s="1736">
        <v>4.4920299999999997</v>
      </c>
      <c r="D19" s="1736">
        <v>2.29854</v>
      </c>
      <c r="E19" s="1736">
        <v>1.3218399999999999</v>
      </c>
      <c r="F19" s="1735"/>
      <c r="G19" s="1735"/>
      <c r="H19" s="1735"/>
      <c r="I19" s="1735"/>
      <c r="J19" s="1735"/>
      <c r="K19" s="1735"/>
      <c r="L19" s="1735"/>
      <c r="M19" s="1735"/>
      <c r="N19" s="1735"/>
      <c r="O19" s="1735"/>
      <c r="P19" s="1735"/>
      <c r="Q19" s="1735"/>
      <c r="R19" s="1735"/>
      <c r="S19" s="1735"/>
      <c r="T19" s="1735"/>
      <c r="U19" s="1735"/>
      <c r="V19" s="1735"/>
      <c r="W19" s="1735"/>
      <c r="X19" s="1735"/>
      <c r="Y19" s="1735"/>
      <c r="Z19" s="1735"/>
      <c r="AA19" s="1735"/>
      <c r="AB19" s="1735"/>
      <c r="AC19" s="1735"/>
      <c r="AD19" s="1735"/>
      <c r="AE19" s="1735"/>
      <c r="AF19" s="1735"/>
      <c r="AG19" s="1735"/>
      <c r="AH19" s="1735"/>
      <c r="AI19" s="1735"/>
      <c r="AJ19" s="1735"/>
      <c r="AK19" s="1735"/>
      <c r="AL19" s="1735"/>
      <c r="AM19" s="1735"/>
      <c r="AN19" s="1735"/>
      <c r="AO19" s="1738"/>
    </row>
    <row r="20" spans="1:41" s="3" customFormat="1" ht="12.75" customHeight="1" x14ac:dyDescent="0.25">
      <c r="A20" s="1217"/>
      <c r="B20" s="1218"/>
      <c r="C20" s="1759"/>
      <c r="D20" s="1759"/>
      <c r="E20" s="1759"/>
      <c r="F20" s="1739"/>
      <c r="G20" s="1739"/>
      <c r="H20" s="1739"/>
      <c r="I20" s="1739"/>
      <c r="J20" s="1739"/>
      <c r="K20" s="1739"/>
      <c r="L20" s="1739"/>
      <c r="M20" s="1739"/>
      <c r="N20" s="1739"/>
      <c r="O20" s="1739"/>
      <c r="P20" s="1739"/>
      <c r="Q20" s="1739"/>
      <c r="R20" s="1739"/>
      <c r="S20" s="1739"/>
      <c r="T20" s="1739"/>
      <c r="U20" s="1739"/>
      <c r="V20" s="1739"/>
      <c r="W20" s="1739"/>
      <c r="X20" s="1739"/>
      <c r="Y20" s="1739"/>
      <c r="Z20" s="1739"/>
      <c r="AA20" s="1739"/>
      <c r="AB20" s="1739"/>
      <c r="AC20" s="1739"/>
      <c r="AD20" s="1739"/>
      <c r="AE20" s="1739"/>
      <c r="AF20" s="1739"/>
      <c r="AG20" s="1739"/>
      <c r="AH20" s="1739"/>
      <c r="AI20" s="1739"/>
      <c r="AJ20" s="1739"/>
      <c r="AK20" s="1739"/>
      <c r="AL20" s="1739"/>
      <c r="AM20" s="1739"/>
      <c r="AN20" s="1739"/>
      <c r="AO20" s="1740"/>
    </row>
    <row r="21" spans="1:41" s="3" customFormat="1" ht="12.75" customHeight="1" x14ac:dyDescent="0.2">
      <c r="A21" s="1004" t="s">
        <v>1375</v>
      </c>
      <c r="B21" s="1213" t="s">
        <v>1391</v>
      </c>
      <c r="C21" s="1735"/>
      <c r="D21" s="1735"/>
      <c r="E21" s="1735"/>
      <c r="F21" s="1736">
        <v>2.90916</v>
      </c>
      <c r="G21" s="1736">
        <v>1.13906</v>
      </c>
      <c r="H21" s="1736">
        <v>2.5311699999999999</v>
      </c>
      <c r="I21" s="1736">
        <v>1.8263799999999999</v>
      </c>
      <c r="J21" s="1736">
        <v>0.75</v>
      </c>
      <c r="K21" s="1736">
        <v>1.4177200000000001</v>
      </c>
      <c r="L21" s="1736">
        <v>1.5654699999999999</v>
      </c>
      <c r="M21" s="1736">
        <v>0.65625</v>
      </c>
      <c r="N21" s="1736">
        <v>1.0905499999999999</v>
      </c>
      <c r="O21" s="1736">
        <v>1.3045599999999999</v>
      </c>
      <c r="P21" s="1736">
        <v>0.5625</v>
      </c>
      <c r="Q21" s="1736">
        <v>0.87244200000000005</v>
      </c>
      <c r="R21" s="1736">
        <v>1.0436399999999999</v>
      </c>
      <c r="S21" s="1736">
        <v>0.46875</v>
      </c>
      <c r="T21" s="1736">
        <v>0.54527599999999998</v>
      </c>
      <c r="U21" s="1736">
        <v>0.81665200000000004</v>
      </c>
      <c r="V21" s="1736">
        <v>0.39374999999999999</v>
      </c>
      <c r="W21" s="1736">
        <v>0.32716499999999998</v>
      </c>
      <c r="X21" s="1736">
        <v>0.81665200000000004</v>
      </c>
      <c r="Y21" s="1736">
        <v>0.39374999999999999</v>
      </c>
      <c r="Z21" s="1736">
        <v>0.32716499999999998</v>
      </c>
      <c r="AA21" s="1736">
        <v>0.81665200000000004</v>
      </c>
      <c r="AB21" s="1736">
        <v>0.39374999999999999</v>
      </c>
      <c r="AC21" s="1736">
        <v>0.32716499999999998</v>
      </c>
      <c r="AD21" s="1736">
        <v>0.81665200000000004</v>
      </c>
      <c r="AE21" s="1736">
        <v>0.39374999999999999</v>
      </c>
      <c r="AF21" s="1736">
        <v>0.32716499999999998</v>
      </c>
      <c r="AG21" s="1736">
        <v>0.81665200000000004</v>
      </c>
      <c r="AH21" s="1736">
        <v>0.39374999999999999</v>
      </c>
      <c r="AI21" s="1736">
        <v>0.32716499999999998</v>
      </c>
      <c r="AJ21" s="1736">
        <v>0.81665200000000004</v>
      </c>
      <c r="AK21" s="1736">
        <v>0.39374999999999999</v>
      </c>
      <c r="AL21" s="1736">
        <v>0.32716499999999998</v>
      </c>
      <c r="AM21" s="1736">
        <v>0.81665200000000004</v>
      </c>
      <c r="AN21" s="1736">
        <v>0.39374999999999999</v>
      </c>
      <c r="AO21" s="1737">
        <v>0.32716499999999998</v>
      </c>
    </row>
    <row r="22" spans="1:41" s="3" customFormat="1" ht="12.75" customHeight="1" x14ac:dyDescent="0.2">
      <c r="A22" s="1214"/>
      <c r="B22" s="1213" t="s">
        <v>1404</v>
      </c>
      <c r="C22" s="1735"/>
      <c r="D22" s="1735"/>
      <c r="E22" s="1735"/>
      <c r="F22" s="1736">
        <v>3.2728000000000002</v>
      </c>
      <c r="G22" s="1736">
        <v>1.13906</v>
      </c>
      <c r="H22" s="1736">
        <v>2.5311699999999999</v>
      </c>
      <c r="I22" s="1736">
        <v>2.0546799999999998</v>
      </c>
      <c r="J22" s="1736">
        <v>0.75</v>
      </c>
      <c r="K22" s="1736">
        <v>1.4177200000000001</v>
      </c>
      <c r="L22" s="1736">
        <v>1.76115</v>
      </c>
      <c r="M22" s="1736">
        <v>0.65625</v>
      </c>
      <c r="N22" s="1736">
        <v>1.0905499999999999</v>
      </c>
      <c r="O22" s="1736">
        <v>1.46763</v>
      </c>
      <c r="P22" s="1736">
        <v>0.5625</v>
      </c>
      <c r="Q22" s="1736">
        <v>0.87244200000000005</v>
      </c>
      <c r="R22" s="1736">
        <v>1.1740999999999999</v>
      </c>
      <c r="S22" s="1736">
        <v>0.46875</v>
      </c>
      <c r="T22" s="1736">
        <v>0.54527599999999998</v>
      </c>
      <c r="U22" s="1736">
        <v>0.91873400000000005</v>
      </c>
      <c r="V22" s="1736">
        <v>0.39374999999999999</v>
      </c>
      <c r="W22" s="1736">
        <v>0.32716499999999998</v>
      </c>
      <c r="X22" s="1736">
        <v>0.91873400000000005</v>
      </c>
      <c r="Y22" s="1736">
        <v>0.39374999999999999</v>
      </c>
      <c r="Z22" s="1736">
        <v>0.32716499999999998</v>
      </c>
      <c r="AA22" s="1736">
        <v>0.91873400000000005</v>
      </c>
      <c r="AB22" s="1736">
        <v>0.39374999999999999</v>
      </c>
      <c r="AC22" s="1736">
        <v>0.32716499999999998</v>
      </c>
      <c r="AD22" s="1736">
        <v>0.91873400000000005</v>
      </c>
      <c r="AE22" s="1736">
        <v>0.39374999999999999</v>
      </c>
      <c r="AF22" s="1736">
        <v>0.32716499999999998</v>
      </c>
      <c r="AG22" s="1736">
        <v>0.91873400000000005</v>
      </c>
      <c r="AH22" s="1736">
        <v>0.39374999999999999</v>
      </c>
      <c r="AI22" s="1736">
        <v>0.32716499999999998</v>
      </c>
      <c r="AJ22" s="1736">
        <v>0.91873400000000005</v>
      </c>
      <c r="AK22" s="1736">
        <v>0.39374999999999999</v>
      </c>
      <c r="AL22" s="1736">
        <v>0.32716499999999998</v>
      </c>
      <c r="AM22" s="1736">
        <v>0.91873400000000005</v>
      </c>
      <c r="AN22" s="1736">
        <v>0.39374999999999999</v>
      </c>
      <c r="AO22" s="1737">
        <v>0.32716499999999998</v>
      </c>
    </row>
    <row r="23" spans="1:41" s="3" customFormat="1" ht="12.75" customHeight="1" x14ac:dyDescent="0.2">
      <c r="A23" s="1214"/>
      <c r="B23" s="1213" t="s">
        <v>1414</v>
      </c>
      <c r="C23" s="1735"/>
      <c r="D23" s="1735"/>
      <c r="E23" s="1735"/>
      <c r="F23" s="1736">
        <v>4.0000999999999998</v>
      </c>
      <c r="G23" s="1736">
        <v>1.4238299999999999</v>
      </c>
      <c r="H23" s="1736">
        <v>2.5311699999999999</v>
      </c>
      <c r="I23" s="1736">
        <v>2.5112700000000001</v>
      </c>
      <c r="J23" s="1736">
        <v>0.9375</v>
      </c>
      <c r="K23" s="1736">
        <v>1.4177200000000001</v>
      </c>
      <c r="L23" s="1736">
        <v>2.15252</v>
      </c>
      <c r="M23" s="1736">
        <v>0.82031299999999996</v>
      </c>
      <c r="N23" s="1736">
        <v>1.0905499999999999</v>
      </c>
      <c r="O23" s="1736">
        <v>1.7937700000000001</v>
      </c>
      <c r="P23" s="1736">
        <v>0.703125</v>
      </c>
      <c r="Q23" s="1736">
        <v>0.87244200000000005</v>
      </c>
      <c r="R23" s="1736">
        <v>1.4350099999999999</v>
      </c>
      <c r="S23" s="1736">
        <v>0.58593799999999996</v>
      </c>
      <c r="T23" s="1736">
        <v>0.54527599999999998</v>
      </c>
      <c r="U23" s="1736">
        <v>1.1229</v>
      </c>
      <c r="V23" s="1736">
        <v>0.49218800000000001</v>
      </c>
      <c r="W23" s="1736">
        <v>0.32716499999999998</v>
      </c>
      <c r="X23" s="1736">
        <v>1.1229</v>
      </c>
      <c r="Y23" s="1736">
        <v>0.49218800000000001</v>
      </c>
      <c r="Z23" s="1736">
        <v>0.32716499999999998</v>
      </c>
      <c r="AA23" s="1736">
        <v>1.1229</v>
      </c>
      <c r="AB23" s="1736">
        <v>0.49218800000000001</v>
      </c>
      <c r="AC23" s="1736">
        <v>0.32716499999999998</v>
      </c>
      <c r="AD23" s="1736">
        <v>1.1229</v>
      </c>
      <c r="AE23" s="1736">
        <v>0.49218800000000001</v>
      </c>
      <c r="AF23" s="1736">
        <v>0.32716499999999998</v>
      </c>
      <c r="AG23" s="1736">
        <v>1.1229</v>
      </c>
      <c r="AH23" s="1736">
        <v>0.49218800000000001</v>
      </c>
      <c r="AI23" s="1736">
        <v>0.32716499999999998</v>
      </c>
      <c r="AJ23" s="1736">
        <v>1.1229</v>
      </c>
      <c r="AK23" s="1736">
        <v>0.49218800000000001</v>
      </c>
      <c r="AL23" s="1736">
        <v>0.32716499999999998</v>
      </c>
      <c r="AM23" s="1736">
        <v>1.1229</v>
      </c>
      <c r="AN23" s="1736">
        <v>0.49218800000000001</v>
      </c>
      <c r="AO23" s="1737">
        <v>0.32716499999999998</v>
      </c>
    </row>
    <row r="24" spans="1:41" s="3" customFormat="1" ht="12.75" customHeight="1" x14ac:dyDescent="0.2">
      <c r="A24" s="1214"/>
      <c r="B24" s="1219" t="s">
        <v>233</v>
      </c>
      <c r="C24" s="1752">
        <v>1.2791699999999999</v>
      </c>
      <c r="D24" s="1752">
        <v>0.41099200000000002</v>
      </c>
      <c r="E24" s="1752">
        <v>0.16852</v>
      </c>
      <c r="F24" s="1735"/>
      <c r="G24" s="1735"/>
      <c r="H24" s="1735"/>
      <c r="I24" s="1735"/>
      <c r="J24" s="1735"/>
      <c r="K24" s="1735"/>
      <c r="L24" s="1735"/>
      <c r="M24" s="1735"/>
      <c r="N24" s="1735"/>
      <c r="O24" s="1735"/>
      <c r="P24" s="1735"/>
      <c r="Q24" s="1735"/>
      <c r="R24" s="1735"/>
      <c r="S24" s="1735"/>
      <c r="T24" s="1735"/>
      <c r="U24" s="1735"/>
      <c r="V24" s="1735"/>
      <c r="W24" s="1735"/>
      <c r="X24" s="1735"/>
      <c r="Y24" s="1735"/>
      <c r="Z24" s="1735"/>
      <c r="AA24" s="1735"/>
      <c r="AB24" s="1735"/>
      <c r="AC24" s="1735"/>
      <c r="AD24" s="1735"/>
      <c r="AE24" s="1735"/>
      <c r="AF24" s="1735"/>
      <c r="AG24" s="1735"/>
      <c r="AH24" s="1735"/>
      <c r="AI24" s="1735"/>
      <c r="AJ24" s="1735"/>
      <c r="AK24" s="1735"/>
      <c r="AL24" s="1735"/>
      <c r="AM24" s="1735"/>
      <c r="AN24" s="1735"/>
      <c r="AO24" s="1738"/>
    </row>
    <row r="25" spans="1:41" s="3" customFormat="1" ht="12.75" customHeight="1" x14ac:dyDescent="0.2">
      <c r="A25" s="1214"/>
      <c r="B25" s="1219" t="s">
        <v>234</v>
      </c>
      <c r="C25" s="1752">
        <v>0.71626599999999996</v>
      </c>
      <c r="D25" s="1752">
        <v>0.240978</v>
      </c>
      <c r="E25" s="1752">
        <v>6.1248999999999998E-2</v>
      </c>
      <c r="F25" s="1735"/>
      <c r="G25" s="1735"/>
      <c r="H25" s="1735"/>
      <c r="I25" s="1735"/>
      <c r="J25" s="1735"/>
      <c r="K25" s="1735"/>
      <c r="L25" s="1735"/>
      <c r="M25" s="1735"/>
      <c r="N25" s="1735"/>
      <c r="O25" s="1735"/>
      <c r="P25" s="1735"/>
      <c r="Q25" s="1735"/>
      <c r="R25" s="1735"/>
      <c r="S25" s="1735"/>
      <c r="T25" s="1735"/>
      <c r="U25" s="1735"/>
      <c r="V25" s="1735"/>
      <c r="W25" s="1735"/>
      <c r="X25" s="1735"/>
      <c r="Y25" s="1735"/>
      <c r="Z25" s="1735"/>
      <c r="AA25" s="1735"/>
      <c r="AB25" s="1735"/>
      <c r="AC25" s="1735"/>
      <c r="AD25" s="1735"/>
      <c r="AE25" s="1735"/>
      <c r="AF25" s="1735"/>
      <c r="AG25" s="1735"/>
      <c r="AH25" s="1735"/>
      <c r="AI25" s="1735"/>
      <c r="AJ25" s="1735"/>
      <c r="AK25" s="1735"/>
      <c r="AL25" s="1735"/>
      <c r="AM25" s="1735"/>
      <c r="AN25" s="1735"/>
      <c r="AO25" s="1738"/>
    </row>
    <row r="26" spans="1:41" s="3" customFormat="1" ht="12.75" customHeight="1" x14ac:dyDescent="0.2">
      <c r="A26" s="1214"/>
      <c r="B26" s="1219" t="s">
        <v>235</v>
      </c>
      <c r="C26" s="1752">
        <v>0.40379999999999999</v>
      </c>
      <c r="D26" s="1752">
        <v>0.17208000000000001</v>
      </c>
      <c r="E26" s="1752">
        <v>1.0102999999999999E-2</v>
      </c>
      <c r="F26" s="1735"/>
      <c r="G26" s="1735"/>
      <c r="H26" s="1735"/>
      <c r="I26" s="1735"/>
      <c r="J26" s="1735"/>
      <c r="K26" s="1735"/>
      <c r="L26" s="1735"/>
      <c r="M26" s="1735"/>
      <c r="N26" s="1735"/>
      <c r="O26" s="1735"/>
      <c r="P26" s="1735"/>
      <c r="Q26" s="1735"/>
      <c r="R26" s="1735"/>
      <c r="S26" s="1735"/>
      <c r="T26" s="1735"/>
      <c r="U26" s="1735"/>
      <c r="V26" s="1735"/>
      <c r="W26" s="1735"/>
      <c r="X26" s="1735"/>
      <c r="Y26" s="1735"/>
      <c r="Z26" s="1735"/>
      <c r="AA26" s="1735"/>
      <c r="AB26" s="1735"/>
      <c r="AC26" s="1735"/>
      <c r="AD26" s="1735"/>
      <c r="AE26" s="1735"/>
      <c r="AF26" s="1735"/>
      <c r="AG26" s="1735"/>
      <c r="AH26" s="1735"/>
      <c r="AI26" s="1735"/>
      <c r="AJ26" s="1735"/>
      <c r="AK26" s="1735"/>
      <c r="AL26" s="1735"/>
      <c r="AM26" s="1735"/>
      <c r="AN26" s="1735"/>
      <c r="AO26" s="1738"/>
    </row>
    <row r="27" spans="1:41" s="3" customFormat="1" ht="12.75" customHeight="1" x14ac:dyDescent="0.2">
      <c r="A27" s="1214"/>
      <c r="B27" s="1219" t="s">
        <v>1427</v>
      </c>
      <c r="C27" s="1752">
        <v>0.40379999999999999</v>
      </c>
      <c r="D27" s="1752">
        <v>0.17208000000000001</v>
      </c>
      <c r="E27" s="1752">
        <v>1.0102999999999999E-2</v>
      </c>
      <c r="F27" s="1735"/>
      <c r="G27" s="1735"/>
      <c r="H27" s="1735"/>
      <c r="I27" s="1735"/>
      <c r="J27" s="1735"/>
      <c r="K27" s="1735"/>
      <c r="L27" s="1735"/>
      <c r="M27" s="1735"/>
      <c r="N27" s="1735"/>
      <c r="O27" s="1735"/>
      <c r="P27" s="1735"/>
      <c r="Q27" s="1735"/>
      <c r="R27" s="1735"/>
      <c r="S27" s="1735"/>
      <c r="T27" s="1735"/>
      <c r="U27" s="1735"/>
      <c r="V27" s="1735"/>
      <c r="W27" s="1735"/>
      <c r="X27" s="1735"/>
      <c r="Y27" s="1735"/>
      <c r="Z27" s="1735"/>
      <c r="AA27" s="1735"/>
      <c r="AB27" s="1735"/>
      <c r="AC27" s="1735"/>
      <c r="AD27" s="1735"/>
      <c r="AE27" s="1735"/>
      <c r="AF27" s="1735"/>
      <c r="AG27" s="1735"/>
      <c r="AH27" s="1735"/>
      <c r="AI27" s="1735"/>
      <c r="AJ27" s="1735"/>
      <c r="AK27" s="1735"/>
      <c r="AL27" s="1735"/>
      <c r="AM27" s="1735"/>
      <c r="AN27" s="1735"/>
      <c r="AO27" s="1738"/>
    </row>
    <row r="28" spans="1:41" s="3" customFormat="1" ht="12.75" customHeight="1" x14ac:dyDescent="0.2">
      <c r="A28" s="1214"/>
      <c r="B28" s="1219" t="s">
        <v>236</v>
      </c>
      <c r="C28" s="1752">
        <v>0.501</v>
      </c>
      <c r="D28" s="1752">
        <v>0.14033499999999999</v>
      </c>
      <c r="E28" s="1752">
        <v>2.0046000000000001E-2</v>
      </c>
      <c r="F28" s="1735"/>
      <c r="G28" s="1735"/>
      <c r="H28" s="1735"/>
      <c r="I28" s="1735"/>
      <c r="J28" s="1735"/>
      <c r="K28" s="1735"/>
      <c r="L28" s="1735"/>
      <c r="M28" s="1735"/>
      <c r="N28" s="1735"/>
      <c r="O28" s="1735"/>
      <c r="P28" s="1735"/>
      <c r="Q28" s="1735"/>
      <c r="R28" s="1735"/>
      <c r="S28" s="1735"/>
      <c r="T28" s="1735"/>
      <c r="U28" s="1735"/>
      <c r="V28" s="1735"/>
      <c r="W28" s="1735"/>
      <c r="X28" s="1735"/>
      <c r="Y28" s="1735"/>
      <c r="Z28" s="1735"/>
      <c r="AA28" s="1735"/>
      <c r="AB28" s="1735"/>
      <c r="AC28" s="1735"/>
      <c r="AD28" s="1735"/>
      <c r="AE28" s="1735"/>
      <c r="AF28" s="1735"/>
      <c r="AG28" s="1735"/>
      <c r="AH28" s="1735"/>
      <c r="AI28" s="1735"/>
      <c r="AJ28" s="1735"/>
      <c r="AK28" s="1735"/>
      <c r="AL28" s="1735"/>
      <c r="AM28" s="1735"/>
      <c r="AN28" s="1735"/>
      <c r="AO28" s="1738"/>
    </row>
    <row r="29" spans="1:41" s="3" customFormat="1" ht="12.75" customHeight="1" x14ac:dyDescent="0.2">
      <c r="A29" s="1214"/>
      <c r="B29" s="1219" t="s">
        <v>1432</v>
      </c>
      <c r="C29" s="1752">
        <v>0.501</v>
      </c>
      <c r="D29" s="1752">
        <v>0.14033499999999999</v>
      </c>
      <c r="E29" s="1752">
        <v>2.0046000000000001E-2</v>
      </c>
      <c r="F29" s="1735"/>
      <c r="G29" s="1735"/>
      <c r="H29" s="1735"/>
      <c r="I29" s="1735"/>
      <c r="J29" s="1735"/>
      <c r="K29" s="1735"/>
      <c r="L29" s="1735"/>
      <c r="M29" s="1735"/>
      <c r="N29" s="1735"/>
      <c r="O29" s="1735"/>
      <c r="P29" s="1735"/>
      <c r="Q29" s="1735"/>
      <c r="R29" s="1735"/>
      <c r="S29" s="1735"/>
      <c r="T29" s="1735"/>
      <c r="U29" s="1735"/>
      <c r="V29" s="1735"/>
      <c r="W29" s="1735"/>
      <c r="X29" s="1735"/>
      <c r="Y29" s="1735"/>
      <c r="Z29" s="1735"/>
      <c r="AA29" s="1735"/>
      <c r="AB29" s="1735"/>
      <c r="AC29" s="1735"/>
      <c r="AD29" s="1735"/>
      <c r="AE29" s="1735"/>
      <c r="AF29" s="1735"/>
      <c r="AG29" s="1735"/>
      <c r="AH29" s="1735"/>
      <c r="AI29" s="1735"/>
      <c r="AJ29" s="1735"/>
      <c r="AK29" s="1735"/>
      <c r="AL29" s="1735"/>
      <c r="AM29" s="1735"/>
      <c r="AN29" s="1735"/>
      <c r="AO29" s="1738"/>
    </row>
    <row r="30" spans="1:41" s="3" customFormat="1" ht="12.75" customHeight="1" x14ac:dyDescent="0.2">
      <c r="A30" s="1214"/>
      <c r="B30" s="1219" t="s">
        <v>237</v>
      </c>
      <c r="C30" s="1752">
        <v>3.5009999999999999E-2</v>
      </c>
      <c r="D30" s="1752">
        <v>1.9650000000000001E-2</v>
      </c>
      <c r="E30" s="1752">
        <v>7.9000000000000008E-3</v>
      </c>
      <c r="F30" s="1735"/>
      <c r="G30" s="1735"/>
      <c r="H30" s="1735"/>
      <c r="I30" s="1735"/>
      <c r="J30" s="1735"/>
      <c r="K30" s="1735"/>
      <c r="L30" s="1735"/>
      <c r="M30" s="1735"/>
      <c r="N30" s="1735"/>
      <c r="O30" s="1735"/>
      <c r="P30" s="1735"/>
      <c r="Q30" s="1735"/>
      <c r="R30" s="1735"/>
      <c r="S30" s="1735"/>
      <c r="T30" s="1735"/>
      <c r="U30" s="1735"/>
      <c r="V30" s="1735"/>
      <c r="W30" s="1735"/>
      <c r="X30" s="1735"/>
      <c r="Y30" s="1735"/>
      <c r="Z30" s="1735"/>
      <c r="AA30" s="1735"/>
      <c r="AB30" s="1735"/>
      <c r="AC30" s="1735"/>
      <c r="AD30" s="1735"/>
      <c r="AE30" s="1735"/>
      <c r="AF30" s="1735"/>
      <c r="AG30" s="1735"/>
      <c r="AH30" s="1735"/>
      <c r="AI30" s="1735"/>
      <c r="AJ30" s="1735"/>
      <c r="AK30" s="1735"/>
      <c r="AL30" s="1735"/>
      <c r="AM30" s="1735"/>
      <c r="AN30" s="1735"/>
      <c r="AO30" s="1738"/>
    </row>
    <row r="31" spans="1:41" s="3" customFormat="1" ht="12.75" customHeight="1" x14ac:dyDescent="0.2">
      <c r="A31" s="1214"/>
      <c r="B31" s="1219" t="s">
        <v>1358</v>
      </c>
      <c r="C31" s="1752">
        <v>0.48732999999999999</v>
      </c>
      <c r="D31" s="1752">
        <v>0.25502999999999998</v>
      </c>
      <c r="E31" s="1752">
        <v>0.16647000000000001</v>
      </c>
      <c r="F31" s="1735"/>
      <c r="G31" s="1735"/>
      <c r="H31" s="1735"/>
      <c r="I31" s="1735"/>
      <c r="J31" s="1735"/>
      <c r="K31" s="1735"/>
      <c r="L31" s="1735"/>
      <c r="M31" s="1735"/>
      <c r="N31" s="1735"/>
      <c r="O31" s="1735"/>
      <c r="P31" s="1735"/>
      <c r="Q31" s="1735"/>
      <c r="R31" s="1735"/>
      <c r="S31" s="1735"/>
      <c r="T31" s="1735"/>
      <c r="U31" s="1735"/>
      <c r="V31" s="1735"/>
      <c r="W31" s="1735"/>
      <c r="X31" s="1735"/>
      <c r="Y31" s="1735"/>
      <c r="Z31" s="1735"/>
      <c r="AA31" s="1735"/>
      <c r="AB31" s="1735"/>
      <c r="AC31" s="1735"/>
      <c r="AD31" s="1735"/>
      <c r="AE31" s="1735"/>
      <c r="AF31" s="1735"/>
      <c r="AG31" s="1735"/>
      <c r="AH31" s="1735"/>
      <c r="AI31" s="1735"/>
      <c r="AJ31" s="1735"/>
      <c r="AK31" s="1735"/>
      <c r="AL31" s="1735"/>
      <c r="AM31" s="1735"/>
      <c r="AN31" s="1735"/>
      <c r="AO31" s="1738"/>
    </row>
    <row r="32" spans="1:41" s="3" customFormat="1" ht="12.75" customHeight="1" x14ac:dyDescent="0.2">
      <c r="A32" s="1214"/>
      <c r="B32" s="1219" t="s">
        <v>1359</v>
      </c>
      <c r="C32" s="1752">
        <v>0.48732999999999999</v>
      </c>
      <c r="D32" s="1752">
        <v>0.25502999999999998</v>
      </c>
      <c r="E32" s="1752">
        <v>0.16647000000000001</v>
      </c>
      <c r="F32" s="1735"/>
      <c r="G32" s="1735"/>
      <c r="H32" s="1735"/>
      <c r="I32" s="1735"/>
      <c r="J32" s="1735"/>
      <c r="K32" s="1735"/>
      <c r="L32" s="1735"/>
      <c r="M32" s="1735"/>
      <c r="N32" s="1735"/>
      <c r="O32" s="1735"/>
      <c r="P32" s="1735"/>
      <c r="Q32" s="1735"/>
      <c r="R32" s="1735"/>
      <c r="S32" s="1735"/>
      <c r="T32" s="1735"/>
      <c r="U32" s="1735"/>
      <c r="V32" s="1735"/>
      <c r="W32" s="1735"/>
      <c r="X32" s="1735"/>
      <c r="Y32" s="1735"/>
      <c r="Z32" s="1735"/>
      <c r="AA32" s="1735"/>
      <c r="AB32" s="1735"/>
      <c r="AC32" s="1735"/>
      <c r="AD32" s="1735"/>
      <c r="AE32" s="1735"/>
      <c r="AF32" s="1735"/>
      <c r="AG32" s="1735"/>
      <c r="AH32" s="1735"/>
      <c r="AI32" s="1735"/>
      <c r="AJ32" s="1735"/>
      <c r="AK32" s="1735"/>
      <c r="AL32" s="1735"/>
      <c r="AM32" s="1735"/>
      <c r="AN32" s="1735"/>
      <c r="AO32" s="1738"/>
    </row>
    <row r="33" spans="1:41" s="3" customFormat="1" ht="12.75" customHeight="1" x14ac:dyDescent="0.2">
      <c r="A33" s="1214"/>
      <c r="B33" s="1219"/>
      <c r="C33" s="1750"/>
      <c r="D33" s="1750"/>
      <c r="E33" s="1750"/>
      <c r="F33" s="1749"/>
      <c r="G33" s="1749"/>
      <c r="H33" s="1749"/>
      <c r="I33" s="1739"/>
      <c r="J33" s="1739"/>
      <c r="K33" s="1739"/>
      <c r="L33" s="1739"/>
      <c r="M33" s="1739"/>
      <c r="N33" s="1739"/>
      <c r="O33" s="1739"/>
      <c r="P33" s="1739"/>
      <c r="Q33" s="1739"/>
      <c r="R33" s="1739"/>
      <c r="S33" s="1739"/>
      <c r="T33" s="1739"/>
      <c r="U33" s="1739"/>
      <c r="V33" s="1739"/>
      <c r="W33" s="1739"/>
      <c r="X33" s="1739"/>
      <c r="Y33" s="1739"/>
      <c r="Z33" s="1739"/>
      <c r="AA33" s="1739"/>
      <c r="AB33" s="1739"/>
      <c r="AC33" s="1739"/>
      <c r="AD33" s="1739"/>
      <c r="AE33" s="1739"/>
      <c r="AF33" s="1739"/>
      <c r="AG33" s="1739"/>
      <c r="AH33" s="1739"/>
      <c r="AI33" s="1739"/>
      <c r="AJ33" s="1739"/>
      <c r="AK33" s="1739"/>
      <c r="AL33" s="1739"/>
      <c r="AM33" s="1739"/>
      <c r="AN33" s="1739"/>
      <c r="AO33" s="1740"/>
    </row>
    <row r="34" spans="1:41" s="3" customFormat="1" ht="12.75" customHeight="1" x14ac:dyDescent="0.2">
      <c r="A34" s="1004" t="s">
        <v>1376</v>
      </c>
      <c r="B34" s="1213" t="s">
        <v>1391</v>
      </c>
      <c r="C34" s="1760"/>
      <c r="D34" s="1760"/>
      <c r="E34" s="1760"/>
      <c r="F34" s="1736">
        <v>4.0668899999999999</v>
      </c>
      <c r="G34" s="1736">
        <v>1.6136699999999999</v>
      </c>
      <c r="H34" s="1736">
        <v>1.1117699999999999</v>
      </c>
      <c r="I34" s="1736">
        <v>4.0668899999999999</v>
      </c>
      <c r="J34" s="1736">
        <v>1.6136699999999999</v>
      </c>
      <c r="K34" s="1736">
        <v>1.1117699999999999</v>
      </c>
      <c r="L34" s="1736">
        <v>4.0668899999999999</v>
      </c>
      <c r="M34" s="1736">
        <v>1.6136699999999999</v>
      </c>
      <c r="N34" s="1736">
        <v>1.1117699999999999</v>
      </c>
      <c r="O34" s="1736">
        <v>4.0668899999999999</v>
      </c>
      <c r="P34" s="1736">
        <v>1.6136699999999999</v>
      </c>
      <c r="Q34" s="1736">
        <v>1.1117699999999999</v>
      </c>
      <c r="R34" s="1736">
        <v>4.0668899999999999</v>
      </c>
      <c r="S34" s="1736">
        <v>1.6136699999999999</v>
      </c>
      <c r="T34" s="1736">
        <v>1.1117699999999999</v>
      </c>
      <c r="U34" s="1736">
        <v>3.8829099999999999</v>
      </c>
      <c r="V34" s="1736">
        <v>1.5424800000000001</v>
      </c>
      <c r="W34" s="1736">
        <v>1.07134</v>
      </c>
      <c r="X34" s="1736">
        <v>3.8829099999999999</v>
      </c>
      <c r="Y34" s="1736">
        <v>1.5424800000000001</v>
      </c>
      <c r="Z34" s="1736">
        <v>1.07134</v>
      </c>
      <c r="AA34" s="1736">
        <v>3.8829099999999999</v>
      </c>
      <c r="AB34" s="1736">
        <v>1.5424800000000001</v>
      </c>
      <c r="AC34" s="1736">
        <v>1.07134</v>
      </c>
      <c r="AD34" s="1736">
        <v>3.8829099999999999</v>
      </c>
      <c r="AE34" s="1736">
        <v>1.5424800000000001</v>
      </c>
      <c r="AF34" s="1736">
        <v>1.07134</v>
      </c>
      <c r="AG34" s="1736">
        <v>3.8829099999999999</v>
      </c>
      <c r="AH34" s="1736">
        <v>1.5424800000000001</v>
      </c>
      <c r="AI34" s="1736">
        <v>1.07134</v>
      </c>
      <c r="AJ34" s="1736">
        <v>3.8829099999999999</v>
      </c>
      <c r="AK34" s="1736">
        <v>1.5424800000000001</v>
      </c>
      <c r="AL34" s="1736">
        <v>1.07134</v>
      </c>
      <c r="AM34" s="1736">
        <v>3.8829099999999999</v>
      </c>
      <c r="AN34" s="1736">
        <v>1.5424800000000001</v>
      </c>
      <c r="AO34" s="1737">
        <v>1.07134</v>
      </c>
    </row>
    <row r="35" spans="1:41" s="3" customFormat="1" ht="12.75" customHeight="1" x14ac:dyDescent="0.2">
      <c r="A35" s="1214"/>
      <c r="B35" s="1213" t="s">
        <v>1404</v>
      </c>
      <c r="C35" s="1760"/>
      <c r="D35" s="1760"/>
      <c r="E35" s="1760"/>
      <c r="F35" s="1736">
        <v>4.6164699999999996</v>
      </c>
      <c r="G35" s="1736">
        <v>1.82883</v>
      </c>
      <c r="H35" s="1736">
        <v>1.22295</v>
      </c>
      <c r="I35" s="1736">
        <v>4.6164699999999996</v>
      </c>
      <c r="J35" s="1736">
        <v>1.82883</v>
      </c>
      <c r="K35" s="1736">
        <v>1.22295</v>
      </c>
      <c r="L35" s="1736">
        <v>4.6164699999999996</v>
      </c>
      <c r="M35" s="1736">
        <v>1.82883</v>
      </c>
      <c r="N35" s="1736">
        <v>1.22295</v>
      </c>
      <c r="O35" s="1736">
        <v>4.6164699999999996</v>
      </c>
      <c r="P35" s="1736">
        <v>1.82883</v>
      </c>
      <c r="Q35" s="1736">
        <v>1.22295</v>
      </c>
      <c r="R35" s="1736">
        <v>4.6164699999999996</v>
      </c>
      <c r="S35" s="1736">
        <v>1.82883</v>
      </c>
      <c r="T35" s="1736">
        <v>1.22295</v>
      </c>
      <c r="U35" s="1736">
        <v>4.4076300000000002</v>
      </c>
      <c r="V35" s="1736">
        <v>1.7481500000000001</v>
      </c>
      <c r="W35" s="1736">
        <v>1.17848</v>
      </c>
      <c r="X35" s="1736">
        <v>4.4076300000000002</v>
      </c>
      <c r="Y35" s="1736">
        <v>1.7481500000000001</v>
      </c>
      <c r="Z35" s="1736">
        <v>1.17848</v>
      </c>
      <c r="AA35" s="1736">
        <v>4.4076300000000002</v>
      </c>
      <c r="AB35" s="1736">
        <v>1.7481500000000001</v>
      </c>
      <c r="AC35" s="1736">
        <v>1.17848</v>
      </c>
      <c r="AD35" s="1736">
        <v>4.4076300000000002</v>
      </c>
      <c r="AE35" s="1736">
        <v>1.7481500000000001</v>
      </c>
      <c r="AF35" s="1736">
        <v>1.17848</v>
      </c>
      <c r="AG35" s="1736">
        <v>4.4076300000000002</v>
      </c>
      <c r="AH35" s="1736">
        <v>1.7481500000000001</v>
      </c>
      <c r="AI35" s="1736">
        <v>1.17848</v>
      </c>
      <c r="AJ35" s="1736">
        <v>4.4076300000000002</v>
      </c>
      <c r="AK35" s="1736">
        <v>1.7481500000000001</v>
      </c>
      <c r="AL35" s="1736">
        <v>1.17848</v>
      </c>
      <c r="AM35" s="1736">
        <v>4.4076300000000002</v>
      </c>
      <c r="AN35" s="1736">
        <v>1.7481500000000001</v>
      </c>
      <c r="AO35" s="1737">
        <v>1.17848</v>
      </c>
    </row>
    <row r="36" spans="1:41" s="3" customFormat="1" ht="12.75" customHeight="1" x14ac:dyDescent="0.2">
      <c r="A36" s="1214"/>
      <c r="B36" s="1213" t="s">
        <v>1414</v>
      </c>
      <c r="C36" s="1760"/>
      <c r="D36" s="1760"/>
      <c r="E36" s="1760"/>
      <c r="F36" s="1736">
        <v>5.3858899999999998</v>
      </c>
      <c r="G36" s="1736">
        <v>2.1515599999999999</v>
      </c>
      <c r="H36" s="1736">
        <v>1.33413</v>
      </c>
      <c r="I36" s="1736">
        <v>5.3858899999999998</v>
      </c>
      <c r="J36" s="1736">
        <v>2.1515599999999999</v>
      </c>
      <c r="K36" s="1736">
        <v>1.33413</v>
      </c>
      <c r="L36" s="1736">
        <v>5.3858899999999998</v>
      </c>
      <c r="M36" s="1736">
        <v>2.1515599999999999</v>
      </c>
      <c r="N36" s="1736">
        <v>1.33413</v>
      </c>
      <c r="O36" s="1736">
        <v>5.3858899999999998</v>
      </c>
      <c r="P36" s="1736">
        <v>2.1515599999999999</v>
      </c>
      <c r="Q36" s="1736">
        <v>1.33413</v>
      </c>
      <c r="R36" s="1736">
        <v>5.3858899999999998</v>
      </c>
      <c r="S36" s="1736">
        <v>2.1515599999999999</v>
      </c>
      <c r="T36" s="1736">
        <v>1.33413</v>
      </c>
      <c r="U36" s="1736">
        <v>5.1422400000000001</v>
      </c>
      <c r="V36" s="1736">
        <v>2.0566399999999998</v>
      </c>
      <c r="W36" s="1736">
        <v>1.2856099999999999</v>
      </c>
      <c r="X36" s="1736">
        <v>5.1422400000000001</v>
      </c>
      <c r="Y36" s="1736">
        <v>2.0566399999999998</v>
      </c>
      <c r="Z36" s="1736">
        <v>1.2856099999999999</v>
      </c>
      <c r="AA36" s="1736">
        <v>5.1422400000000001</v>
      </c>
      <c r="AB36" s="1736">
        <v>2.0566399999999998</v>
      </c>
      <c r="AC36" s="1736">
        <v>1.2856099999999999</v>
      </c>
      <c r="AD36" s="1736">
        <v>5.1422400000000001</v>
      </c>
      <c r="AE36" s="1736">
        <v>2.0566399999999998</v>
      </c>
      <c r="AF36" s="1736">
        <v>1.2856099999999999</v>
      </c>
      <c r="AG36" s="1736">
        <v>5.1422400000000001</v>
      </c>
      <c r="AH36" s="1736">
        <v>2.0566399999999998</v>
      </c>
      <c r="AI36" s="1736">
        <v>1.2856099999999999</v>
      </c>
      <c r="AJ36" s="1736">
        <v>5.1422400000000001</v>
      </c>
      <c r="AK36" s="1736">
        <v>2.0566399999999998</v>
      </c>
      <c r="AL36" s="1736">
        <v>1.2856099999999999</v>
      </c>
      <c r="AM36" s="1736">
        <v>5.1422400000000001</v>
      </c>
      <c r="AN36" s="1736">
        <v>2.0566399999999998</v>
      </c>
      <c r="AO36" s="1737">
        <v>1.2856099999999999</v>
      </c>
    </row>
    <row r="37" spans="1:41" s="3" customFormat="1" ht="12.75" customHeight="1" x14ac:dyDescent="0.2">
      <c r="A37" s="1214"/>
      <c r="B37" s="1213" t="s">
        <v>1463</v>
      </c>
      <c r="C37" s="1736">
        <v>2.8790100000000001</v>
      </c>
      <c r="D37" s="1736">
        <v>0.71982400000000002</v>
      </c>
      <c r="E37" s="1736">
        <v>0.53567299999999995</v>
      </c>
      <c r="F37" s="1735"/>
      <c r="G37" s="1735"/>
      <c r="H37" s="1735"/>
      <c r="I37" s="1735"/>
      <c r="J37" s="1735"/>
      <c r="K37" s="1735"/>
      <c r="L37" s="1735"/>
      <c r="M37" s="1735"/>
      <c r="N37" s="1735"/>
      <c r="O37" s="1735"/>
      <c r="P37" s="1735"/>
      <c r="Q37" s="1735"/>
      <c r="R37" s="1735"/>
      <c r="S37" s="1735"/>
      <c r="T37" s="1735"/>
      <c r="U37" s="1735"/>
      <c r="V37" s="1735"/>
      <c r="W37" s="1735"/>
      <c r="X37" s="1735"/>
      <c r="Y37" s="1735"/>
      <c r="Z37" s="1735"/>
      <c r="AA37" s="1735"/>
      <c r="AB37" s="1735"/>
      <c r="AC37" s="1735"/>
      <c r="AD37" s="1735"/>
      <c r="AE37" s="1735"/>
      <c r="AF37" s="1735"/>
      <c r="AG37" s="1735"/>
      <c r="AH37" s="1735"/>
      <c r="AI37" s="1735"/>
      <c r="AJ37" s="1735"/>
      <c r="AK37" s="1735"/>
      <c r="AL37" s="1735"/>
      <c r="AM37" s="1735"/>
      <c r="AN37" s="1735"/>
      <c r="AO37" s="1738"/>
    </row>
    <row r="38" spans="1:41" s="3" customFormat="1" ht="12.75" customHeight="1" x14ac:dyDescent="0.2">
      <c r="A38" s="1214"/>
      <c r="B38" s="1213" t="s">
        <v>1464</v>
      </c>
      <c r="C38" s="1736">
        <v>3.2902999999999998</v>
      </c>
      <c r="D38" s="1736">
        <v>0.82265600000000005</v>
      </c>
      <c r="E38" s="1736">
        <v>0.53567299999999995</v>
      </c>
      <c r="F38" s="1735"/>
      <c r="G38" s="1735"/>
      <c r="H38" s="1735"/>
      <c r="I38" s="1735"/>
      <c r="J38" s="1735"/>
      <c r="K38" s="1735"/>
      <c r="L38" s="1735"/>
      <c r="M38" s="1735"/>
      <c r="N38" s="1735"/>
      <c r="O38" s="1735"/>
      <c r="P38" s="1735"/>
      <c r="Q38" s="1735"/>
      <c r="R38" s="1735"/>
      <c r="S38" s="1735"/>
      <c r="T38" s="1735"/>
      <c r="U38" s="1735"/>
      <c r="V38" s="1735"/>
      <c r="W38" s="1735"/>
      <c r="X38" s="1735"/>
      <c r="Y38" s="1735"/>
      <c r="Z38" s="1735"/>
      <c r="AA38" s="1735"/>
      <c r="AB38" s="1735"/>
      <c r="AC38" s="1735"/>
      <c r="AD38" s="1735"/>
      <c r="AE38" s="1735"/>
      <c r="AF38" s="1735"/>
      <c r="AG38" s="1735"/>
      <c r="AH38" s="1735"/>
      <c r="AI38" s="1735"/>
      <c r="AJ38" s="1735"/>
      <c r="AK38" s="1735"/>
      <c r="AL38" s="1735"/>
      <c r="AM38" s="1735"/>
      <c r="AN38" s="1735"/>
      <c r="AO38" s="1738"/>
    </row>
    <row r="39" spans="1:41" s="3" customFormat="1" ht="12.75" customHeight="1" x14ac:dyDescent="0.2">
      <c r="A39" s="1214"/>
      <c r="B39" s="1213" t="s">
        <v>1470</v>
      </c>
      <c r="C39" s="1736">
        <v>8.8173999999999992</v>
      </c>
      <c r="D39" s="1736">
        <v>5.6333299999999999</v>
      </c>
      <c r="E39" s="1736">
        <v>1.6798500000000001</v>
      </c>
      <c r="F39" s="1735"/>
      <c r="G39" s="1735"/>
      <c r="H39" s="1735"/>
      <c r="I39" s="1735"/>
      <c r="J39" s="1735"/>
      <c r="K39" s="1735"/>
      <c r="L39" s="1735"/>
      <c r="M39" s="1735"/>
      <c r="N39" s="1735"/>
      <c r="O39" s="1735"/>
      <c r="P39" s="1735"/>
      <c r="Q39" s="1735"/>
      <c r="R39" s="1735"/>
      <c r="S39" s="1735"/>
      <c r="T39" s="1735"/>
      <c r="U39" s="1735"/>
      <c r="V39" s="1735"/>
      <c r="W39" s="1735"/>
      <c r="X39" s="1735"/>
      <c r="Y39" s="1735"/>
      <c r="Z39" s="1735"/>
      <c r="AA39" s="1735"/>
      <c r="AB39" s="1735"/>
      <c r="AC39" s="1735"/>
      <c r="AD39" s="1735"/>
      <c r="AE39" s="1735"/>
      <c r="AF39" s="1735"/>
      <c r="AG39" s="1735"/>
      <c r="AH39" s="1735"/>
      <c r="AI39" s="1735"/>
      <c r="AJ39" s="1735"/>
      <c r="AK39" s="1735"/>
      <c r="AL39" s="1735"/>
      <c r="AM39" s="1735"/>
      <c r="AN39" s="1735"/>
      <c r="AO39" s="1738"/>
    </row>
    <row r="40" spans="1:41" s="3" customFormat="1" ht="12.75" customHeight="1" x14ac:dyDescent="0.2">
      <c r="A40" s="1214"/>
      <c r="B40" s="1219" t="s">
        <v>233</v>
      </c>
      <c r="C40" s="1736">
        <v>13.9117</v>
      </c>
      <c r="D40" s="1736">
        <v>5.6333299999999999</v>
      </c>
      <c r="E40" s="1736">
        <v>1.2746</v>
      </c>
      <c r="F40" s="1735"/>
      <c r="G40" s="1735"/>
      <c r="H40" s="1735"/>
      <c r="I40" s="1735"/>
      <c r="J40" s="1735"/>
      <c r="K40" s="1735"/>
      <c r="L40" s="1735"/>
      <c r="M40" s="1735"/>
      <c r="N40" s="1735"/>
      <c r="O40" s="1735"/>
      <c r="P40" s="1735"/>
      <c r="Q40" s="1735"/>
      <c r="R40" s="1735"/>
      <c r="S40" s="1735"/>
      <c r="T40" s="1735"/>
      <c r="U40" s="1735"/>
      <c r="V40" s="1735"/>
      <c r="W40" s="1735"/>
      <c r="X40" s="1735"/>
      <c r="Y40" s="1735"/>
      <c r="Z40" s="1735"/>
      <c r="AA40" s="1735"/>
      <c r="AB40" s="1735"/>
      <c r="AC40" s="1735"/>
      <c r="AD40" s="1735"/>
      <c r="AE40" s="1735"/>
      <c r="AF40" s="1735"/>
      <c r="AG40" s="1735"/>
      <c r="AH40" s="1735"/>
      <c r="AI40" s="1735"/>
      <c r="AJ40" s="1735"/>
      <c r="AK40" s="1735"/>
      <c r="AL40" s="1735"/>
      <c r="AM40" s="1735"/>
      <c r="AN40" s="1735"/>
      <c r="AO40" s="1738"/>
    </row>
    <row r="41" spans="1:41" s="3" customFormat="1" ht="12.75" customHeight="1" x14ac:dyDescent="0.2">
      <c r="A41" s="1214"/>
      <c r="B41" s="1219" t="s">
        <v>234</v>
      </c>
      <c r="C41" s="1736">
        <v>7.1977099999999998</v>
      </c>
      <c r="D41" s="1736">
        <v>3.1326299999999998</v>
      </c>
      <c r="E41" s="1736">
        <v>1.40364</v>
      </c>
      <c r="F41" s="1735"/>
      <c r="G41" s="1735"/>
      <c r="H41" s="1735"/>
      <c r="I41" s="1735"/>
      <c r="J41" s="1735"/>
      <c r="K41" s="1735"/>
      <c r="L41" s="1735"/>
      <c r="M41" s="1735"/>
      <c r="N41" s="1735"/>
      <c r="O41" s="1735"/>
      <c r="P41" s="1735"/>
      <c r="Q41" s="1735"/>
      <c r="R41" s="1735"/>
      <c r="S41" s="1735"/>
      <c r="T41" s="1735"/>
      <c r="U41" s="1735"/>
      <c r="V41" s="1735"/>
      <c r="W41" s="1735"/>
      <c r="X41" s="1735"/>
      <c r="Y41" s="1735"/>
      <c r="Z41" s="1735"/>
      <c r="AA41" s="1735"/>
      <c r="AB41" s="1735"/>
      <c r="AC41" s="1735"/>
      <c r="AD41" s="1735"/>
      <c r="AE41" s="1735"/>
      <c r="AF41" s="1735"/>
      <c r="AG41" s="1735"/>
      <c r="AH41" s="1735"/>
      <c r="AI41" s="1735"/>
      <c r="AJ41" s="1735"/>
      <c r="AK41" s="1735"/>
      <c r="AL41" s="1735"/>
      <c r="AM41" s="1735"/>
      <c r="AN41" s="1735"/>
      <c r="AO41" s="1738"/>
    </row>
    <row r="42" spans="1:41" s="3" customFormat="1" ht="12.75" customHeight="1" x14ac:dyDescent="0.2">
      <c r="A42" s="1214"/>
      <c r="B42" s="1219" t="s">
        <v>235</v>
      </c>
      <c r="C42" s="1736">
        <v>4.6181799999999997</v>
      </c>
      <c r="D42" s="1736">
        <v>2.6648299999999998</v>
      </c>
      <c r="E42" s="1736">
        <v>1.3232600000000001</v>
      </c>
      <c r="F42" s="1735"/>
      <c r="G42" s="1735"/>
      <c r="H42" s="1735"/>
      <c r="I42" s="1735"/>
      <c r="J42" s="1735"/>
      <c r="K42" s="1735"/>
      <c r="L42" s="1735"/>
      <c r="M42" s="1735"/>
      <c r="N42" s="1735"/>
      <c r="O42" s="1735"/>
      <c r="P42" s="1735"/>
      <c r="Q42" s="1735"/>
      <c r="R42" s="1735"/>
      <c r="S42" s="1735"/>
      <c r="T42" s="1735"/>
      <c r="U42" s="1735"/>
      <c r="V42" s="1735"/>
      <c r="W42" s="1735"/>
      <c r="X42" s="1735"/>
      <c r="Y42" s="1735"/>
      <c r="Z42" s="1735"/>
      <c r="AA42" s="1735"/>
      <c r="AB42" s="1735"/>
      <c r="AC42" s="1735"/>
      <c r="AD42" s="1735"/>
      <c r="AE42" s="1735"/>
      <c r="AF42" s="1735"/>
      <c r="AG42" s="1735"/>
      <c r="AH42" s="1735"/>
      <c r="AI42" s="1735"/>
      <c r="AJ42" s="1735"/>
      <c r="AK42" s="1735"/>
      <c r="AL42" s="1735"/>
      <c r="AM42" s="1735"/>
      <c r="AN42" s="1735"/>
      <c r="AO42" s="1738"/>
    </row>
    <row r="43" spans="1:41" s="3" customFormat="1" ht="12.75" customHeight="1" x14ac:dyDescent="0.2">
      <c r="A43" s="1214"/>
      <c r="B43" s="1219" t="s">
        <v>236</v>
      </c>
      <c r="C43" s="1736">
        <v>2.6435399999999998</v>
      </c>
      <c r="D43" s="1736">
        <v>1.4749300000000001</v>
      </c>
      <c r="E43" s="1736">
        <v>1.3712200000000001</v>
      </c>
      <c r="F43" s="1735"/>
      <c r="G43" s="1735"/>
      <c r="H43" s="1735"/>
      <c r="I43" s="1735"/>
      <c r="J43" s="1735"/>
      <c r="K43" s="1735"/>
      <c r="L43" s="1735"/>
      <c r="M43" s="1735"/>
      <c r="N43" s="1735"/>
      <c r="O43" s="1735"/>
      <c r="P43" s="1735"/>
      <c r="Q43" s="1735"/>
      <c r="R43" s="1735"/>
      <c r="S43" s="1735"/>
      <c r="T43" s="1735"/>
      <c r="U43" s="1735"/>
      <c r="V43" s="1735"/>
      <c r="W43" s="1735"/>
      <c r="X43" s="1735"/>
      <c r="Y43" s="1735"/>
      <c r="Z43" s="1735"/>
      <c r="AA43" s="1735"/>
      <c r="AB43" s="1735"/>
      <c r="AC43" s="1735"/>
      <c r="AD43" s="1735"/>
      <c r="AE43" s="1735"/>
      <c r="AF43" s="1735"/>
      <c r="AG43" s="1735"/>
      <c r="AH43" s="1735"/>
      <c r="AI43" s="1735"/>
      <c r="AJ43" s="1735"/>
      <c r="AK43" s="1735"/>
      <c r="AL43" s="1735"/>
      <c r="AM43" s="1735"/>
      <c r="AN43" s="1735"/>
      <c r="AO43" s="1738"/>
    </row>
    <row r="44" spans="1:41" s="3" customFormat="1" ht="12.75" customHeight="1" x14ac:dyDescent="0.2">
      <c r="A44" s="1214"/>
      <c r="B44" s="1219" t="s">
        <v>237</v>
      </c>
      <c r="C44" s="1736">
        <v>2.11483</v>
      </c>
      <c r="D44" s="1736">
        <v>1.1799500000000001</v>
      </c>
      <c r="E44" s="1736">
        <v>1.0969800000000001</v>
      </c>
      <c r="F44" s="1735"/>
      <c r="G44" s="1735"/>
      <c r="H44" s="1735"/>
      <c r="I44" s="1735"/>
      <c r="J44" s="1735"/>
      <c r="K44" s="1735"/>
      <c r="L44" s="1735"/>
      <c r="M44" s="1735"/>
      <c r="N44" s="1735"/>
      <c r="O44" s="1735"/>
      <c r="P44" s="1735"/>
      <c r="Q44" s="1735"/>
      <c r="R44" s="1735"/>
      <c r="S44" s="1735"/>
      <c r="T44" s="1735"/>
      <c r="U44" s="1735"/>
      <c r="V44" s="1735"/>
      <c r="W44" s="1735"/>
      <c r="X44" s="1735"/>
      <c r="Y44" s="1735"/>
      <c r="Z44" s="1735"/>
      <c r="AA44" s="1735"/>
      <c r="AB44" s="1735"/>
      <c r="AC44" s="1735"/>
      <c r="AD44" s="1735"/>
      <c r="AE44" s="1735"/>
      <c r="AF44" s="1735"/>
      <c r="AG44" s="1735"/>
      <c r="AH44" s="1735"/>
      <c r="AI44" s="1735"/>
      <c r="AJ44" s="1735"/>
      <c r="AK44" s="1735"/>
      <c r="AL44" s="1735"/>
      <c r="AM44" s="1735"/>
      <c r="AN44" s="1735"/>
      <c r="AO44" s="1738"/>
    </row>
    <row r="45" spans="1:41" s="3" customFormat="1" ht="12.75" customHeight="1" x14ac:dyDescent="0.2">
      <c r="A45" s="1214"/>
      <c r="B45" s="1219" t="s">
        <v>188</v>
      </c>
      <c r="C45" s="1736">
        <v>2.11483</v>
      </c>
      <c r="D45" s="1736">
        <v>1.1799500000000001</v>
      </c>
      <c r="E45" s="1736">
        <v>1.0566199999999999</v>
      </c>
      <c r="F45" s="1735"/>
      <c r="G45" s="1735"/>
      <c r="H45" s="1735"/>
      <c r="I45" s="1735"/>
      <c r="J45" s="1735"/>
      <c r="K45" s="1735"/>
      <c r="L45" s="1735"/>
      <c r="M45" s="1735"/>
      <c r="N45" s="1735"/>
      <c r="O45" s="1735"/>
      <c r="P45" s="1735"/>
      <c r="Q45" s="1735"/>
      <c r="R45" s="1735"/>
      <c r="S45" s="1735"/>
      <c r="T45" s="1735"/>
      <c r="U45" s="1735"/>
      <c r="V45" s="1735"/>
      <c r="W45" s="1735"/>
      <c r="X45" s="1735"/>
      <c r="Y45" s="1735"/>
      <c r="Z45" s="1735"/>
      <c r="AA45" s="1735"/>
      <c r="AB45" s="1735"/>
      <c r="AC45" s="1735"/>
      <c r="AD45" s="1735"/>
      <c r="AE45" s="1735"/>
      <c r="AF45" s="1735"/>
      <c r="AG45" s="1735"/>
      <c r="AH45" s="1735"/>
      <c r="AI45" s="1735"/>
      <c r="AJ45" s="1735"/>
      <c r="AK45" s="1735"/>
      <c r="AL45" s="1735"/>
      <c r="AM45" s="1735"/>
      <c r="AN45" s="1735"/>
      <c r="AO45" s="1738"/>
    </row>
    <row r="46" spans="1:41" s="3" customFormat="1" ht="12.75" customHeight="1" x14ac:dyDescent="0.2">
      <c r="A46" s="1214"/>
      <c r="B46" s="1219"/>
      <c r="C46" s="1750"/>
      <c r="D46" s="1750"/>
      <c r="E46" s="1750"/>
      <c r="F46" s="1749"/>
      <c r="G46" s="1749"/>
      <c r="H46" s="1749"/>
      <c r="I46" s="1739"/>
      <c r="J46" s="1739"/>
      <c r="K46" s="1739"/>
      <c r="L46" s="1739"/>
      <c r="M46" s="1739"/>
      <c r="N46" s="1739"/>
      <c r="O46" s="1739"/>
      <c r="P46" s="1739"/>
      <c r="Q46" s="1739"/>
      <c r="R46" s="1739"/>
      <c r="S46" s="1739"/>
      <c r="T46" s="1739"/>
      <c r="U46" s="1739"/>
      <c r="V46" s="1739"/>
      <c r="W46" s="1739"/>
      <c r="X46" s="1739"/>
      <c r="Y46" s="1739"/>
      <c r="Z46" s="1739"/>
      <c r="AA46" s="1739"/>
      <c r="AB46" s="1739"/>
      <c r="AC46" s="1739"/>
      <c r="AD46" s="1739"/>
      <c r="AE46" s="1739"/>
      <c r="AF46" s="1739"/>
      <c r="AG46" s="1739"/>
      <c r="AH46" s="1739"/>
      <c r="AI46" s="1739"/>
      <c r="AJ46" s="1739"/>
      <c r="AK46" s="1739"/>
      <c r="AL46" s="1739"/>
      <c r="AM46" s="1739"/>
      <c r="AN46" s="1739"/>
      <c r="AO46" s="1740"/>
    </row>
    <row r="47" spans="1:41" s="3" customFormat="1" ht="12.75" customHeight="1" x14ac:dyDescent="0.2">
      <c r="A47" s="1004" t="s">
        <v>1377</v>
      </c>
      <c r="B47" s="1219" t="s">
        <v>233</v>
      </c>
      <c r="C47" s="1736">
        <v>8.8677200000000003</v>
      </c>
      <c r="D47" s="1736">
        <v>4.0314800000000002</v>
      </c>
      <c r="E47" s="1736">
        <v>1.65506</v>
      </c>
      <c r="F47" s="1735"/>
      <c r="G47" s="1735"/>
      <c r="H47" s="1735"/>
      <c r="I47" s="1735"/>
      <c r="J47" s="1735"/>
      <c r="K47" s="1735"/>
      <c r="L47" s="1735"/>
      <c r="M47" s="1735"/>
      <c r="N47" s="1735"/>
      <c r="O47" s="1735"/>
      <c r="P47" s="1735"/>
      <c r="Q47" s="1735"/>
      <c r="R47" s="1735"/>
      <c r="S47" s="1735"/>
      <c r="T47" s="1735"/>
      <c r="U47" s="1735"/>
      <c r="V47" s="1735"/>
      <c r="W47" s="1735"/>
      <c r="X47" s="1735"/>
      <c r="Y47" s="1735"/>
      <c r="Z47" s="1735"/>
      <c r="AA47" s="1735"/>
      <c r="AB47" s="1735"/>
      <c r="AC47" s="1735"/>
      <c r="AD47" s="1735"/>
      <c r="AE47" s="1735"/>
      <c r="AF47" s="1735"/>
      <c r="AG47" s="1735"/>
      <c r="AH47" s="1735"/>
      <c r="AI47" s="1735"/>
      <c r="AJ47" s="1735"/>
      <c r="AK47" s="1735"/>
      <c r="AL47" s="1735"/>
      <c r="AM47" s="1735"/>
      <c r="AN47" s="1735"/>
      <c r="AO47" s="1738"/>
    </row>
    <row r="48" spans="1:41" s="3" customFormat="1" ht="12.75" customHeight="1" x14ac:dyDescent="0.2">
      <c r="A48" s="1214"/>
      <c r="B48" s="1219" t="s">
        <v>234</v>
      </c>
      <c r="C48" s="1736">
        <v>9.8863099999999999</v>
      </c>
      <c r="D48" s="1736">
        <v>4.0267999999999997</v>
      </c>
      <c r="E48" s="1736">
        <v>3.4073199999999999</v>
      </c>
      <c r="F48" s="1735"/>
      <c r="G48" s="1735"/>
      <c r="H48" s="1735"/>
      <c r="I48" s="1735"/>
      <c r="J48" s="1735"/>
      <c r="K48" s="1735"/>
      <c r="L48" s="1735"/>
      <c r="M48" s="1735"/>
      <c r="N48" s="1735"/>
      <c r="O48" s="1735"/>
      <c r="P48" s="1735"/>
      <c r="Q48" s="1735"/>
      <c r="R48" s="1735"/>
      <c r="S48" s="1735"/>
      <c r="T48" s="1735"/>
      <c r="U48" s="1735"/>
      <c r="V48" s="1735"/>
      <c r="W48" s="1735"/>
      <c r="X48" s="1735"/>
      <c r="Y48" s="1735"/>
      <c r="Z48" s="1735"/>
      <c r="AA48" s="1735"/>
      <c r="AB48" s="1735"/>
      <c r="AC48" s="1735"/>
      <c r="AD48" s="1735"/>
      <c r="AE48" s="1735"/>
      <c r="AF48" s="1735"/>
      <c r="AG48" s="1735"/>
      <c r="AH48" s="1735"/>
      <c r="AI48" s="1735"/>
      <c r="AJ48" s="1735"/>
      <c r="AK48" s="1735"/>
      <c r="AL48" s="1735"/>
      <c r="AM48" s="1735"/>
      <c r="AN48" s="1735"/>
      <c r="AO48" s="1738"/>
    </row>
    <row r="49" spans="1:41" s="3" customFormat="1" ht="12.75" customHeight="1" x14ac:dyDescent="0.2">
      <c r="A49" s="1214"/>
      <c r="B49" s="1219" t="s">
        <v>235</v>
      </c>
      <c r="C49" s="1736">
        <v>6.6474799999999998</v>
      </c>
      <c r="D49" s="1736">
        <v>3.2905799999999998</v>
      </c>
      <c r="E49" s="1736">
        <v>1.8849100000000001</v>
      </c>
      <c r="F49" s="1735"/>
      <c r="G49" s="1735"/>
      <c r="H49" s="1735"/>
      <c r="I49" s="1735"/>
      <c r="J49" s="1735"/>
      <c r="K49" s="1735"/>
      <c r="L49" s="1735"/>
      <c r="M49" s="1735"/>
      <c r="N49" s="1735"/>
      <c r="O49" s="1735"/>
      <c r="P49" s="1735"/>
      <c r="Q49" s="1735"/>
      <c r="R49" s="1735"/>
      <c r="S49" s="1735"/>
      <c r="T49" s="1735"/>
      <c r="U49" s="1735"/>
      <c r="V49" s="1735"/>
      <c r="W49" s="1735"/>
      <c r="X49" s="1735"/>
      <c r="Y49" s="1735"/>
      <c r="Z49" s="1735"/>
      <c r="AA49" s="1735"/>
      <c r="AB49" s="1735"/>
      <c r="AC49" s="1735"/>
      <c r="AD49" s="1735"/>
      <c r="AE49" s="1735"/>
      <c r="AF49" s="1735"/>
      <c r="AG49" s="1735"/>
      <c r="AH49" s="1735"/>
      <c r="AI49" s="1735"/>
      <c r="AJ49" s="1735"/>
      <c r="AK49" s="1735"/>
      <c r="AL49" s="1735"/>
      <c r="AM49" s="1735"/>
      <c r="AN49" s="1735"/>
      <c r="AO49" s="1738"/>
    </row>
    <row r="50" spans="1:41" s="3" customFormat="1" ht="12.75" customHeight="1" x14ac:dyDescent="0.2">
      <c r="A50" s="1214"/>
      <c r="B50" s="1219" t="s">
        <v>236</v>
      </c>
      <c r="C50" s="1736">
        <v>2.3338100000000002</v>
      </c>
      <c r="D50" s="1736">
        <v>1.4916</v>
      </c>
      <c r="E50" s="1736">
        <v>1.1639699999999999</v>
      </c>
      <c r="F50" s="1735"/>
      <c r="G50" s="1735"/>
      <c r="H50" s="1735"/>
      <c r="I50" s="1735"/>
      <c r="J50" s="1735"/>
      <c r="K50" s="1735"/>
      <c r="L50" s="1735"/>
      <c r="M50" s="1735"/>
      <c r="N50" s="1735"/>
      <c r="O50" s="1735"/>
      <c r="P50" s="1735"/>
      <c r="Q50" s="1735"/>
      <c r="R50" s="1735"/>
      <c r="S50" s="1735"/>
      <c r="T50" s="1735"/>
      <c r="U50" s="1735"/>
      <c r="V50" s="1735"/>
      <c r="W50" s="1735"/>
      <c r="X50" s="1735"/>
      <c r="Y50" s="1735"/>
      <c r="Z50" s="1735"/>
      <c r="AA50" s="1735"/>
      <c r="AB50" s="1735"/>
      <c r="AC50" s="1735"/>
      <c r="AD50" s="1735"/>
      <c r="AE50" s="1735"/>
      <c r="AF50" s="1735"/>
      <c r="AG50" s="1735"/>
      <c r="AH50" s="1735"/>
      <c r="AI50" s="1735"/>
      <c r="AJ50" s="1735"/>
      <c r="AK50" s="1735"/>
      <c r="AL50" s="1735"/>
      <c r="AM50" s="1735"/>
      <c r="AN50" s="1735"/>
      <c r="AO50" s="1738"/>
    </row>
    <row r="51" spans="1:41" s="3" customFormat="1" ht="12.75" customHeight="1" x14ac:dyDescent="0.2">
      <c r="A51" s="1214"/>
      <c r="B51" s="1219" t="s">
        <v>237</v>
      </c>
      <c r="C51" s="1736">
        <v>1.8670500000000001</v>
      </c>
      <c r="D51" s="1736">
        <v>1.1932799999999999</v>
      </c>
      <c r="E51" s="1736">
        <v>0.931176</v>
      </c>
      <c r="F51" s="1735"/>
      <c r="G51" s="1735"/>
      <c r="H51" s="1735"/>
      <c r="I51" s="1735"/>
      <c r="J51" s="1735"/>
      <c r="K51" s="1735"/>
      <c r="L51" s="1735"/>
      <c r="M51" s="1735"/>
      <c r="N51" s="1735"/>
      <c r="O51" s="1735"/>
      <c r="P51" s="1735"/>
      <c r="Q51" s="1735"/>
      <c r="R51" s="1735"/>
      <c r="S51" s="1735"/>
      <c r="T51" s="1735"/>
      <c r="U51" s="1735"/>
      <c r="V51" s="1735"/>
      <c r="W51" s="1735"/>
      <c r="X51" s="1735"/>
      <c r="Y51" s="1735"/>
      <c r="Z51" s="1735"/>
      <c r="AA51" s="1735"/>
      <c r="AB51" s="1735"/>
      <c r="AC51" s="1735"/>
      <c r="AD51" s="1735"/>
      <c r="AE51" s="1735"/>
      <c r="AF51" s="1735"/>
      <c r="AG51" s="1735"/>
      <c r="AH51" s="1735"/>
      <c r="AI51" s="1735"/>
      <c r="AJ51" s="1735"/>
      <c r="AK51" s="1735"/>
      <c r="AL51" s="1735"/>
      <c r="AM51" s="1735"/>
      <c r="AN51" s="1735"/>
      <c r="AO51" s="1738"/>
    </row>
    <row r="52" spans="1:41" s="3" customFormat="1" ht="12.75" customHeight="1" x14ac:dyDescent="0.25">
      <c r="A52" s="1220"/>
      <c r="B52" s="1216" t="s">
        <v>188</v>
      </c>
      <c r="C52" s="1736">
        <v>1.8670500000000001</v>
      </c>
      <c r="D52" s="1736">
        <v>1.1932799999999999</v>
      </c>
      <c r="E52" s="1736">
        <v>0.89540299999999995</v>
      </c>
      <c r="F52" s="1735"/>
      <c r="G52" s="1735"/>
      <c r="H52" s="1735"/>
      <c r="I52" s="1735"/>
      <c r="J52" s="1735"/>
      <c r="K52" s="1735"/>
      <c r="L52" s="1735"/>
      <c r="M52" s="1735"/>
      <c r="N52" s="1735"/>
      <c r="O52" s="1735"/>
      <c r="P52" s="1735"/>
      <c r="Q52" s="1735"/>
      <c r="R52" s="1735"/>
      <c r="S52" s="1735"/>
      <c r="T52" s="1735"/>
      <c r="U52" s="1735"/>
      <c r="V52" s="1735"/>
      <c r="W52" s="1735"/>
      <c r="X52" s="1735"/>
      <c r="Y52" s="1735"/>
      <c r="Z52" s="1735"/>
      <c r="AA52" s="1735"/>
      <c r="AB52" s="1735"/>
      <c r="AC52" s="1735"/>
      <c r="AD52" s="1735"/>
      <c r="AE52" s="1735"/>
      <c r="AF52" s="1735"/>
      <c r="AG52" s="1735"/>
      <c r="AH52" s="1735"/>
      <c r="AI52" s="1735"/>
      <c r="AJ52" s="1735"/>
      <c r="AK52" s="1735"/>
      <c r="AL52" s="1735"/>
      <c r="AM52" s="1735"/>
      <c r="AN52" s="1735"/>
      <c r="AO52" s="1738"/>
    </row>
    <row r="53" spans="1:41" s="3" customFormat="1" ht="12.75" customHeight="1" x14ac:dyDescent="0.2">
      <c r="A53" s="1214"/>
      <c r="B53" s="1219"/>
      <c r="C53" s="1750"/>
      <c r="D53" s="1750"/>
      <c r="E53" s="1750"/>
      <c r="F53" s="1749"/>
      <c r="G53" s="1749"/>
      <c r="H53" s="1749"/>
      <c r="I53" s="1739"/>
      <c r="J53" s="1739"/>
      <c r="K53" s="1739"/>
      <c r="L53" s="1739"/>
      <c r="M53" s="1739"/>
      <c r="N53" s="1739"/>
      <c r="O53" s="1739"/>
      <c r="P53" s="1739"/>
      <c r="Q53" s="1739"/>
      <c r="R53" s="1739"/>
      <c r="S53" s="1739"/>
      <c r="T53" s="1739"/>
      <c r="U53" s="1739"/>
      <c r="V53" s="1739"/>
      <c r="W53" s="1739"/>
      <c r="X53" s="1739"/>
      <c r="Y53" s="1739"/>
      <c r="Z53" s="1739"/>
      <c r="AA53" s="1739"/>
      <c r="AB53" s="1739"/>
      <c r="AC53" s="1739"/>
      <c r="AD53" s="1739"/>
      <c r="AE53" s="1739"/>
      <c r="AF53" s="1739"/>
      <c r="AG53" s="1739"/>
      <c r="AH53" s="1739"/>
      <c r="AI53" s="1739"/>
      <c r="AJ53" s="1739"/>
      <c r="AK53" s="1739"/>
      <c r="AL53" s="1739"/>
      <c r="AM53" s="1739"/>
      <c r="AN53" s="1739"/>
      <c r="AO53" s="1740"/>
    </row>
    <row r="54" spans="1:41" s="3" customFormat="1" ht="12.75" customHeight="1" x14ac:dyDescent="0.2">
      <c r="A54" s="1004" t="s">
        <v>1378</v>
      </c>
      <c r="B54" s="1219" t="s">
        <v>1369</v>
      </c>
      <c r="C54" s="1752">
        <v>5.6150399999999996</v>
      </c>
      <c r="D54" s="1752">
        <v>2.87317</v>
      </c>
      <c r="E54" s="1752">
        <v>1.6523000000000001</v>
      </c>
      <c r="F54" s="1735"/>
      <c r="G54" s="1735"/>
      <c r="H54" s="1735"/>
      <c r="I54" s="1735"/>
      <c r="J54" s="1735"/>
      <c r="K54" s="1735"/>
      <c r="L54" s="1735"/>
      <c r="M54" s="1735"/>
      <c r="N54" s="1735"/>
      <c r="O54" s="1735"/>
      <c r="P54" s="1735"/>
      <c r="Q54" s="1735"/>
      <c r="R54" s="1735"/>
      <c r="S54" s="1735"/>
      <c r="T54" s="1735"/>
      <c r="U54" s="1735"/>
      <c r="V54" s="1735"/>
      <c r="W54" s="1735"/>
      <c r="X54" s="1735"/>
      <c r="Y54" s="1735"/>
      <c r="Z54" s="1735"/>
      <c r="AA54" s="1735"/>
      <c r="AB54" s="1735"/>
      <c r="AC54" s="1735"/>
      <c r="AD54" s="1735"/>
      <c r="AE54" s="1735"/>
      <c r="AF54" s="1735"/>
      <c r="AG54" s="1735"/>
      <c r="AH54" s="1735"/>
      <c r="AI54" s="1735"/>
      <c r="AJ54" s="1735"/>
      <c r="AK54" s="1735"/>
      <c r="AL54" s="1735"/>
      <c r="AM54" s="1735"/>
      <c r="AN54" s="1735"/>
      <c r="AO54" s="1738"/>
    </row>
    <row r="55" spans="1:41" s="3" customFormat="1" ht="12.75" customHeight="1" x14ac:dyDescent="0.2">
      <c r="A55" s="1214"/>
      <c r="B55" s="1219" t="s">
        <v>1370</v>
      </c>
      <c r="C55" s="1752">
        <v>4.4920299999999997</v>
      </c>
      <c r="D55" s="1752">
        <v>2.29854</v>
      </c>
      <c r="E55" s="1752">
        <v>1.3218399999999999</v>
      </c>
      <c r="F55" s="1735"/>
      <c r="G55" s="1735"/>
      <c r="H55" s="1735"/>
      <c r="I55" s="1735"/>
      <c r="J55" s="1735"/>
      <c r="K55" s="1735"/>
      <c r="L55" s="1735"/>
      <c r="M55" s="1735"/>
      <c r="N55" s="1735"/>
      <c r="O55" s="1735"/>
      <c r="P55" s="1735"/>
      <c r="Q55" s="1735"/>
      <c r="R55" s="1735"/>
      <c r="S55" s="1735"/>
      <c r="T55" s="1735"/>
      <c r="U55" s="1735"/>
      <c r="V55" s="1735"/>
      <c r="W55" s="1735"/>
      <c r="X55" s="1735"/>
      <c r="Y55" s="1735"/>
      <c r="Z55" s="1735"/>
      <c r="AA55" s="1735"/>
      <c r="AB55" s="1735"/>
      <c r="AC55" s="1735"/>
      <c r="AD55" s="1735"/>
      <c r="AE55" s="1735"/>
      <c r="AF55" s="1735"/>
      <c r="AG55" s="1735"/>
      <c r="AH55" s="1735"/>
      <c r="AI55" s="1735"/>
      <c r="AJ55" s="1735"/>
      <c r="AK55" s="1735"/>
      <c r="AL55" s="1735"/>
      <c r="AM55" s="1735"/>
      <c r="AN55" s="1735"/>
      <c r="AO55" s="1738"/>
    </row>
    <row r="56" spans="1:41" s="3" customFormat="1" ht="12.75" customHeight="1" x14ac:dyDescent="0.2">
      <c r="A56" s="1214"/>
      <c r="B56" s="1219" t="s">
        <v>1371</v>
      </c>
      <c r="C56" s="1752">
        <v>4.4920299999999997</v>
      </c>
      <c r="D56" s="1752">
        <v>2.29854</v>
      </c>
      <c r="E56" s="1752">
        <v>1.3218399999999999</v>
      </c>
      <c r="F56" s="1735"/>
      <c r="G56" s="1735"/>
      <c r="H56" s="1735"/>
      <c r="I56" s="1735"/>
      <c r="J56" s="1735"/>
      <c r="K56" s="1735"/>
      <c r="L56" s="1735"/>
      <c r="M56" s="1735"/>
      <c r="N56" s="1735"/>
      <c r="O56" s="1735"/>
      <c r="P56" s="1735"/>
      <c r="Q56" s="1735"/>
      <c r="R56" s="1735"/>
      <c r="S56" s="1735"/>
      <c r="T56" s="1735"/>
      <c r="U56" s="1735"/>
      <c r="V56" s="1735"/>
      <c r="W56" s="1735"/>
      <c r="X56" s="1735"/>
      <c r="Y56" s="1735"/>
      <c r="Z56" s="1735"/>
      <c r="AA56" s="1735"/>
      <c r="AB56" s="1735"/>
      <c r="AC56" s="1735"/>
      <c r="AD56" s="1735"/>
      <c r="AE56" s="1735"/>
      <c r="AF56" s="1735"/>
      <c r="AG56" s="1735"/>
      <c r="AH56" s="1735"/>
      <c r="AI56" s="1735"/>
      <c r="AJ56" s="1735"/>
      <c r="AK56" s="1735"/>
      <c r="AL56" s="1735"/>
      <c r="AM56" s="1735"/>
      <c r="AN56" s="1735"/>
      <c r="AO56" s="1738"/>
    </row>
    <row r="57" spans="1:41" s="3" customFormat="1" ht="12.75" customHeight="1" x14ac:dyDescent="0.2">
      <c r="A57" s="1214"/>
      <c r="B57" s="1219" t="s">
        <v>1360</v>
      </c>
      <c r="C57" s="1752">
        <v>0.23762</v>
      </c>
      <c r="D57" s="1752">
        <v>1.7506000000000001E-2</v>
      </c>
      <c r="E57" s="1752">
        <v>5.7651000000000001E-2</v>
      </c>
      <c r="F57" s="1735"/>
      <c r="G57" s="1735"/>
      <c r="H57" s="1735"/>
      <c r="I57" s="1735"/>
      <c r="J57" s="1735"/>
      <c r="K57" s="1735"/>
      <c r="L57" s="1735"/>
      <c r="M57" s="1735"/>
      <c r="N57" s="1735"/>
      <c r="O57" s="1735"/>
      <c r="P57" s="1735"/>
      <c r="Q57" s="1735"/>
      <c r="R57" s="1735"/>
      <c r="S57" s="1735"/>
      <c r="T57" s="1735"/>
      <c r="U57" s="1735"/>
      <c r="V57" s="1735"/>
      <c r="W57" s="1735"/>
      <c r="X57" s="1735"/>
      <c r="Y57" s="1735"/>
      <c r="Z57" s="1735"/>
      <c r="AA57" s="1735"/>
      <c r="AB57" s="1735"/>
      <c r="AC57" s="1735"/>
      <c r="AD57" s="1735"/>
      <c r="AE57" s="1735"/>
      <c r="AF57" s="1735"/>
      <c r="AG57" s="1735"/>
      <c r="AH57" s="1735"/>
      <c r="AI57" s="1735"/>
      <c r="AJ57" s="1735"/>
      <c r="AK57" s="1735"/>
      <c r="AL57" s="1735"/>
      <c r="AM57" s="1735"/>
      <c r="AN57" s="1735"/>
      <c r="AO57" s="1738"/>
    </row>
    <row r="58" spans="1:41" s="3" customFormat="1" ht="12.75" customHeight="1" x14ac:dyDescent="0.2">
      <c r="A58" s="1214"/>
      <c r="B58" s="1219" t="s">
        <v>1361</v>
      </c>
      <c r="C58" s="1752">
        <v>0.23762</v>
      </c>
      <c r="D58" s="1752">
        <v>1.7506000000000001E-2</v>
      </c>
      <c r="E58" s="1752">
        <v>5.7651000000000001E-2</v>
      </c>
      <c r="F58" s="1735"/>
      <c r="G58" s="1735"/>
      <c r="H58" s="1735"/>
      <c r="I58" s="1735"/>
      <c r="J58" s="1735"/>
      <c r="K58" s="1735"/>
      <c r="L58" s="1735"/>
      <c r="M58" s="1735"/>
      <c r="N58" s="1735"/>
      <c r="O58" s="1735"/>
      <c r="P58" s="1735"/>
      <c r="Q58" s="1735"/>
      <c r="R58" s="1735"/>
      <c r="S58" s="1735"/>
      <c r="T58" s="1735"/>
      <c r="U58" s="1735"/>
      <c r="V58" s="1735"/>
      <c r="W58" s="1735"/>
      <c r="X58" s="1735"/>
      <c r="Y58" s="1735"/>
      <c r="Z58" s="1735"/>
      <c r="AA58" s="1735"/>
      <c r="AB58" s="1735"/>
      <c r="AC58" s="1735"/>
      <c r="AD58" s="1735"/>
      <c r="AE58" s="1735"/>
      <c r="AF58" s="1735"/>
      <c r="AG58" s="1735"/>
      <c r="AH58" s="1735"/>
      <c r="AI58" s="1735"/>
      <c r="AJ58" s="1735"/>
      <c r="AK58" s="1735"/>
      <c r="AL58" s="1735"/>
      <c r="AM58" s="1735"/>
      <c r="AN58" s="1735"/>
      <c r="AO58" s="1738"/>
    </row>
    <row r="59" spans="1:41" s="3" customFormat="1" ht="12.75" customHeight="1" x14ac:dyDescent="0.2">
      <c r="A59" s="1214"/>
      <c r="B59" s="1219" t="s">
        <v>1372</v>
      </c>
      <c r="C59" s="1752">
        <v>2.6952199999999999</v>
      </c>
      <c r="D59" s="1752">
        <v>1.3791199999999999</v>
      </c>
      <c r="E59" s="1752">
        <v>0.79310400000000003</v>
      </c>
      <c r="F59" s="1735"/>
      <c r="G59" s="1735"/>
      <c r="H59" s="1735"/>
      <c r="I59" s="1735"/>
      <c r="J59" s="1735"/>
      <c r="K59" s="1735"/>
      <c r="L59" s="1735"/>
      <c r="M59" s="1735"/>
      <c r="N59" s="1735"/>
      <c r="O59" s="1735"/>
      <c r="P59" s="1735"/>
      <c r="Q59" s="1735"/>
      <c r="R59" s="1735"/>
      <c r="S59" s="1735"/>
      <c r="T59" s="1735"/>
      <c r="U59" s="1735"/>
      <c r="V59" s="1735"/>
      <c r="W59" s="1735"/>
      <c r="X59" s="1735"/>
      <c r="Y59" s="1735"/>
      <c r="Z59" s="1735"/>
      <c r="AA59" s="1735"/>
      <c r="AB59" s="1735"/>
      <c r="AC59" s="1735"/>
      <c r="AD59" s="1735"/>
      <c r="AE59" s="1735"/>
      <c r="AF59" s="1735"/>
      <c r="AG59" s="1735"/>
      <c r="AH59" s="1735"/>
      <c r="AI59" s="1735"/>
      <c r="AJ59" s="1735"/>
      <c r="AK59" s="1735"/>
      <c r="AL59" s="1735"/>
      <c r="AM59" s="1735"/>
      <c r="AN59" s="1735"/>
      <c r="AO59" s="1738"/>
    </row>
    <row r="60" spans="1:41" s="3" customFormat="1" ht="12.75" customHeight="1" x14ac:dyDescent="0.2">
      <c r="A60" s="1214"/>
      <c r="B60" s="1219" t="s">
        <v>1373</v>
      </c>
      <c r="C60" s="1752">
        <v>2.6952199999999999</v>
      </c>
      <c r="D60" s="1752">
        <v>1.3791199999999999</v>
      </c>
      <c r="E60" s="1752">
        <v>0.79310400000000003</v>
      </c>
      <c r="F60" s="1735"/>
      <c r="G60" s="1735"/>
      <c r="H60" s="1735"/>
      <c r="I60" s="1735"/>
      <c r="J60" s="1735"/>
      <c r="K60" s="1735"/>
      <c r="L60" s="1735"/>
      <c r="M60" s="1735"/>
      <c r="N60" s="1735"/>
      <c r="O60" s="1735"/>
      <c r="P60" s="1735"/>
      <c r="Q60" s="1735"/>
      <c r="R60" s="1735"/>
      <c r="S60" s="1735"/>
      <c r="T60" s="1735"/>
      <c r="U60" s="1735"/>
      <c r="V60" s="1735"/>
      <c r="W60" s="1735"/>
      <c r="X60" s="1735"/>
      <c r="Y60" s="1735"/>
      <c r="Z60" s="1735"/>
      <c r="AA60" s="1735"/>
      <c r="AB60" s="1735"/>
      <c r="AC60" s="1735"/>
      <c r="AD60" s="1735"/>
      <c r="AE60" s="1735"/>
      <c r="AF60" s="1735"/>
      <c r="AG60" s="1735"/>
      <c r="AH60" s="1735"/>
      <c r="AI60" s="1735"/>
      <c r="AJ60" s="1735"/>
      <c r="AK60" s="1735"/>
      <c r="AL60" s="1735"/>
      <c r="AM60" s="1735"/>
      <c r="AN60" s="1735"/>
      <c r="AO60" s="1738"/>
    </row>
    <row r="61" spans="1:41" s="3" customFormat="1" ht="12.75" customHeight="1" x14ac:dyDescent="0.2">
      <c r="A61" s="1214"/>
      <c r="B61" s="1219" t="s">
        <v>1362</v>
      </c>
      <c r="C61" s="1752">
        <v>0.30059999999999998</v>
      </c>
      <c r="D61" s="1752">
        <v>8.9999999999999993E-3</v>
      </c>
      <c r="E61" s="1752">
        <v>4.0400000000000002E-3</v>
      </c>
      <c r="F61" s="1735"/>
      <c r="G61" s="1735"/>
      <c r="H61" s="1735"/>
      <c r="I61" s="1735"/>
      <c r="J61" s="1735"/>
      <c r="K61" s="1735"/>
      <c r="L61" s="1735"/>
      <c r="M61" s="1735"/>
      <c r="N61" s="1735"/>
      <c r="O61" s="1735"/>
      <c r="P61" s="1735"/>
      <c r="Q61" s="1735"/>
      <c r="R61" s="1735"/>
      <c r="S61" s="1735"/>
      <c r="T61" s="1735"/>
      <c r="U61" s="1735"/>
      <c r="V61" s="1735"/>
      <c r="W61" s="1735"/>
      <c r="X61" s="1735"/>
      <c r="Y61" s="1735"/>
      <c r="Z61" s="1735"/>
      <c r="AA61" s="1735"/>
      <c r="AB61" s="1735"/>
      <c r="AC61" s="1735"/>
      <c r="AD61" s="1735"/>
      <c r="AE61" s="1735"/>
      <c r="AF61" s="1735"/>
      <c r="AG61" s="1735"/>
      <c r="AH61" s="1735"/>
      <c r="AI61" s="1735"/>
      <c r="AJ61" s="1735"/>
      <c r="AK61" s="1735"/>
      <c r="AL61" s="1735"/>
      <c r="AM61" s="1735"/>
      <c r="AN61" s="1735"/>
      <c r="AO61" s="1738"/>
    </row>
    <row r="62" spans="1:41" s="3" customFormat="1" ht="12.75" customHeight="1" x14ac:dyDescent="0.2">
      <c r="A62" s="1214"/>
      <c r="B62" s="1219" t="s">
        <v>1363</v>
      </c>
      <c r="C62" s="1752">
        <v>3.4329999999999999E-2</v>
      </c>
      <c r="D62" s="1752">
        <v>4.2930000000000003E-2</v>
      </c>
      <c r="E62" s="1752">
        <v>7.782E-2</v>
      </c>
      <c r="F62" s="1735"/>
      <c r="G62" s="1735"/>
      <c r="H62" s="1735"/>
      <c r="I62" s="1735"/>
      <c r="J62" s="1735"/>
      <c r="K62" s="1735"/>
      <c r="L62" s="1735"/>
      <c r="M62" s="1735"/>
      <c r="N62" s="1735"/>
      <c r="O62" s="1735"/>
      <c r="P62" s="1735"/>
      <c r="Q62" s="1735"/>
      <c r="R62" s="1735"/>
      <c r="S62" s="1735"/>
      <c r="T62" s="1735"/>
      <c r="U62" s="1735"/>
      <c r="V62" s="1735"/>
      <c r="W62" s="1735"/>
      <c r="X62" s="1735"/>
      <c r="Y62" s="1735"/>
      <c r="Z62" s="1735"/>
      <c r="AA62" s="1735"/>
      <c r="AB62" s="1735"/>
      <c r="AC62" s="1735"/>
      <c r="AD62" s="1735"/>
      <c r="AE62" s="1735"/>
      <c r="AF62" s="1735"/>
      <c r="AG62" s="1735"/>
      <c r="AH62" s="1735"/>
      <c r="AI62" s="1735"/>
      <c r="AJ62" s="1735"/>
      <c r="AK62" s="1735"/>
      <c r="AL62" s="1735"/>
      <c r="AM62" s="1735"/>
      <c r="AN62" s="1735"/>
      <c r="AO62" s="1738"/>
    </row>
    <row r="63" spans="1:41" s="3" customFormat="1" ht="12.75" customHeight="1" x14ac:dyDescent="0.2">
      <c r="A63" s="1214"/>
      <c r="B63" s="1219"/>
      <c r="C63" s="1750"/>
      <c r="D63" s="1750"/>
      <c r="E63" s="1750"/>
      <c r="F63" s="1749"/>
      <c r="G63" s="1749"/>
      <c r="H63" s="1749"/>
      <c r="I63" s="1739"/>
      <c r="J63" s="1739"/>
      <c r="K63" s="1739"/>
      <c r="L63" s="1739"/>
      <c r="M63" s="1739"/>
      <c r="N63" s="1739"/>
      <c r="O63" s="1739"/>
      <c r="P63" s="1739"/>
      <c r="Q63" s="1739"/>
      <c r="R63" s="1739"/>
      <c r="S63" s="1739"/>
      <c r="T63" s="1739"/>
      <c r="U63" s="1739"/>
      <c r="V63" s="1739"/>
      <c r="W63" s="1739"/>
      <c r="X63" s="1739"/>
      <c r="Y63" s="1739"/>
      <c r="Z63" s="1739"/>
      <c r="AA63" s="1739"/>
      <c r="AB63" s="1739"/>
      <c r="AC63" s="1739"/>
      <c r="AD63" s="1739"/>
      <c r="AE63" s="1739"/>
      <c r="AF63" s="1739"/>
      <c r="AG63" s="1739"/>
      <c r="AH63" s="1739"/>
      <c r="AI63" s="1739"/>
      <c r="AJ63" s="1739"/>
      <c r="AK63" s="1739"/>
      <c r="AL63" s="1739"/>
      <c r="AM63" s="1739"/>
      <c r="AN63" s="1739"/>
      <c r="AO63" s="1740"/>
    </row>
    <row r="64" spans="1:41" s="3" customFormat="1" ht="12.75" customHeight="1" x14ac:dyDescent="0.2">
      <c r="A64" s="1004" t="s">
        <v>1465</v>
      </c>
      <c r="B64" s="1219" t="s">
        <v>1389</v>
      </c>
      <c r="C64" s="1760"/>
      <c r="D64" s="1760"/>
      <c r="E64" s="1760"/>
      <c r="F64" s="1756">
        <v>42.576999999999998</v>
      </c>
      <c r="G64" s="1756">
        <v>16.582999999999998</v>
      </c>
      <c r="H64" s="1756">
        <v>23.1846</v>
      </c>
      <c r="I64" s="1756">
        <v>29.4955</v>
      </c>
      <c r="J64" s="1756">
        <v>12.934900000000001</v>
      </c>
      <c r="K64" s="1756">
        <v>14.2668</v>
      </c>
      <c r="L64" s="1756">
        <v>28.3156</v>
      </c>
      <c r="M64" s="1756">
        <v>12.6837</v>
      </c>
      <c r="N64" s="1756">
        <v>13.1617</v>
      </c>
      <c r="O64" s="1756">
        <v>27.0047</v>
      </c>
      <c r="P64" s="1756">
        <v>12.432600000000001</v>
      </c>
      <c r="Q64" s="1756">
        <v>12.0565</v>
      </c>
      <c r="R64" s="1756">
        <v>25.6938</v>
      </c>
      <c r="S64" s="1756">
        <v>12.307</v>
      </c>
      <c r="T64" s="1756">
        <v>10.9513</v>
      </c>
      <c r="U64" s="1756">
        <v>24.513999999999999</v>
      </c>
      <c r="V64" s="1756">
        <v>12.0558</v>
      </c>
      <c r="W64" s="1756">
        <v>9.8461200000000009</v>
      </c>
      <c r="X64" s="1756">
        <v>24.251799999999999</v>
      </c>
      <c r="Y64" s="1756">
        <v>11.930199999999999</v>
      </c>
      <c r="Z64" s="1756">
        <v>9.6451799999999999</v>
      </c>
      <c r="AA64" s="1756">
        <v>23.989599999999999</v>
      </c>
      <c r="AB64" s="1756">
        <v>11.6791</v>
      </c>
      <c r="AC64" s="1756">
        <v>9.5447100000000002</v>
      </c>
      <c r="AD64" s="1756">
        <v>23.596399999999999</v>
      </c>
      <c r="AE64" s="1756">
        <v>11.5535</v>
      </c>
      <c r="AF64" s="1756">
        <v>9.4442400000000006</v>
      </c>
      <c r="AG64" s="1756">
        <v>23.334199999999999</v>
      </c>
      <c r="AH64" s="1756">
        <v>11.427899999999999</v>
      </c>
      <c r="AI64" s="1756">
        <v>9.2432999999999996</v>
      </c>
      <c r="AJ64" s="1756">
        <v>22.940899999999999</v>
      </c>
      <c r="AK64" s="1756">
        <v>11.302300000000001</v>
      </c>
      <c r="AL64" s="1756">
        <v>9.14283</v>
      </c>
      <c r="AM64" s="1756">
        <v>22.940899999999999</v>
      </c>
      <c r="AN64" s="1756">
        <v>11.302300000000001</v>
      </c>
      <c r="AO64" s="1761">
        <v>9.14283</v>
      </c>
    </row>
    <row r="65" spans="1:41" s="3" customFormat="1" ht="12.75" customHeight="1" x14ac:dyDescent="0.2">
      <c r="A65" s="1214"/>
      <c r="B65" s="1213" t="s">
        <v>1470</v>
      </c>
      <c r="C65" s="1743">
        <v>4.7615999999999996</v>
      </c>
      <c r="D65" s="1743">
        <v>10.2362</v>
      </c>
      <c r="E65" s="1743">
        <v>2.2099500000000001</v>
      </c>
      <c r="F65" s="1735"/>
      <c r="G65" s="1735"/>
      <c r="H65" s="1735"/>
      <c r="I65" s="1735"/>
      <c r="J65" s="1735"/>
      <c r="K65" s="1735"/>
      <c r="L65" s="1735"/>
      <c r="M65" s="1735"/>
      <c r="N65" s="1735"/>
      <c r="O65" s="1735"/>
      <c r="P65" s="1735"/>
      <c r="Q65" s="1735"/>
      <c r="R65" s="1735"/>
      <c r="S65" s="1735"/>
      <c r="T65" s="1735"/>
      <c r="U65" s="1735"/>
      <c r="V65" s="1735"/>
      <c r="W65" s="1735"/>
      <c r="X65" s="1735"/>
      <c r="Y65" s="1735"/>
      <c r="Z65" s="1735"/>
      <c r="AA65" s="1735"/>
      <c r="AB65" s="1735"/>
      <c r="AC65" s="1735"/>
      <c r="AD65" s="1735"/>
      <c r="AE65" s="1735"/>
      <c r="AF65" s="1735"/>
      <c r="AG65" s="1735"/>
      <c r="AH65" s="1735"/>
      <c r="AI65" s="1735"/>
      <c r="AJ65" s="1735"/>
      <c r="AK65" s="1735"/>
      <c r="AL65" s="1735"/>
      <c r="AM65" s="1735"/>
      <c r="AN65" s="1735"/>
      <c r="AO65" s="1738"/>
    </row>
    <row r="66" spans="1:41" s="3" customFormat="1" ht="12.75" customHeight="1" x14ac:dyDescent="0.2">
      <c r="A66" s="1215"/>
      <c r="B66" s="1219" t="s">
        <v>233</v>
      </c>
      <c r="C66" s="1743">
        <v>8.1440599999999996</v>
      </c>
      <c r="D66" s="1743">
        <v>10.2362</v>
      </c>
      <c r="E66" s="1743">
        <v>2.2099500000000001</v>
      </c>
      <c r="F66" s="1735"/>
      <c r="G66" s="1735"/>
      <c r="H66" s="1735"/>
      <c r="I66" s="1735"/>
      <c r="J66" s="1735"/>
      <c r="K66" s="1735"/>
      <c r="L66" s="1735"/>
      <c r="M66" s="1735"/>
      <c r="N66" s="1735"/>
      <c r="O66" s="1735"/>
      <c r="P66" s="1735"/>
      <c r="Q66" s="1735"/>
      <c r="R66" s="1735"/>
      <c r="S66" s="1735"/>
      <c r="T66" s="1735"/>
      <c r="U66" s="1735"/>
      <c r="V66" s="1735"/>
      <c r="W66" s="1735"/>
      <c r="X66" s="1735"/>
      <c r="Y66" s="1735"/>
      <c r="Z66" s="1735"/>
      <c r="AA66" s="1735"/>
      <c r="AB66" s="1735"/>
      <c r="AC66" s="1735"/>
      <c r="AD66" s="1735"/>
      <c r="AE66" s="1735"/>
      <c r="AF66" s="1735"/>
      <c r="AG66" s="1735"/>
      <c r="AH66" s="1735"/>
      <c r="AI66" s="1735"/>
      <c r="AJ66" s="1735"/>
      <c r="AK66" s="1735"/>
      <c r="AL66" s="1735"/>
      <c r="AM66" s="1735"/>
      <c r="AN66" s="1735"/>
      <c r="AO66" s="1738"/>
    </row>
    <row r="67" spans="1:41" s="3" customFormat="1" ht="12.75" customHeight="1" x14ac:dyDescent="0.2">
      <c r="A67" s="1215"/>
      <c r="B67" s="1219" t="s">
        <v>234</v>
      </c>
      <c r="C67" s="1743">
        <v>2.8813</v>
      </c>
      <c r="D67" s="1743">
        <v>1.7406999999999999</v>
      </c>
      <c r="E67" s="1743">
        <v>2.0028899999999998</v>
      </c>
      <c r="F67" s="1735"/>
      <c r="G67" s="1735"/>
      <c r="H67" s="1735"/>
      <c r="I67" s="1735"/>
      <c r="J67" s="1735"/>
      <c r="K67" s="1735"/>
      <c r="L67" s="1735"/>
      <c r="M67" s="1735"/>
      <c r="N67" s="1735"/>
      <c r="O67" s="1735"/>
      <c r="P67" s="1735"/>
      <c r="Q67" s="1735"/>
      <c r="R67" s="1735"/>
      <c r="S67" s="1735"/>
      <c r="T67" s="1735"/>
      <c r="U67" s="1735"/>
      <c r="V67" s="1735"/>
      <c r="W67" s="1735"/>
      <c r="X67" s="1735"/>
      <c r="Y67" s="1735"/>
      <c r="Z67" s="1735"/>
      <c r="AA67" s="1735"/>
      <c r="AB67" s="1735"/>
      <c r="AC67" s="1735"/>
      <c r="AD67" s="1735"/>
      <c r="AE67" s="1735"/>
      <c r="AF67" s="1735"/>
      <c r="AG67" s="1735"/>
      <c r="AH67" s="1735"/>
      <c r="AI67" s="1735"/>
      <c r="AJ67" s="1735"/>
      <c r="AK67" s="1735"/>
      <c r="AL67" s="1735"/>
      <c r="AM67" s="1735"/>
      <c r="AN67" s="1735"/>
      <c r="AO67" s="1738"/>
    </row>
    <row r="68" spans="1:41" s="3" customFormat="1" ht="12.75" customHeight="1" x14ac:dyDescent="0.2">
      <c r="A68" s="1215"/>
      <c r="B68" s="1219" t="s">
        <v>235</v>
      </c>
      <c r="C68" s="1743">
        <v>1.8148</v>
      </c>
      <c r="D68" s="1743">
        <v>0.98792000000000002</v>
      </c>
      <c r="E68" s="1743">
        <v>0.69813499999999995</v>
      </c>
      <c r="F68" s="1735"/>
      <c r="G68" s="1735"/>
      <c r="H68" s="1735"/>
      <c r="I68" s="1735"/>
      <c r="J68" s="1735"/>
      <c r="K68" s="1735"/>
      <c r="L68" s="1735"/>
      <c r="M68" s="1735"/>
      <c r="N68" s="1735"/>
      <c r="O68" s="1735"/>
      <c r="P68" s="1735"/>
      <c r="Q68" s="1735"/>
      <c r="R68" s="1735"/>
      <c r="S68" s="1735"/>
      <c r="T68" s="1735"/>
      <c r="U68" s="1735"/>
      <c r="V68" s="1735"/>
      <c r="W68" s="1735"/>
      <c r="X68" s="1735"/>
      <c r="Y68" s="1735"/>
      <c r="Z68" s="1735"/>
      <c r="AA68" s="1735"/>
      <c r="AB68" s="1735"/>
      <c r="AC68" s="1735"/>
      <c r="AD68" s="1735"/>
      <c r="AE68" s="1735"/>
      <c r="AF68" s="1735"/>
      <c r="AG68" s="1735"/>
      <c r="AH68" s="1735"/>
      <c r="AI68" s="1735"/>
      <c r="AJ68" s="1735"/>
      <c r="AK68" s="1735"/>
      <c r="AL68" s="1735"/>
      <c r="AM68" s="1735"/>
      <c r="AN68" s="1735"/>
      <c r="AO68" s="1738"/>
    </row>
    <row r="69" spans="1:41" s="3" customFormat="1" ht="12.75" customHeight="1" x14ac:dyDescent="0.2">
      <c r="A69" s="1215"/>
      <c r="B69" s="1219" t="s">
        <v>236</v>
      </c>
      <c r="C69" s="1743">
        <v>1.4494</v>
      </c>
      <c r="D69" s="1743">
        <v>0.28087000000000001</v>
      </c>
      <c r="E69" s="1743">
        <v>0.54977500000000001</v>
      </c>
      <c r="F69" s="1735"/>
      <c r="G69" s="1735"/>
      <c r="H69" s="1735"/>
      <c r="I69" s="1735"/>
      <c r="J69" s="1735"/>
      <c r="K69" s="1735"/>
      <c r="L69" s="1735"/>
      <c r="M69" s="1735"/>
      <c r="N69" s="1735"/>
      <c r="O69" s="1735"/>
      <c r="P69" s="1735"/>
      <c r="Q69" s="1735"/>
      <c r="R69" s="1735"/>
      <c r="S69" s="1735"/>
      <c r="T69" s="1735"/>
      <c r="U69" s="1735"/>
      <c r="V69" s="1735"/>
      <c r="W69" s="1735"/>
      <c r="X69" s="1735"/>
      <c r="Y69" s="1735"/>
      <c r="Z69" s="1735"/>
      <c r="AA69" s="1735"/>
      <c r="AB69" s="1735"/>
      <c r="AC69" s="1735"/>
      <c r="AD69" s="1735"/>
      <c r="AE69" s="1735"/>
      <c r="AF69" s="1735"/>
      <c r="AG69" s="1735"/>
      <c r="AH69" s="1735"/>
      <c r="AI69" s="1735"/>
      <c r="AJ69" s="1735"/>
      <c r="AK69" s="1735"/>
      <c r="AL69" s="1735"/>
      <c r="AM69" s="1735"/>
      <c r="AN69" s="1735"/>
      <c r="AO69" s="1738"/>
    </row>
    <row r="70" spans="1:41" s="3" customFormat="1" ht="12.75" customHeight="1" x14ac:dyDescent="0.2">
      <c r="A70" s="1215"/>
      <c r="B70" s="1219" t="s">
        <v>237</v>
      </c>
      <c r="C70" s="1743">
        <v>1.1595200000000001</v>
      </c>
      <c r="D70" s="1743">
        <v>0.22469600000000001</v>
      </c>
      <c r="E70" s="1743">
        <v>0.43981999999999999</v>
      </c>
      <c r="F70" s="1735"/>
      <c r="G70" s="1735"/>
      <c r="H70" s="1735"/>
      <c r="I70" s="1735"/>
      <c r="J70" s="1735"/>
      <c r="K70" s="1735"/>
      <c r="L70" s="1735"/>
      <c r="M70" s="1735"/>
      <c r="N70" s="1735"/>
      <c r="O70" s="1735"/>
      <c r="P70" s="1735"/>
      <c r="Q70" s="1735"/>
      <c r="R70" s="1735"/>
      <c r="S70" s="1735"/>
      <c r="T70" s="1735"/>
      <c r="U70" s="1735"/>
      <c r="V70" s="1735"/>
      <c r="W70" s="1735"/>
      <c r="X70" s="1735"/>
      <c r="Y70" s="1735"/>
      <c r="Z70" s="1735"/>
      <c r="AA70" s="1735"/>
      <c r="AB70" s="1735"/>
      <c r="AC70" s="1735"/>
      <c r="AD70" s="1735"/>
      <c r="AE70" s="1735"/>
      <c r="AF70" s="1735"/>
      <c r="AG70" s="1735"/>
      <c r="AH70" s="1735"/>
      <c r="AI70" s="1735"/>
      <c r="AJ70" s="1735"/>
      <c r="AK70" s="1735"/>
      <c r="AL70" s="1735"/>
      <c r="AM70" s="1735"/>
      <c r="AN70" s="1735"/>
      <c r="AO70" s="1738"/>
    </row>
    <row r="71" spans="1:41" s="3" customFormat="1" ht="12.75" customHeight="1" x14ac:dyDescent="0.2">
      <c r="A71" s="1215"/>
      <c r="B71" s="1216" t="s">
        <v>188</v>
      </c>
      <c r="C71" s="1743">
        <v>1.1595200000000001</v>
      </c>
      <c r="D71" s="1743">
        <v>0.22469600000000001</v>
      </c>
      <c r="E71" s="1743">
        <v>0.43981999999999999</v>
      </c>
      <c r="F71" s="1735"/>
      <c r="G71" s="1735"/>
      <c r="H71" s="1735"/>
      <c r="I71" s="1735"/>
      <c r="J71" s="1735"/>
      <c r="K71" s="1735"/>
      <c r="L71" s="1735"/>
      <c r="M71" s="1735"/>
      <c r="N71" s="1735"/>
      <c r="O71" s="1735"/>
      <c r="P71" s="1735"/>
      <c r="Q71" s="1735"/>
      <c r="R71" s="1735"/>
      <c r="S71" s="1735"/>
      <c r="T71" s="1735"/>
      <c r="U71" s="1735"/>
      <c r="V71" s="1735"/>
      <c r="W71" s="1735"/>
      <c r="X71" s="1735"/>
      <c r="Y71" s="1735"/>
      <c r="Z71" s="1735"/>
      <c r="AA71" s="1735"/>
      <c r="AB71" s="1735"/>
      <c r="AC71" s="1735"/>
      <c r="AD71" s="1735"/>
      <c r="AE71" s="1735"/>
      <c r="AF71" s="1735"/>
      <c r="AG71" s="1735"/>
      <c r="AH71" s="1735"/>
      <c r="AI71" s="1735"/>
      <c r="AJ71" s="1735"/>
      <c r="AK71" s="1735"/>
      <c r="AL71" s="1735"/>
      <c r="AM71" s="1735"/>
      <c r="AN71" s="1735"/>
      <c r="AO71" s="1738"/>
    </row>
    <row r="72" spans="1:41" s="3" customFormat="1" ht="12.75" customHeight="1" x14ac:dyDescent="0.2">
      <c r="A72" s="1214"/>
      <c r="B72" s="1219"/>
      <c r="C72" s="1750"/>
      <c r="D72" s="1750"/>
      <c r="E72" s="1750"/>
      <c r="F72" s="1749"/>
      <c r="G72" s="1749"/>
      <c r="H72" s="1749"/>
      <c r="I72" s="1739"/>
      <c r="J72" s="1739"/>
      <c r="K72" s="1739"/>
      <c r="L72" s="1739"/>
      <c r="M72" s="1739"/>
      <c r="N72" s="1739"/>
      <c r="O72" s="1739"/>
      <c r="P72" s="1739"/>
      <c r="Q72" s="1739"/>
      <c r="R72" s="1739"/>
      <c r="S72" s="1739"/>
      <c r="T72" s="1739"/>
      <c r="U72" s="1739"/>
      <c r="V72" s="1739"/>
      <c r="W72" s="1739"/>
      <c r="X72" s="1739"/>
      <c r="Y72" s="1739"/>
      <c r="Z72" s="1739"/>
      <c r="AA72" s="1739"/>
      <c r="AB72" s="1739"/>
      <c r="AC72" s="1739"/>
      <c r="AD72" s="1739"/>
      <c r="AE72" s="1739"/>
      <c r="AF72" s="1739"/>
      <c r="AG72" s="1739"/>
      <c r="AH72" s="1739"/>
      <c r="AI72" s="1739"/>
      <c r="AJ72" s="1739"/>
      <c r="AK72" s="1739"/>
      <c r="AL72" s="1739"/>
      <c r="AM72" s="1739"/>
      <c r="AN72" s="1739"/>
      <c r="AO72" s="1740"/>
    </row>
    <row r="73" spans="1:41" s="3" customFormat="1" ht="12.75" customHeight="1" x14ac:dyDescent="0.2">
      <c r="A73" s="1004" t="s">
        <v>1466</v>
      </c>
      <c r="B73" s="1213" t="s">
        <v>1391</v>
      </c>
      <c r="C73" s="1760"/>
      <c r="D73" s="1760"/>
      <c r="E73" s="1760"/>
      <c r="F73" s="1743">
        <v>2.9892300000000001</v>
      </c>
      <c r="G73" s="1743">
        <v>1.3932899999999999</v>
      </c>
      <c r="H73" s="1743">
        <v>1.15208</v>
      </c>
      <c r="I73" s="1743">
        <v>2.2064699999999999</v>
      </c>
      <c r="J73" s="1743">
        <v>0.96573600000000004</v>
      </c>
      <c r="K73" s="1743">
        <v>0.97870699999999999</v>
      </c>
      <c r="L73" s="1743">
        <v>1.9963299999999999</v>
      </c>
      <c r="M73" s="1743">
        <v>0.877942</v>
      </c>
      <c r="N73" s="1743">
        <v>0.83889199999999997</v>
      </c>
      <c r="O73" s="1743">
        <v>1.7861899999999999</v>
      </c>
      <c r="P73" s="1743">
        <v>0.79014799999999996</v>
      </c>
      <c r="Q73" s="1743">
        <v>0.83889199999999997</v>
      </c>
      <c r="R73" s="1743">
        <v>1.57605</v>
      </c>
      <c r="S73" s="1743">
        <v>0.70235400000000003</v>
      </c>
      <c r="T73" s="1743">
        <v>0.83889199999999997</v>
      </c>
      <c r="U73" s="1743">
        <v>1.36591</v>
      </c>
      <c r="V73" s="1743">
        <v>0.61455899999999997</v>
      </c>
      <c r="W73" s="1743">
        <v>0.69907600000000003</v>
      </c>
      <c r="X73" s="1743">
        <v>1.35015</v>
      </c>
      <c r="Y73" s="1743">
        <v>0.60577999999999999</v>
      </c>
      <c r="Z73" s="1743">
        <v>0.69208499999999995</v>
      </c>
      <c r="AA73" s="1743">
        <v>1.3422700000000001</v>
      </c>
      <c r="AB73" s="1743">
        <v>0.60138999999999998</v>
      </c>
      <c r="AC73" s="1743">
        <v>0.68859000000000004</v>
      </c>
      <c r="AD73" s="1743">
        <v>1.33439</v>
      </c>
      <c r="AE73" s="1743">
        <v>0.597001</v>
      </c>
      <c r="AF73" s="1743">
        <v>0.68509500000000001</v>
      </c>
      <c r="AG73" s="1743">
        <v>1.33439</v>
      </c>
      <c r="AH73" s="1743">
        <v>0.597001</v>
      </c>
      <c r="AI73" s="1743">
        <v>0.68509500000000001</v>
      </c>
      <c r="AJ73" s="1743">
        <v>1.33439</v>
      </c>
      <c r="AK73" s="1743">
        <v>0.597001</v>
      </c>
      <c r="AL73" s="1743">
        <v>0.68509500000000001</v>
      </c>
      <c r="AM73" s="1743">
        <v>1.33439</v>
      </c>
      <c r="AN73" s="1743">
        <v>0.597001</v>
      </c>
      <c r="AO73" s="1748">
        <v>0.68509500000000001</v>
      </c>
    </row>
    <row r="74" spans="1:41" s="3" customFormat="1" ht="12.75" customHeight="1" x14ac:dyDescent="0.25">
      <c r="A74" s="1220"/>
      <c r="B74" s="1219" t="s">
        <v>1392</v>
      </c>
      <c r="C74" s="1754">
        <v>2.8914</v>
      </c>
      <c r="D74" s="1754">
        <v>0.43436000000000002</v>
      </c>
      <c r="E74" s="1754">
        <v>0.49634099999999998</v>
      </c>
      <c r="F74" s="1735"/>
      <c r="G74" s="1735"/>
      <c r="H74" s="1735"/>
      <c r="I74" s="1735"/>
      <c r="J74" s="1735"/>
      <c r="K74" s="1735"/>
      <c r="L74" s="1735"/>
      <c r="M74" s="1735"/>
      <c r="N74" s="1735"/>
      <c r="O74" s="1735"/>
      <c r="P74" s="1735"/>
      <c r="Q74" s="1735"/>
      <c r="R74" s="1735"/>
      <c r="S74" s="1735"/>
      <c r="T74" s="1735"/>
      <c r="U74" s="1735"/>
      <c r="V74" s="1735"/>
      <c r="W74" s="1735"/>
      <c r="X74" s="1735"/>
      <c r="Y74" s="1735"/>
      <c r="Z74" s="1735"/>
      <c r="AA74" s="1735"/>
      <c r="AB74" s="1735"/>
      <c r="AC74" s="1735"/>
      <c r="AD74" s="1735"/>
      <c r="AE74" s="1735"/>
      <c r="AF74" s="1735"/>
      <c r="AG74" s="1735"/>
      <c r="AH74" s="1735"/>
      <c r="AI74" s="1735"/>
      <c r="AJ74" s="1735"/>
      <c r="AK74" s="1735"/>
      <c r="AL74" s="1735"/>
      <c r="AM74" s="1735"/>
      <c r="AN74" s="1735"/>
      <c r="AO74" s="1738"/>
    </row>
    <row r="75" spans="1:41" s="3" customFormat="1" ht="12.75" customHeight="1" x14ac:dyDescent="0.25">
      <c r="A75" s="1220"/>
      <c r="B75" s="1219" t="s">
        <v>1393</v>
      </c>
      <c r="C75" s="1754">
        <v>0.77148000000000005</v>
      </c>
      <c r="D75" s="1754">
        <v>0.116796</v>
      </c>
      <c r="E75" s="1754">
        <v>0.12800400000000001</v>
      </c>
      <c r="F75" s="1735"/>
      <c r="G75" s="1735"/>
      <c r="H75" s="1735"/>
      <c r="I75" s="1735"/>
      <c r="J75" s="1735"/>
      <c r="K75" s="1735"/>
      <c r="L75" s="1735"/>
      <c r="M75" s="1735"/>
      <c r="N75" s="1735"/>
      <c r="O75" s="1735"/>
      <c r="P75" s="1735"/>
      <c r="Q75" s="1735"/>
      <c r="R75" s="1735"/>
      <c r="S75" s="1735"/>
      <c r="T75" s="1735"/>
      <c r="U75" s="1735"/>
      <c r="V75" s="1735"/>
      <c r="W75" s="1735"/>
      <c r="X75" s="1735"/>
      <c r="Y75" s="1735"/>
      <c r="Z75" s="1735"/>
      <c r="AA75" s="1735"/>
      <c r="AB75" s="1735"/>
      <c r="AC75" s="1735"/>
      <c r="AD75" s="1735"/>
      <c r="AE75" s="1735"/>
      <c r="AF75" s="1735"/>
      <c r="AG75" s="1735"/>
      <c r="AH75" s="1735"/>
      <c r="AI75" s="1735"/>
      <c r="AJ75" s="1735"/>
      <c r="AK75" s="1735"/>
      <c r="AL75" s="1735"/>
      <c r="AM75" s="1735"/>
      <c r="AN75" s="1735"/>
      <c r="AO75" s="1738"/>
    </row>
    <row r="76" spans="1:41" s="3" customFormat="1" ht="12.75" customHeight="1" x14ac:dyDescent="0.25">
      <c r="A76" s="1220"/>
      <c r="B76" s="1219" t="s">
        <v>1394</v>
      </c>
      <c r="C76" s="1754">
        <v>0.40117999999999998</v>
      </c>
      <c r="D76" s="1754">
        <v>2.2655000000000002E-2</v>
      </c>
      <c r="E76" s="1754">
        <v>5.4822000000000003E-2</v>
      </c>
      <c r="F76" s="1735"/>
      <c r="G76" s="1735"/>
      <c r="H76" s="1735"/>
      <c r="I76" s="1735"/>
      <c r="J76" s="1735"/>
      <c r="K76" s="1735"/>
      <c r="L76" s="1735"/>
      <c r="M76" s="1735"/>
      <c r="N76" s="1735"/>
      <c r="O76" s="1735"/>
      <c r="P76" s="1735"/>
      <c r="Q76" s="1735"/>
      <c r="R76" s="1735"/>
      <c r="S76" s="1735"/>
      <c r="T76" s="1735"/>
      <c r="U76" s="1735"/>
      <c r="V76" s="1735"/>
      <c r="W76" s="1735"/>
      <c r="X76" s="1735"/>
      <c r="Y76" s="1735"/>
      <c r="Z76" s="1735"/>
      <c r="AA76" s="1735"/>
      <c r="AB76" s="1735"/>
      <c r="AC76" s="1735"/>
      <c r="AD76" s="1735"/>
      <c r="AE76" s="1735"/>
      <c r="AF76" s="1735"/>
      <c r="AG76" s="1735"/>
      <c r="AH76" s="1735"/>
      <c r="AI76" s="1735"/>
      <c r="AJ76" s="1735"/>
      <c r="AK76" s="1735"/>
      <c r="AL76" s="1735"/>
      <c r="AM76" s="1735"/>
      <c r="AN76" s="1735"/>
      <c r="AO76" s="1738"/>
    </row>
    <row r="77" spans="1:41" s="3" customFormat="1" ht="12.75" customHeight="1" x14ac:dyDescent="0.25">
      <c r="A77" s="1220"/>
      <c r="B77" s="1219" t="s">
        <v>1428</v>
      </c>
      <c r="C77" s="1754">
        <v>0.40117999999999998</v>
      </c>
      <c r="D77" s="1754">
        <v>2.2655000000000002E-2</v>
      </c>
      <c r="E77" s="1754">
        <v>5.4822000000000003E-2</v>
      </c>
      <c r="F77" s="1735"/>
      <c r="G77" s="1735"/>
      <c r="H77" s="1735"/>
      <c r="I77" s="1735"/>
      <c r="J77" s="1735"/>
      <c r="K77" s="1735"/>
      <c r="L77" s="1735"/>
      <c r="M77" s="1735"/>
      <c r="N77" s="1735"/>
      <c r="O77" s="1735"/>
      <c r="P77" s="1735"/>
      <c r="Q77" s="1735"/>
      <c r="R77" s="1735"/>
      <c r="S77" s="1735"/>
      <c r="T77" s="1735"/>
      <c r="U77" s="1735"/>
      <c r="V77" s="1735"/>
      <c r="W77" s="1735"/>
      <c r="X77" s="1735"/>
      <c r="Y77" s="1735"/>
      <c r="Z77" s="1735"/>
      <c r="AA77" s="1735"/>
      <c r="AB77" s="1735"/>
      <c r="AC77" s="1735"/>
      <c r="AD77" s="1735"/>
      <c r="AE77" s="1735"/>
      <c r="AF77" s="1735"/>
      <c r="AG77" s="1735"/>
      <c r="AH77" s="1735"/>
      <c r="AI77" s="1735"/>
      <c r="AJ77" s="1735"/>
      <c r="AK77" s="1735"/>
      <c r="AL77" s="1735"/>
      <c r="AM77" s="1735"/>
      <c r="AN77" s="1735"/>
      <c r="AO77" s="1738"/>
    </row>
    <row r="78" spans="1:41" s="3" customFormat="1" ht="12.75" customHeight="1" x14ac:dyDescent="0.25">
      <c r="A78" s="1220"/>
      <c r="B78" s="1219" t="s">
        <v>1395</v>
      </c>
      <c r="C78" s="1754">
        <v>0.13563</v>
      </c>
      <c r="D78" s="1754">
        <v>1.6548E-2</v>
      </c>
      <c r="E78" s="1754">
        <v>6.7349000000000006E-2</v>
      </c>
      <c r="F78" s="1735"/>
      <c r="G78" s="1735"/>
      <c r="H78" s="1735"/>
      <c r="I78" s="1735"/>
      <c r="J78" s="1735"/>
      <c r="K78" s="1735"/>
      <c r="L78" s="1735"/>
      <c r="M78" s="1735"/>
      <c r="N78" s="1735"/>
      <c r="O78" s="1735"/>
      <c r="P78" s="1735"/>
      <c r="Q78" s="1735"/>
      <c r="R78" s="1735"/>
      <c r="S78" s="1735"/>
      <c r="T78" s="1735"/>
      <c r="U78" s="1735"/>
      <c r="V78" s="1735"/>
      <c r="W78" s="1735"/>
      <c r="X78" s="1735"/>
      <c r="Y78" s="1735"/>
      <c r="Z78" s="1735"/>
      <c r="AA78" s="1735"/>
      <c r="AB78" s="1735"/>
      <c r="AC78" s="1735"/>
      <c r="AD78" s="1735"/>
      <c r="AE78" s="1735"/>
      <c r="AF78" s="1735"/>
      <c r="AG78" s="1735"/>
      <c r="AH78" s="1735"/>
      <c r="AI78" s="1735"/>
      <c r="AJ78" s="1735"/>
      <c r="AK78" s="1735"/>
      <c r="AL78" s="1735"/>
      <c r="AM78" s="1735"/>
      <c r="AN78" s="1735"/>
      <c r="AO78" s="1738"/>
    </row>
    <row r="79" spans="1:41" s="3" customFormat="1" ht="12.75" customHeight="1" x14ac:dyDescent="0.25">
      <c r="A79" s="1220"/>
      <c r="B79" s="1219" t="s">
        <v>1433</v>
      </c>
      <c r="C79" s="1754">
        <v>0.13563</v>
      </c>
      <c r="D79" s="1754">
        <v>1.6548E-2</v>
      </c>
      <c r="E79" s="1754">
        <v>6.7349000000000006E-2</v>
      </c>
      <c r="F79" s="1735"/>
      <c r="G79" s="1735"/>
      <c r="H79" s="1735"/>
      <c r="I79" s="1735"/>
      <c r="J79" s="1735"/>
      <c r="K79" s="1735"/>
      <c r="L79" s="1735"/>
      <c r="M79" s="1735"/>
      <c r="N79" s="1735"/>
      <c r="O79" s="1735"/>
      <c r="P79" s="1735"/>
      <c r="Q79" s="1735"/>
      <c r="R79" s="1735"/>
      <c r="S79" s="1735"/>
      <c r="T79" s="1735"/>
      <c r="U79" s="1735"/>
      <c r="V79" s="1735"/>
      <c r="W79" s="1735"/>
      <c r="X79" s="1735"/>
      <c r="Y79" s="1735"/>
      <c r="Z79" s="1735"/>
      <c r="AA79" s="1735"/>
      <c r="AB79" s="1735"/>
      <c r="AC79" s="1735"/>
      <c r="AD79" s="1735"/>
      <c r="AE79" s="1735"/>
      <c r="AF79" s="1735"/>
      <c r="AG79" s="1735"/>
      <c r="AH79" s="1735"/>
      <c r="AI79" s="1735"/>
      <c r="AJ79" s="1735"/>
      <c r="AK79" s="1735"/>
      <c r="AL79" s="1735"/>
      <c r="AM79" s="1735"/>
      <c r="AN79" s="1735"/>
      <c r="AO79" s="1738"/>
    </row>
    <row r="80" spans="1:41" s="3" customFormat="1" ht="12.75" customHeight="1" x14ac:dyDescent="0.25">
      <c r="A80" s="1220"/>
      <c r="B80" s="1219" t="s">
        <v>1396</v>
      </c>
      <c r="C80" s="1754">
        <v>3.5009999999999999E-2</v>
      </c>
      <c r="D80" s="1754">
        <v>1.9650000000000001E-2</v>
      </c>
      <c r="E80" s="1754">
        <v>7.9000000000000008E-3</v>
      </c>
      <c r="F80" s="1735"/>
      <c r="G80" s="1735"/>
      <c r="H80" s="1735"/>
      <c r="I80" s="1735"/>
      <c r="J80" s="1735"/>
      <c r="K80" s="1735"/>
      <c r="L80" s="1735"/>
      <c r="M80" s="1735"/>
      <c r="N80" s="1735"/>
      <c r="O80" s="1735"/>
      <c r="P80" s="1735"/>
      <c r="Q80" s="1735"/>
      <c r="R80" s="1735"/>
      <c r="S80" s="1735"/>
      <c r="T80" s="1735"/>
      <c r="U80" s="1735"/>
      <c r="V80" s="1735"/>
      <c r="W80" s="1735"/>
      <c r="X80" s="1735"/>
      <c r="Y80" s="1735"/>
      <c r="Z80" s="1735"/>
      <c r="AA80" s="1735"/>
      <c r="AB80" s="1735"/>
      <c r="AC80" s="1735"/>
      <c r="AD80" s="1735"/>
      <c r="AE80" s="1735"/>
      <c r="AF80" s="1735"/>
      <c r="AG80" s="1735"/>
      <c r="AH80" s="1735"/>
      <c r="AI80" s="1735"/>
      <c r="AJ80" s="1735"/>
      <c r="AK80" s="1735"/>
      <c r="AL80" s="1735"/>
      <c r="AM80" s="1735"/>
      <c r="AN80" s="1735"/>
      <c r="AO80" s="1738"/>
    </row>
    <row r="81" spans="1:41" s="3" customFormat="1" ht="12.75" customHeight="1" x14ac:dyDescent="0.25">
      <c r="A81" s="1220"/>
      <c r="B81" s="1219" t="s">
        <v>1397</v>
      </c>
      <c r="C81" s="1754">
        <v>0.48732999999999999</v>
      </c>
      <c r="D81" s="1754">
        <v>0.25502999999999998</v>
      </c>
      <c r="E81" s="1754">
        <v>0.16647000000000001</v>
      </c>
      <c r="F81" s="1735"/>
      <c r="G81" s="1735"/>
      <c r="H81" s="1735"/>
      <c r="I81" s="1735"/>
      <c r="J81" s="1735"/>
      <c r="K81" s="1735"/>
      <c r="L81" s="1735"/>
      <c r="M81" s="1735"/>
      <c r="N81" s="1735"/>
      <c r="O81" s="1735"/>
      <c r="P81" s="1735"/>
      <c r="Q81" s="1735"/>
      <c r="R81" s="1735"/>
      <c r="S81" s="1735"/>
      <c r="T81" s="1735"/>
      <c r="U81" s="1735"/>
      <c r="V81" s="1735"/>
      <c r="W81" s="1735"/>
      <c r="X81" s="1735"/>
      <c r="Y81" s="1735"/>
      <c r="Z81" s="1735"/>
      <c r="AA81" s="1735"/>
      <c r="AB81" s="1735"/>
      <c r="AC81" s="1735"/>
      <c r="AD81" s="1735"/>
      <c r="AE81" s="1735"/>
      <c r="AF81" s="1735"/>
      <c r="AG81" s="1735"/>
      <c r="AH81" s="1735"/>
      <c r="AI81" s="1735"/>
      <c r="AJ81" s="1735"/>
      <c r="AK81" s="1735"/>
      <c r="AL81" s="1735"/>
      <c r="AM81" s="1735"/>
      <c r="AN81" s="1735"/>
      <c r="AO81" s="1738"/>
    </row>
    <row r="82" spans="1:41" s="3" customFormat="1" ht="12.75" customHeight="1" x14ac:dyDescent="0.25">
      <c r="A82" s="1220"/>
      <c r="B82" s="1219" t="s">
        <v>1398</v>
      </c>
      <c r="C82" s="1754">
        <v>0.48732999999999999</v>
      </c>
      <c r="D82" s="1754">
        <v>0.25502999999999998</v>
      </c>
      <c r="E82" s="1754">
        <v>0.16647000000000001</v>
      </c>
      <c r="F82" s="1735"/>
      <c r="G82" s="1735"/>
      <c r="H82" s="1735"/>
      <c r="I82" s="1735"/>
      <c r="J82" s="1735"/>
      <c r="K82" s="1735"/>
      <c r="L82" s="1735"/>
      <c r="M82" s="1735"/>
      <c r="N82" s="1735"/>
      <c r="O82" s="1735"/>
      <c r="P82" s="1735"/>
      <c r="Q82" s="1735"/>
      <c r="R82" s="1735"/>
      <c r="S82" s="1735"/>
      <c r="T82" s="1735"/>
      <c r="U82" s="1735"/>
      <c r="V82" s="1735"/>
      <c r="W82" s="1735"/>
      <c r="X82" s="1735"/>
      <c r="Y82" s="1735"/>
      <c r="Z82" s="1735"/>
      <c r="AA82" s="1735"/>
      <c r="AB82" s="1735"/>
      <c r="AC82" s="1735"/>
      <c r="AD82" s="1735"/>
      <c r="AE82" s="1735"/>
      <c r="AF82" s="1735"/>
      <c r="AG82" s="1735"/>
      <c r="AH82" s="1735"/>
      <c r="AI82" s="1735"/>
      <c r="AJ82" s="1735"/>
      <c r="AK82" s="1735"/>
      <c r="AL82" s="1735"/>
      <c r="AM82" s="1735"/>
      <c r="AN82" s="1735"/>
      <c r="AO82" s="1738"/>
    </row>
    <row r="83" spans="1:41" s="3" customFormat="1" ht="12.75" customHeight="1" x14ac:dyDescent="0.25">
      <c r="A83" s="1220"/>
      <c r="B83" s="1219"/>
      <c r="C83" s="1750"/>
      <c r="D83" s="1750"/>
      <c r="E83" s="1750"/>
      <c r="F83" s="1749"/>
      <c r="G83" s="1749"/>
      <c r="H83" s="1749"/>
      <c r="I83" s="1739"/>
      <c r="J83" s="1739"/>
      <c r="K83" s="1739"/>
      <c r="L83" s="1739"/>
      <c r="M83" s="1739"/>
      <c r="N83" s="1739"/>
      <c r="O83" s="1739"/>
      <c r="P83" s="1739"/>
      <c r="Q83" s="1739"/>
      <c r="R83" s="1739"/>
      <c r="S83" s="1739"/>
      <c r="T83" s="1739"/>
      <c r="U83" s="1739"/>
      <c r="V83" s="1739"/>
      <c r="W83" s="1739"/>
      <c r="X83" s="1739"/>
      <c r="Y83" s="1739"/>
      <c r="Z83" s="1739"/>
      <c r="AA83" s="1739"/>
      <c r="AB83" s="1739"/>
      <c r="AC83" s="1739"/>
      <c r="AD83" s="1739"/>
      <c r="AE83" s="1739"/>
      <c r="AF83" s="1739"/>
      <c r="AG83" s="1739"/>
      <c r="AH83" s="1739"/>
      <c r="AI83" s="1739"/>
      <c r="AJ83" s="1739"/>
      <c r="AK83" s="1739"/>
      <c r="AL83" s="1739"/>
      <c r="AM83" s="1739"/>
      <c r="AN83" s="1739"/>
      <c r="AO83" s="1740"/>
    </row>
    <row r="84" spans="1:41" s="3" customFormat="1" ht="12.75" customHeight="1" x14ac:dyDescent="0.25">
      <c r="A84" s="1220"/>
      <c r="B84" s="1213" t="s">
        <v>1414</v>
      </c>
      <c r="C84" s="1760"/>
      <c r="D84" s="1760"/>
      <c r="E84" s="1760"/>
      <c r="F84" s="1743">
        <v>3.6535099999999998</v>
      </c>
      <c r="G84" s="1743">
        <v>1.7416199999999999</v>
      </c>
      <c r="H84" s="1743">
        <v>1.17214</v>
      </c>
      <c r="I84" s="1743">
        <v>2.69679</v>
      </c>
      <c r="J84" s="1743">
        <v>1.2071700000000001</v>
      </c>
      <c r="K84" s="1743">
        <v>0.99575199999999997</v>
      </c>
      <c r="L84" s="1743">
        <v>2.4399500000000001</v>
      </c>
      <c r="M84" s="1743">
        <v>1.0974299999999999</v>
      </c>
      <c r="N84" s="1743">
        <v>0.85350199999999998</v>
      </c>
      <c r="O84" s="1743">
        <v>2.1831200000000002</v>
      </c>
      <c r="P84" s="1743">
        <v>0.98768500000000004</v>
      </c>
      <c r="Q84" s="1743">
        <v>0.85350199999999998</v>
      </c>
      <c r="R84" s="1743">
        <v>1.92628</v>
      </c>
      <c r="S84" s="1743">
        <v>0.877942</v>
      </c>
      <c r="T84" s="1743">
        <v>0.85350199999999998</v>
      </c>
      <c r="U84" s="1743">
        <v>1.66944</v>
      </c>
      <c r="V84" s="1743">
        <v>0.76819899999999997</v>
      </c>
      <c r="W84" s="1743">
        <v>0.711252</v>
      </c>
      <c r="X84" s="1743">
        <v>1.65018</v>
      </c>
      <c r="Y84" s="1743">
        <v>0.75722500000000004</v>
      </c>
      <c r="Z84" s="1743">
        <v>0.70413899999999996</v>
      </c>
      <c r="AA84" s="1743">
        <v>1.64055</v>
      </c>
      <c r="AB84" s="1743">
        <v>0.75173800000000002</v>
      </c>
      <c r="AC84" s="1743">
        <v>0.70058299999999996</v>
      </c>
      <c r="AD84" s="1743">
        <v>1.6309199999999999</v>
      </c>
      <c r="AE84" s="1743">
        <v>0.746251</v>
      </c>
      <c r="AF84" s="1743">
        <v>0.69702699999999995</v>
      </c>
      <c r="AG84" s="1743">
        <v>1.6309199999999999</v>
      </c>
      <c r="AH84" s="1743">
        <v>0.746251</v>
      </c>
      <c r="AI84" s="1743">
        <v>0.69702699999999995</v>
      </c>
      <c r="AJ84" s="1743">
        <v>1.6309199999999999</v>
      </c>
      <c r="AK84" s="1743">
        <v>0.746251</v>
      </c>
      <c r="AL84" s="1743">
        <v>0.69702699999999995</v>
      </c>
      <c r="AM84" s="1743">
        <v>1.6309199999999999</v>
      </c>
      <c r="AN84" s="1743">
        <v>0.746251</v>
      </c>
      <c r="AO84" s="1748">
        <v>0.69702699999999995</v>
      </c>
    </row>
    <row r="85" spans="1:41" s="3" customFormat="1" ht="12.75" customHeight="1" x14ac:dyDescent="0.2">
      <c r="A85" s="1215"/>
      <c r="B85" s="1219" t="s">
        <v>1415</v>
      </c>
      <c r="C85" s="1754">
        <v>3.7761999999999998</v>
      </c>
      <c r="D85" s="1754">
        <v>0.57694999999999996</v>
      </c>
      <c r="E85" s="1754">
        <v>0.65976199999999996</v>
      </c>
      <c r="F85" s="1735"/>
      <c r="G85" s="1735"/>
      <c r="H85" s="1735"/>
      <c r="I85" s="1735"/>
      <c r="J85" s="1735"/>
      <c r="K85" s="1735"/>
      <c r="L85" s="1735"/>
      <c r="M85" s="1735"/>
      <c r="N85" s="1735"/>
      <c r="O85" s="1735"/>
      <c r="P85" s="1735"/>
      <c r="Q85" s="1735"/>
      <c r="R85" s="1735"/>
      <c r="S85" s="1735"/>
      <c r="T85" s="1735"/>
      <c r="U85" s="1735"/>
      <c r="V85" s="1735"/>
      <c r="W85" s="1735"/>
      <c r="X85" s="1735"/>
      <c r="Y85" s="1735"/>
      <c r="Z85" s="1735"/>
      <c r="AA85" s="1735"/>
      <c r="AB85" s="1735"/>
      <c r="AC85" s="1735"/>
      <c r="AD85" s="1735"/>
      <c r="AE85" s="1735"/>
      <c r="AF85" s="1735"/>
      <c r="AG85" s="1735"/>
      <c r="AH85" s="1735"/>
      <c r="AI85" s="1735"/>
      <c r="AJ85" s="1735"/>
      <c r="AK85" s="1735"/>
      <c r="AL85" s="1735"/>
      <c r="AM85" s="1735"/>
      <c r="AN85" s="1735"/>
      <c r="AO85" s="1738"/>
    </row>
    <row r="86" spans="1:41" s="3" customFormat="1" ht="12.75" customHeight="1" x14ac:dyDescent="0.2">
      <c r="A86" s="1215"/>
      <c r="B86" s="1219" t="s">
        <v>1416</v>
      </c>
      <c r="C86" s="1754">
        <v>0.89939499999999994</v>
      </c>
      <c r="D86" s="1754">
        <v>0.139297</v>
      </c>
      <c r="E86" s="1754">
        <v>0.15273700000000001</v>
      </c>
      <c r="F86" s="1735"/>
      <c r="G86" s="1735"/>
      <c r="H86" s="1735"/>
      <c r="I86" s="1735"/>
      <c r="J86" s="1735"/>
      <c r="K86" s="1735"/>
      <c r="L86" s="1735"/>
      <c r="M86" s="1735"/>
      <c r="N86" s="1735"/>
      <c r="O86" s="1735"/>
      <c r="P86" s="1735"/>
      <c r="Q86" s="1735"/>
      <c r="R86" s="1735"/>
      <c r="S86" s="1735"/>
      <c r="T86" s="1735"/>
      <c r="U86" s="1735"/>
      <c r="V86" s="1735"/>
      <c r="W86" s="1735"/>
      <c r="X86" s="1735"/>
      <c r="Y86" s="1735"/>
      <c r="Z86" s="1735"/>
      <c r="AA86" s="1735"/>
      <c r="AB86" s="1735"/>
      <c r="AC86" s="1735"/>
      <c r="AD86" s="1735"/>
      <c r="AE86" s="1735"/>
      <c r="AF86" s="1735"/>
      <c r="AG86" s="1735"/>
      <c r="AH86" s="1735"/>
      <c r="AI86" s="1735"/>
      <c r="AJ86" s="1735"/>
      <c r="AK86" s="1735"/>
      <c r="AL86" s="1735"/>
      <c r="AM86" s="1735"/>
      <c r="AN86" s="1735"/>
      <c r="AO86" s="1738"/>
    </row>
    <row r="87" spans="1:41" s="3" customFormat="1" ht="12.75" customHeight="1" x14ac:dyDescent="0.2">
      <c r="A87" s="1215"/>
      <c r="B87" s="1219" t="s">
        <v>1417</v>
      </c>
      <c r="C87" s="1754">
        <v>0.44721</v>
      </c>
      <c r="D87" s="1754">
        <v>2.5930000000000002E-2</v>
      </c>
      <c r="E87" s="1754">
        <v>6.4161999999999997E-2</v>
      </c>
      <c r="F87" s="1735"/>
      <c r="G87" s="1735"/>
      <c r="H87" s="1735"/>
      <c r="I87" s="1735"/>
      <c r="J87" s="1735"/>
      <c r="K87" s="1735"/>
      <c r="L87" s="1735"/>
      <c r="M87" s="1735"/>
      <c r="N87" s="1735"/>
      <c r="O87" s="1735"/>
      <c r="P87" s="1735"/>
      <c r="Q87" s="1735"/>
      <c r="R87" s="1735"/>
      <c r="S87" s="1735"/>
      <c r="T87" s="1735"/>
      <c r="U87" s="1735"/>
      <c r="V87" s="1735"/>
      <c r="W87" s="1735"/>
      <c r="X87" s="1735"/>
      <c r="Y87" s="1735"/>
      <c r="Z87" s="1735"/>
      <c r="AA87" s="1735"/>
      <c r="AB87" s="1735"/>
      <c r="AC87" s="1735"/>
      <c r="AD87" s="1735"/>
      <c r="AE87" s="1735"/>
      <c r="AF87" s="1735"/>
      <c r="AG87" s="1735"/>
      <c r="AH87" s="1735"/>
      <c r="AI87" s="1735"/>
      <c r="AJ87" s="1735"/>
      <c r="AK87" s="1735"/>
      <c r="AL87" s="1735"/>
      <c r="AM87" s="1735"/>
      <c r="AN87" s="1735"/>
      <c r="AO87" s="1738"/>
    </row>
    <row r="88" spans="1:41" s="3" customFormat="1" ht="12.75" customHeight="1" x14ac:dyDescent="0.2">
      <c r="A88" s="1215"/>
      <c r="B88" s="1219" t="s">
        <v>1429</v>
      </c>
      <c r="C88" s="1754">
        <v>0.44721</v>
      </c>
      <c r="D88" s="1754">
        <v>2.5930000000000002E-2</v>
      </c>
      <c r="E88" s="1754">
        <v>6.4161999999999997E-2</v>
      </c>
      <c r="F88" s="1735"/>
      <c r="G88" s="1735"/>
      <c r="H88" s="1735"/>
      <c r="I88" s="1735"/>
      <c r="J88" s="1735"/>
      <c r="K88" s="1735"/>
      <c r="L88" s="1735"/>
      <c r="M88" s="1735"/>
      <c r="N88" s="1735"/>
      <c r="O88" s="1735"/>
      <c r="P88" s="1735"/>
      <c r="Q88" s="1735"/>
      <c r="R88" s="1735"/>
      <c r="S88" s="1735"/>
      <c r="T88" s="1735"/>
      <c r="U88" s="1735"/>
      <c r="V88" s="1735"/>
      <c r="W88" s="1735"/>
      <c r="X88" s="1735"/>
      <c r="Y88" s="1735"/>
      <c r="Z88" s="1735"/>
      <c r="AA88" s="1735"/>
      <c r="AB88" s="1735"/>
      <c r="AC88" s="1735"/>
      <c r="AD88" s="1735"/>
      <c r="AE88" s="1735"/>
      <c r="AF88" s="1735"/>
      <c r="AG88" s="1735"/>
      <c r="AH88" s="1735"/>
      <c r="AI88" s="1735"/>
      <c r="AJ88" s="1735"/>
      <c r="AK88" s="1735"/>
      <c r="AL88" s="1735"/>
      <c r="AM88" s="1735"/>
      <c r="AN88" s="1735"/>
      <c r="AO88" s="1738"/>
    </row>
    <row r="89" spans="1:41" s="3" customFormat="1" ht="12.75" customHeight="1" x14ac:dyDescent="0.2">
      <c r="A89" s="1215"/>
      <c r="B89" s="1219" t="s">
        <v>1418</v>
      </c>
      <c r="C89" s="1754">
        <v>0.13475000000000001</v>
      </c>
      <c r="D89" s="1754">
        <v>1.669E-2</v>
      </c>
      <c r="E89" s="1754">
        <v>6.7390000000000005E-2</v>
      </c>
      <c r="F89" s="1735"/>
      <c r="G89" s="1735"/>
      <c r="H89" s="1735"/>
      <c r="I89" s="1735"/>
      <c r="J89" s="1735"/>
      <c r="K89" s="1735"/>
      <c r="L89" s="1735"/>
      <c r="M89" s="1735"/>
      <c r="N89" s="1735"/>
      <c r="O89" s="1735"/>
      <c r="P89" s="1735"/>
      <c r="Q89" s="1735"/>
      <c r="R89" s="1735"/>
      <c r="S89" s="1735"/>
      <c r="T89" s="1735"/>
      <c r="U89" s="1735"/>
      <c r="V89" s="1735"/>
      <c r="W89" s="1735"/>
      <c r="X89" s="1735"/>
      <c r="Y89" s="1735"/>
      <c r="Z89" s="1735"/>
      <c r="AA89" s="1735"/>
      <c r="AB89" s="1735"/>
      <c r="AC89" s="1735"/>
      <c r="AD89" s="1735"/>
      <c r="AE89" s="1735"/>
      <c r="AF89" s="1735"/>
      <c r="AG89" s="1735"/>
      <c r="AH89" s="1735"/>
      <c r="AI89" s="1735"/>
      <c r="AJ89" s="1735"/>
      <c r="AK89" s="1735"/>
      <c r="AL89" s="1735"/>
      <c r="AM89" s="1735"/>
      <c r="AN89" s="1735"/>
      <c r="AO89" s="1738"/>
    </row>
    <row r="90" spans="1:41" s="3" customFormat="1" ht="12.75" customHeight="1" x14ac:dyDescent="0.2">
      <c r="A90" s="1215"/>
      <c r="B90" s="1219" t="s">
        <v>1434</v>
      </c>
      <c r="C90" s="1754">
        <v>0.13475000000000001</v>
      </c>
      <c r="D90" s="1754">
        <v>1.669E-2</v>
      </c>
      <c r="E90" s="1754">
        <v>6.7390000000000005E-2</v>
      </c>
      <c r="F90" s="1735"/>
      <c r="G90" s="1735"/>
      <c r="H90" s="1735"/>
      <c r="I90" s="1735"/>
      <c r="J90" s="1735"/>
      <c r="K90" s="1735"/>
      <c r="L90" s="1735"/>
      <c r="M90" s="1735"/>
      <c r="N90" s="1735"/>
      <c r="O90" s="1735"/>
      <c r="P90" s="1735"/>
      <c r="Q90" s="1735"/>
      <c r="R90" s="1735"/>
      <c r="S90" s="1735"/>
      <c r="T90" s="1735"/>
      <c r="U90" s="1735"/>
      <c r="V90" s="1735"/>
      <c r="W90" s="1735"/>
      <c r="X90" s="1735"/>
      <c r="Y90" s="1735"/>
      <c r="Z90" s="1735"/>
      <c r="AA90" s="1735"/>
      <c r="AB90" s="1735"/>
      <c r="AC90" s="1735"/>
      <c r="AD90" s="1735"/>
      <c r="AE90" s="1735"/>
      <c r="AF90" s="1735"/>
      <c r="AG90" s="1735"/>
      <c r="AH90" s="1735"/>
      <c r="AI90" s="1735"/>
      <c r="AJ90" s="1735"/>
      <c r="AK90" s="1735"/>
      <c r="AL90" s="1735"/>
      <c r="AM90" s="1735"/>
      <c r="AN90" s="1735"/>
      <c r="AO90" s="1738"/>
    </row>
    <row r="91" spans="1:41" s="3" customFormat="1" ht="12.75" customHeight="1" x14ac:dyDescent="0.2">
      <c r="A91" s="1215"/>
      <c r="B91" s="1219" t="s">
        <v>1419</v>
      </c>
      <c r="C91" s="1754">
        <v>5.2519999999999997E-2</v>
      </c>
      <c r="D91" s="1754">
        <v>2.947E-2</v>
      </c>
      <c r="E91" s="1754">
        <v>1.1849999999999999E-2</v>
      </c>
      <c r="F91" s="1735"/>
      <c r="G91" s="1735"/>
      <c r="H91" s="1735"/>
      <c r="I91" s="1735"/>
      <c r="J91" s="1735"/>
      <c r="K91" s="1735"/>
      <c r="L91" s="1735"/>
      <c r="M91" s="1735"/>
      <c r="N91" s="1735"/>
      <c r="O91" s="1735"/>
      <c r="P91" s="1735"/>
      <c r="Q91" s="1735"/>
      <c r="R91" s="1735"/>
      <c r="S91" s="1735"/>
      <c r="T91" s="1735"/>
      <c r="U91" s="1735"/>
      <c r="V91" s="1735"/>
      <c r="W91" s="1735"/>
      <c r="X91" s="1735"/>
      <c r="Y91" s="1735"/>
      <c r="Z91" s="1735"/>
      <c r="AA91" s="1735"/>
      <c r="AB91" s="1735"/>
      <c r="AC91" s="1735"/>
      <c r="AD91" s="1735"/>
      <c r="AE91" s="1735"/>
      <c r="AF91" s="1735"/>
      <c r="AG91" s="1735"/>
      <c r="AH91" s="1735"/>
      <c r="AI91" s="1735"/>
      <c r="AJ91" s="1735"/>
      <c r="AK91" s="1735"/>
      <c r="AL91" s="1735"/>
      <c r="AM91" s="1735"/>
      <c r="AN91" s="1735"/>
      <c r="AO91" s="1738"/>
    </row>
    <row r="92" spans="1:41" s="3" customFormat="1" ht="12.75" customHeight="1" x14ac:dyDescent="0.2">
      <c r="A92" s="1214"/>
      <c r="B92" s="1219" t="s">
        <v>1420</v>
      </c>
      <c r="C92" s="1754">
        <v>0.73099999999999998</v>
      </c>
      <c r="D92" s="1754">
        <v>0.38255</v>
      </c>
      <c r="E92" s="1754">
        <v>0.24970000000000001</v>
      </c>
      <c r="F92" s="1735"/>
      <c r="G92" s="1735"/>
      <c r="H92" s="1735"/>
      <c r="I92" s="1735"/>
      <c r="J92" s="1735"/>
      <c r="K92" s="1735"/>
      <c r="L92" s="1735"/>
      <c r="M92" s="1735"/>
      <c r="N92" s="1735"/>
      <c r="O92" s="1735"/>
      <c r="P92" s="1735"/>
      <c r="Q92" s="1735"/>
      <c r="R92" s="1735"/>
      <c r="S92" s="1735"/>
      <c r="T92" s="1735"/>
      <c r="U92" s="1735"/>
      <c r="V92" s="1735"/>
      <c r="W92" s="1735"/>
      <c r="X92" s="1735"/>
      <c r="Y92" s="1735"/>
      <c r="Z92" s="1735"/>
      <c r="AA92" s="1735"/>
      <c r="AB92" s="1735"/>
      <c r="AC92" s="1735"/>
      <c r="AD92" s="1735"/>
      <c r="AE92" s="1735"/>
      <c r="AF92" s="1735"/>
      <c r="AG92" s="1735"/>
      <c r="AH92" s="1735"/>
      <c r="AI92" s="1735"/>
      <c r="AJ92" s="1735"/>
      <c r="AK92" s="1735"/>
      <c r="AL92" s="1735"/>
      <c r="AM92" s="1735"/>
      <c r="AN92" s="1735"/>
      <c r="AO92" s="1738"/>
    </row>
    <row r="93" spans="1:41" s="3" customFormat="1" ht="12.75" customHeight="1" x14ac:dyDescent="0.2">
      <c r="A93" s="1214"/>
      <c r="B93" s="1219" t="s">
        <v>1421</v>
      </c>
      <c r="C93" s="1754">
        <v>0.73099999999999998</v>
      </c>
      <c r="D93" s="1754">
        <v>0.38255</v>
      </c>
      <c r="E93" s="1754">
        <v>0.24970000000000001</v>
      </c>
      <c r="F93" s="1735"/>
      <c r="G93" s="1735"/>
      <c r="H93" s="1735"/>
      <c r="I93" s="1735"/>
      <c r="J93" s="1735"/>
      <c r="K93" s="1735"/>
      <c r="L93" s="1735"/>
      <c r="M93" s="1735"/>
      <c r="N93" s="1735"/>
      <c r="O93" s="1735"/>
      <c r="P93" s="1735"/>
      <c r="Q93" s="1735"/>
      <c r="R93" s="1735"/>
      <c r="S93" s="1735"/>
      <c r="T93" s="1735"/>
      <c r="U93" s="1735"/>
      <c r="V93" s="1735"/>
      <c r="W93" s="1735"/>
      <c r="X93" s="1735"/>
      <c r="Y93" s="1735"/>
      <c r="Z93" s="1735"/>
      <c r="AA93" s="1735"/>
      <c r="AB93" s="1735"/>
      <c r="AC93" s="1735"/>
      <c r="AD93" s="1735"/>
      <c r="AE93" s="1735"/>
      <c r="AF93" s="1735"/>
      <c r="AG93" s="1735"/>
      <c r="AH93" s="1735"/>
      <c r="AI93" s="1735"/>
      <c r="AJ93" s="1735"/>
      <c r="AK93" s="1735"/>
      <c r="AL93" s="1735"/>
      <c r="AM93" s="1735"/>
      <c r="AN93" s="1735"/>
      <c r="AO93" s="1738"/>
    </row>
    <row r="94" spans="1:41" s="3" customFormat="1" ht="12.75" customHeight="1" x14ac:dyDescent="0.25">
      <c r="A94" s="1217"/>
      <c r="B94" s="1218"/>
      <c r="C94" s="1750"/>
      <c r="D94" s="1750"/>
      <c r="E94" s="1750"/>
      <c r="F94" s="1749"/>
      <c r="G94" s="1749"/>
      <c r="H94" s="1749"/>
      <c r="I94" s="1739"/>
      <c r="J94" s="1739"/>
      <c r="K94" s="1739"/>
      <c r="L94" s="1739"/>
      <c r="M94" s="1739"/>
      <c r="N94" s="1739"/>
      <c r="O94" s="1739"/>
      <c r="P94" s="1739"/>
      <c r="Q94" s="1739"/>
      <c r="R94" s="1739"/>
      <c r="S94" s="1739"/>
      <c r="T94" s="1739"/>
      <c r="U94" s="1739"/>
      <c r="V94" s="1739"/>
      <c r="W94" s="1739"/>
      <c r="X94" s="1739"/>
      <c r="Y94" s="1739"/>
      <c r="Z94" s="1739"/>
      <c r="AA94" s="1739"/>
      <c r="AB94" s="1739"/>
      <c r="AC94" s="1739"/>
      <c r="AD94" s="1739"/>
      <c r="AE94" s="1739"/>
      <c r="AF94" s="1739"/>
      <c r="AG94" s="1739"/>
      <c r="AH94" s="1739"/>
      <c r="AI94" s="1739"/>
      <c r="AJ94" s="1739"/>
      <c r="AK94" s="1739"/>
      <c r="AL94" s="1739"/>
      <c r="AM94" s="1739"/>
      <c r="AN94" s="1739"/>
      <c r="AO94" s="1740"/>
    </row>
    <row r="95" spans="1:41" s="3" customFormat="1" ht="12.75" customHeight="1" x14ac:dyDescent="0.2">
      <c r="A95" s="1004" t="s">
        <v>1467</v>
      </c>
      <c r="B95" s="1213" t="s">
        <v>1390</v>
      </c>
      <c r="C95" s="1760"/>
      <c r="D95" s="1760"/>
      <c r="E95" s="1760"/>
      <c r="F95" s="1750">
        <v>6.56907</v>
      </c>
      <c r="G95" s="1750">
        <v>3.0364499999999999</v>
      </c>
      <c r="H95" s="1750">
        <v>1.8272200000000001</v>
      </c>
      <c r="I95" s="1750">
        <v>6.56907</v>
      </c>
      <c r="J95" s="1750">
        <v>3.0364499999999999</v>
      </c>
      <c r="K95" s="1750">
        <v>1.8272200000000001</v>
      </c>
      <c r="L95" s="1750">
        <v>6.56907</v>
      </c>
      <c r="M95" s="1750">
        <v>3.0364499999999999</v>
      </c>
      <c r="N95" s="1750">
        <v>1.8272200000000001</v>
      </c>
      <c r="O95" s="1750">
        <v>6.56907</v>
      </c>
      <c r="P95" s="1750">
        <v>3.0364499999999999</v>
      </c>
      <c r="Q95" s="1750">
        <v>1.8272200000000001</v>
      </c>
      <c r="R95" s="1750">
        <v>6.56907</v>
      </c>
      <c r="S95" s="1750">
        <v>3.0364499999999999</v>
      </c>
      <c r="T95" s="1750">
        <v>1.8272200000000001</v>
      </c>
      <c r="U95" s="1750">
        <v>6.4292999999999996</v>
      </c>
      <c r="V95" s="1750">
        <v>2.9044300000000001</v>
      </c>
      <c r="W95" s="1750">
        <v>1.71974</v>
      </c>
      <c r="X95" s="1750">
        <v>6.4292999999999996</v>
      </c>
      <c r="Y95" s="1750">
        <v>2.9044300000000001</v>
      </c>
      <c r="Z95" s="1750">
        <v>1.71974</v>
      </c>
      <c r="AA95" s="1750">
        <v>6.4292999999999996</v>
      </c>
      <c r="AB95" s="1750">
        <v>2.9044300000000001</v>
      </c>
      <c r="AC95" s="1750">
        <v>1.71974</v>
      </c>
      <c r="AD95" s="1750">
        <v>6.4292999999999996</v>
      </c>
      <c r="AE95" s="1750">
        <v>2.9044300000000001</v>
      </c>
      <c r="AF95" s="1750">
        <v>1.71974</v>
      </c>
      <c r="AG95" s="1750">
        <v>6.4292999999999996</v>
      </c>
      <c r="AH95" s="1750">
        <v>2.9044300000000001</v>
      </c>
      <c r="AI95" s="1750">
        <v>1.71974</v>
      </c>
      <c r="AJ95" s="1750">
        <v>6.4292999999999996</v>
      </c>
      <c r="AK95" s="1750">
        <v>2.9044300000000001</v>
      </c>
      <c r="AL95" s="1750">
        <v>1.71974</v>
      </c>
      <c r="AM95" s="1750">
        <v>6.4292999999999996</v>
      </c>
      <c r="AN95" s="1750">
        <v>2.9044300000000001</v>
      </c>
      <c r="AO95" s="1751">
        <v>1.71974</v>
      </c>
    </row>
    <row r="96" spans="1:41" s="3" customFormat="1" ht="12.75" customHeight="1" x14ac:dyDescent="0.2">
      <c r="A96" s="1214"/>
      <c r="B96" s="1213" t="s">
        <v>1470</v>
      </c>
      <c r="C96" s="1743">
        <v>14.802</v>
      </c>
      <c r="D96" s="1743">
        <v>14.865</v>
      </c>
      <c r="E96" s="1743">
        <v>5.2162600000000001</v>
      </c>
      <c r="F96" s="1735"/>
      <c r="G96" s="1735"/>
      <c r="H96" s="1735"/>
      <c r="I96" s="1735"/>
      <c r="J96" s="1735"/>
      <c r="K96" s="1735"/>
      <c r="L96" s="1735"/>
      <c r="M96" s="1735"/>
      <c r="N96" s="1735"/>
      <c r="O96" s="1735"/>
      <c r="P96" s="1735"/>
      <c r="Q96" s="1735"/>
      <c r="R96" s="1735"/>
      <c r="S96" s="1735"/>
      <c r="T96" s="1735"/>
      <c r="U96" s="1735"/>
      <c r="V96" s="1735"/>
      <c r="W96" s="1735"/>
      <c r="X96" s="1735"/>
      <c r="Y96" s="1735"/>
      <c r="Z96" s="1735"/>
      <c r="AA96" s="1735"/>
      <c r="AB96" s="1735"/>
      <c r="AC96" s="1735"/>
      <c r="AD96" s="1735"/>
      <c r="AE96" s="1735"/>
      <c r="AF96" s="1735"/>
      <c r="AG96" s="1735"/>
      <c r="AH96" s="1735"/>
      <c r="AI96" s="1735"/>
      <c r="AJ96" s="1735"/>
      <c r="AK96" s="1735"/>
      <c r="AL96" s="1735"/>
      <c r="AM96" s="1735"/>
      <c r="AN96" s="1735"/>
      <c r="AO96" s="1738"/>
    </row>
    <row r="97" spans="1:41" s="3" customFormat="1" ht="12.75" customHeight="1" x14ac:dyDescent="0.2">
      <c r="A97" s="1214"/>
      <c r="B97" s="1219" t="s">
        <v>233</v>
      </c>
      <c r="C97" s="1743">
        <v>8.7157</v>
      </c>
      <c r="D97" s="1743">
        <v>14.865</v>
      </c>
      <c r="E97" s="1743">
        <v>5.2162600000000001</v>
      </c>
      <c r="F97" s="1735"/>
      <c r="G97" s="1735"/>
      <c r="H97" s="1735"/>
      <c r="I97" s="1735"/>
      <c r="J97" s="1735"/>
      <c r="K97" s="1735"/>
      <c r="L97" s="1735"/>
      <c r="M97" s="1735"/>
      <c r="N97" s="1735"/>
      <c r="O97" s="1735"/>
      <c r="P97" s="1735"/>
      <c r="Q97" s="1735"/>
      <c r="R97" s="1735"/>
      <c r="S97" s="1735"/>
      <c r="T97" s="1735"/>
      <c r="U97" s="1735"/>
      <c r="V97" s="1735"/>
      <c r="W97" s="1735"/>
      <c r="X97" s="1735"/>
      <c r="Y97" s="1735"/>
      <c r="Z97" s="1735"/>
      <c r="AA97" s="1735"/>
      <c r="AB97" s="1735"/>
      <c r="AC97" s="1735"/>
      <c r="AD97" s="1735"/>
      <c r="AE97" s="1735"/>
      <c r="AF97" s="1735"/>
      <c r="AG97" s="1735"/>
      <c r="AH97" s="1735"/>
      <c r="AI97" s="1735"/>
      <c r="AJ97" s="1735"/>
      <c r="AK97" s="1735"/>
      <c r="AL97" s="1735"/>
      <c r="AM97" s="1735"/>
      <c r="AN97" s="1735"/>
      <c r="AO97" s="1738"/>
    </row>
    <row r="98" spans="1:41" s="3" customFormat="1" ht="12.75" customHeight="1" x14ac:dyDescent="0.2">
      <c r="A98" s="1214"/>
      <c r="B98" s="1219" t="s">
        <v>234</v>
      </c>
      <c r="C98" s="1743">
        <v>6.1026999999999996</v>
      </c>
      <c r="D98" s="1743">
        <v>10.843999999999999</v>
      </c>
      <c r="E98" s="1743">
        <v>3.5432600000000001</v>
      </c>
      <c r="F98" s="1735"/>
      <c r="G98" s="1735"/>
      <c r="H98" s="1735"/>
      <c r="I98" s="1735"/>
      <c r="J98" s="1735"/>
      <c r="K98" s="1735"/>
      <c r="L98" s="1735"/>
      <c r="M98" s="1735"/>
      <c r="N98" s="1735"/>
      <c r="O98" s="1735"/>
      <c r="P98" s="1735"/>
      <c r="Q98" s="1735"/>
      <c r="R98" s="1735"/>
      <c r="S98" s="1735"/>
      <c r="T98" s="1735"/>
      <c r="U98" s="1735"/>
      <c r="V98" s="1735"/>
      <c r="W98" s="1735"/>
      <c r="X98" s="1735"/>
      <c r="Y98" s="1735"/>
      <c r="Z98" s="1735"/>
      <c r="AA98" s="1735"/>
      <c r="AB98" s="1735"/>
      <c r="AC98" s="1735"/>
      <c r="AD98" s="1735"/>
      <c r="AE98" s="1735"/>
      <c r="AF98" s="1735"/>
      <c r="AG98" s="1735"/>
      <c r="AH98" s="1735"/>
      <c r="AI98" s="1735"/>
      <c r="AJ98" s="1735"/>
      <c r="AK98" s="1735"/>
      <c r="AL98" s="1735"/>
      <c r="AM98" s="1735"/>
      <c r="AN98" s="1735"/>
      <c r="AO98" s="1738"/>
    </row>
    <row r="99" spans="1:41" s="3" customFormat="1" ht="12.75" customHeight="1" x14ac:dyDescent="0.2">
      <c r="A99" s="1214"/>
      <c r="B99" s="1219" t="s">
        <v>235</v>
      </c>
      <c r="C99" s="1743">
        <v>1.7323</v>
      </c>
      <c r="D99" s="1743">
        <v>1.2295</v>
      </c>
      <c r="E99" s="1743">
        <v>2.0965600000000002</v>
      </c>
      <c r="F99" s="1735"/>
      <c r="G99" s="1735"/>
      <c r="H99" s="1735"/>
      <c r="I99" s="1735"/>
      <c r="J99" s="1735"/>
      <c r="K99" s="1735"/>
      <c r="L99" s="1735"/>
      <c r="M99" s="1735"/>
      <c r="N99" s="1735"/>
      <c r="O99" s="1735"/>
      <c r="P99" s="1735"/>
      <c r="Q99" s="1735"/>
      <c r="R99" s="1735"/>
      <c r="S99" s="1735"/>
      <c r="T99" s="1735"/>
      <c r="U99" s="1735"/>
      <c r="V99" s="1735"/>
      <c r="W99" s="1735"/>
      <c r="X99" s="1735"/>
      <c r="Y99" s="1735"/>
      <c r="Z99" s="1735"/>
      <c r="AA99" s="1735"/>
      <c r="AB99" s="1735"/>
      <c r="AC99" s="1735"/>
      <c r="AD99" s="1735"/>
      <c r="AE99" s="1735"/>
      <c r="AF99" s="1735"/>
      <c r="AG99" s="1735"/>
      <c r="AH99" s="1735"/>
      <c r="AI99" s="1735"/>
      <c r="AJ99" s="1735"/>
      <c r="AK99" s="1735"/>
      <c r="AL99" s="1735"/>
      <c r="AM99" s="1735"/>
      <c r="AN99" s="1735"/>
      <c r="AO99" s="1738"/>
    </row>
    <row r="100" spans="1:41" s="3" customFormat="1" ht="12.75" customHeight="1" x14ac:dyDescent="0.2">
      <c r="A100" s="1214"/>
      <c r="B100" s="1219" t="s">
        <v>236</v>
      </c>
      <c r="C100" s="1743">
        <v>1.052</v>
      </c>
      <c r="D100" s="1743">
        <v>0.48337000000000002</v>
      </c>
      <c r="E100" s="1743">
        <v>0.76939999999999997</v>
      </c>
      <c r="F100" s="1735"/>
      <c r="G100" s="1735"/>
      <c r="H100" s="1735"/>
      <c r="I100" s="1735"/>
      <c r="J100" s="1735"/>
      <c r="K100" s="1735"/>
      <c r="L100" s="1735"/>
      <c r="M100" s="1735"/>
      <c r="N100" s="1735"/>
      <c r="O100" s="1735"/>
      <c r="P100" s="1735"/>
      <c r="Q100" s="1735"/>
      <c r="R100" s="1735"/>
      <c r="S100" s="1735"/>
      <c r="T100" s="1735"/>
      <c r="U100" s="1735"/>
      <c r="V100" s="1735"/>
      <c r="W100" s="1735"/>
      <c r="X100" s="1735"/>
      <c r="Y100" s="1735"/>
      <c r="Z100" s="1735"/>
      <c r="AA100" s="1735"/>
      <c r="AB100" s="1735"/>
      <c r="AC100" s="1735"/>
      <c r="AD100" s="1735"/>
      <c r="AE100" s="1735"/>
      <c r="AF100" s="1735"/>
      <c r="AG100" s="1735"/>
      <c r="AH100" s="1735"/>
      <c r="AI100" s="1735"/>
      <c r="AJ100" s="1735"/>
      <c r="AK100" s="1735"/>
      <c r="AL100" s="1735"/>
      <c r="AM100" s="1735"/>
      <c r="AN100" s="1735"/>
      <c r="AO100" s="1738"/>
    </row>
    <row r="101" spans="1:41" s="3" customFormat="1" ht="12.75" customHeight="1" x14ac:dyDescent="0.2">
      <c r="A101" s="1214"/>
      <c r="B101" s="1219" t="s">
        <v>237</v>
      </c>
      <c r="C101" s="1743">
        <v>0.84160000000000001</v>
      </c>
      <c r="D101" s="1743">
        <v>0.38669599999999998</v>
      </c>
      <c r="E101" s="1743">
        <v>0.61551999999999996</v>
      </c>
      <c r="F101" s="1735"/>
      <c r="G101" s="1735"/>
      <c r="H101" s="1735"/>
      <c r="I101" s="1735"/>
      <c r="J101" s="1735"/>
      <c r="K101" s="1735"/>
      <c r="L101" s="1735"/>
      <c r="M101" s="1735"/>
      <c r="N101" s="1735"/>
      <c r="O101" s="1735"/>
      <c r="P101" s="1735"/>
      <c r="Q101" s="1735"/>
      <c r="R101" s="1735"/>
      <c r="S101" s="1735"/>
      <c r="T101" s="1735"/>
      <c r="U101" s="1735"/>
      <c r="V101" s="1735"/>
      <c r="W101" s="1735"/>
      <c r="X101" s="1735"/>
      <c r="Y101" s="1735"/>
      <c r="Z101" s="1735"/>
      <c r="AA101" s="1735"/>
      <c r="AB101" s="1735"/>
      <c r="AC101" s="1735"/>
      <c r="AD101" s="1735"/>
      <c r="AE101" s="1735"/>
      <c r="AF101" s="1735"/>
      <c r="AG101" s="1735"/>
      <c r="AH101" s="1735"/>
      <c r="AI101" s="1735"/>
      <c r="AJ101" s="1735"/>
      <c r="AK101" s="1735"/>
      <c r="AL101" s="1735"/>
      <c r="AM101" s="1735"/>
      <c r="AN101" s="1735"/>
      <c r="AO101" s="1738"/>
    </row>
    <row r="102" spans="1:41" s="3" customFormat="1" ht="12.75" customHeight="1" x14ac:dyDescent="0.2">
      <c r="A102" s="1214"/>
      <c r="B102" s="1216" t="s">
        <v>188</v>
      </c>
      <c r="C102" s="1743">
        <v>0.84160000000000001</v>
      </c>
      <c r="D102" s="1743">
        <v>0.38669599999999998</v>
      </c>
      <c r="E102" s="1743">
        <v>0.60079700000000003</v>
      </c>
      <c r="F102" s="1735"/>
      <c r="G102" s="1735"/>
      <c r="H102" s="1735"/>
      <c r="I102" s="1735"/>
      <c r="J102" s="1735"/>
      <c r="K102" s="1735"/>
      <c r="L102" s="1735"/>
      <c r="M102" s="1735"/>
      <c r="N102" s="1735"/>
      <c r="O102" s="1735"/>
      <c r="P102" s="1735"/>
      <c r="Q102" s="1735"/>
      <c r="R102" s="1735"/>
      <c r="S102" s="1735"/>
      <c r="T102" s="1735"/>
      <c r="U102" s="1735"/>
      <c r="V102" s="1735"/>
      <c r="W102" s="1735"/>
      <c r="X102" s="1735"/>
      <c r="Y102" s="1735"/>
      <c r="Z102" s="1735"/>
      <c r="AA102" s="1735"/>
      <c r="AB102" s="1735"/>
      <c r="AC102" s="1735"/>
      <c r="AD102" s="1735"/>
      <c r="AE102" s="1735"/>
      <c r="AF102" s="1735"/>
      <c r="AG102" s="1735"/>
      <c r="AH102" s="1735"/>
      <c r="AI102" s="1735"/>
      <c r="AJ102" s="1735"/>
      <c r="AK102" s="1735"/>
      <c r="AL102" s="1735"/>
      <c r="AM102" s="1735"/>
      <c r="AN102" s="1735"/>
      <c r="AO102" s="1738"/>
    </row>
    <row r="103" spans="1:41" s="3" customFormat="1" ht="12.75" customHeight="1" x14ac:dyDescent="0.2">
      <c r="A103" s="1214"/>
      <c r="B103" s="1219"/>
      <c r="C103" s="1750"/>
      <c r="D103" s="1750"/>
      <c r="E103" s="1750"/>
      <c r="F103" s="1749"/>
      <c r="G103" s="1749"/>
      <c r="H103" s="1739"/>
      <c r="I103" s="1739"/>
      <c r="J103" s="1739"/>
      <c r="K103" s="1739"/>
      <c r="L103" s="1739"/>
      <c r="M103" s="1739"/>
      <c r="N103" s="1739"/>
      <c r="O103" s="1739"/>
      <c r="P103" s="1739"/>
      <c r="Q103" s="1739"/>
      <c r="R103" s="1739"/>
      <c r="S103" s="1739"/>
      <c r="T103" s="1739"/>
      <c r="U103" s="1739"/>
      <c r="V103" s="1739"/>
      <c r="W103" s="1739"/>
      <c r="X103" s="1739"/>
      <c r="Y103" s="1739"/>
      <c r="Z103" s="1739"/>
      <c r="AA103" s="1739"/>
      <c r="AB103" s="1739"/>
      <c r="AC103" s="1739"/>
      <c r="AD103" s="1739"/>
      <c r="AE103" s="1739"/>
      <c r="AF103" s="1739"/>
      <c r="AG103" s="1739"/>
      <c r="AH103" s="1739"/>
      <c r="AI103" s="1739"/>
      <c r="AJ103" s="1739"/>
      <c r="AK103" s="1739"/>
      <c r="AL103" s="1739"/>
      <c r="AM103" s="1739"/>
      <c r="AN103" s="1739"/>
      <c r="AO103" s="1740"/>
    </row>
    <row r="104" spans="1:41" s="3" customFormat="1" ht="12.75" customHeight="1" x14ac:dyDescent="0.2">
      <c r="A104" s="1004" t="s">
        <v>1468</v>
      </c>
      <c r="B104" s="1219" t="s">
        <v>1362</v>
      </c>
      <c r="C104" s="1754">
        <v>8.0968999999999999E-2</v>
      </c>
      <c r="D104" s="1754">
        <v>8.9999999999999993E-3</v>
      </c>
      <c r="E104" s="1754">
        <v>4.0400000000000002E-3</v>
      </c>
      <c r="F104" s="1735"/>
      <c r="G104" s="1735"/>
      <c r="H104" s="1735"/>
      <c r="I104" s="1735"/>
      <c r="J104" s="1735"/>
      <c r="K104" s="1735"/>
      <c r="L104" s="1735"/>
      <c r="M104" s="1735"/>
      <c r="N104" s="1735"/>
      <c r="O104" s="1735"/>
      <c r="P104" s="1735"/>
      <c r="Q104" s="1735"/>
      <c r="R104" s="1735"/>
      <c r="S104" s="1735"/>
      <c r="T104" s="1735"/>
      <c r="U104" s="1735"/>
      <c r="V104" s="1735"/>
      <c r="W104" s="1735"/>
      <c r="X104" s="1735"/>
      <c r="Y104" s="1735"/>
      <c r="Z104" s="1735"/>
      <c r="AA104" s="1735"/>
      <c r="AB104" s="1735"/>
      <c r="AC104" s="1735"/>
      <c r="AD104" s="1735"/>
      <c r="AE104" s="1735"/>
      <c r="AF104" s="1735"/>
      <c r="AG104" s="1735"/>
      <c r="AH104" s="1735"/>
      <c r="AI104" s="1735"/>
      <c r="AJ104" s="1735"/>
      <c r="AK104" s="1735"/>
      <c r="AL104" s="1735"/>
      <c r="AM104" s="1735"/>
      <c r="AN104" s="1735"/>
      <c r="AO104" s="1738"/>
    </row>
    <row r="105" spans="1:41" s="3" customFormat="1" ht="12.75" customHeight="1" x14ac:dyDescent="0.2">
      <c r="A105" s="1214"/>
      <c r="B105" s="1219" t="s">
        <v>1363</v>
      </c>
      <c r="C105" s="1754">
        <v>8.1378000000000006E-2</v>
      </c>
      <c r="D105" s="1754">
        <v>9.9290000000000003E-3</v>
      </c>
      <c r="E105" s="1754">
        <v>4.0409E-2</v>
      </c>
      <c r="F105" s="1735"/>
      <c r="G105" s="1735"/>
      <c r="H105" s="1735"/>
      <c r="I105" s="1735"/>
      <c r="J105" s="1735"/>
      <c r="K105" s="1735"/>
      <c r="L105" s="1735"/>
      <c r="M105" s="1735"/>
      <c r="N105" s="1735"/>
      <c r="O105" s="1735"/>
      <c r="P105" s="1735"/>
      <c r="Q105" s="1735"/>
      <c r="R105" s="1735"/>
      <c r="S105" s="1735"/>
      <c r="T105" s="1735"/>
      <c r="U105" s="1735"/>
      <c r="V105" s="1735"/>
      <c r="W105" s="1735"/>
      <c r="X105" s="1735"/>
      <c r="Y105" s="1735"/>
      <c r="Z105" s="1735"/>
      <c r="AA105" s="1735"/>
      <c r="AB105" s="1735"/>
      <c r="AC105" s="1735"/>
      <c r="AD105" s="1735"/>
      <c r="AE105" s="1735"/>
      <c r="AF105" s="1735"/>
      <c r="AG105" s="1735"/>
      <c r="AH105" s="1735"/>
      <c r="AI105" s="1735"/>
      <c r="AJ105" s="1735"/>
      <c r="AK105" s="1735"/>
      <c r="AL105" s="1735"/>
      <c r="AM105" s="1735"/>
      <c r="AN105" s="1735"/>
      <c r="AO105" s="1738"/>
    </row>
    <row r="106" spans="1:41" s="3" customFormat="1" ht="12.75" customHeight="1" x14ac:dyDescent="0.2">
      <c r="A106" s="1214"/>
      <c r="B106" s="1219"/>
      <c r="C106" s="1750"/>
      <c r="D106" s="1750"/>
      <c r="E106" s="1750"/>
      <c r="F106" s="1749"/>
      <c r="G106" s="1749"/>
      <c r="H106" s="1739"/>
      <c r="I106" s="1739"/>
      <c r="J106" s="1739"/>
      <c r="K106" s="1739"/>
      <c r="L106" s="1739"/>
      <c r="M106" s="1739"/>
      <c r="N106" s="1739"/>
      <c r="O106" s="1739"/>
      <c r="P106" s="1739"/>
      <c r="Q106" s="1739"/>
      <c r="R106" s="1739"/>
      <c r="S106" s="1739"/>
      <c r="T106" s="1739"/>
      <c r="U106" s="1739"/>
      <c r="V106" s="1739"/>
      <c r="W106" s="1739"/>
      <c r="X106" s="1739"/>
      <c r="Y106" s="1739"/>
      <c r="Z106" s="1739"/>
      <c r="AA106" s="1739"/>
      <c r="AB106" s="1739"/>
      <c r="AC106" s="1739"/>
      <c r="AD106" s="1739"/>
      <c r="AE106" s="1739"/>
      <c r="AF106" s="1739"/>
      <c r="AG106" s="1739"/>
      <c r="AH106" s="1739"/>
      <c r="AI106" s="1739"/>
      <c r="AJ106" s="1739"/>
      <c r="AK106" s="1739"/>
      <c r="AL106" s="1739"/>
      <c r="AM106" s="1739"/>
      <c r="AN106" s="1739"/>
      <c r="AO106" s="1740"/>
    </row>
    <row r="107" spans="1:41" s="3" customFormat="1" ht="12.75" customHeight="1" x14ac:dyDescent="0.2">
      <c r="A107" s="1004" t="s">
        <v>1469</v>
      </c>
      <c r="B107" s="1216" t="s">
        <v>238</v>
      </c>
      <c r="C107" s="1756">
        <v>29.113</v>
      </c>
      <c r="D107" s="1756">
        <v>17.361999999999998</v>
      </c>
      <c r="E107" s="1756">
        <v>27.9862</v>
      </c>
      <c r="F107" s="1735"/>
      <c r="G107" s="1735"/>
      <c r="H107" s="1735"/>
      <c r="I107" s="1735"/>
      <c r="J107" s="1735"/>
      <c r="K107" s="1735"/>
      <c r="L107" s="1735"/>
      <c r="M107" s="1735"/>
      <c r="N107" s="1735"/>
      <c r="O107" s="1735"/>
      <c r="P107" s="1735"/>
      <c r="Q107" s="1735"/>
      <c r="R107" s="1735"/>
      <c r="S107" s="1735"/>
      <c r="T107" s="1735"/>
      <c r="U107" s="1735"/>
      <c r="V107" s="1735"/>
      <c r="W107" s="1735"/>
      <c r="X107" s="1735"/>
      <c r="Y107" s="1735"/>
      <c r="Z107" s="1735"/>
      <c r="AA107" s="1735"/>
      <c r="AB107" s="1735"/>
      <c r="AC107" s="1735"/>
      <c r="AD107" s="1735"/>
      <c r="AE107" s="1735"/>
      <c r="AF107" s="1735"/>
      <c r="AG107" s="1735"/>
      <c r="AH107" s="1735"/>
      <c r="AI107" s="1735"/>
      <c r="AJ107" s="1735"/>
      <c r="AK107" s="1735"/>
      <c r="AL107" s="1735"/>
      <c r="AM107" s="1735"/>
      <c r="AN107" s="1735"/>
      <c r="AO107" s="1738"/>
    </row>
    <row r="108" spans="1:41" s="3" customFormat="1" ht="12.75" customHeight="1" x14ac:dyDescent="0.2">
      <c r="A108" s="1215"/>
      <c r="B108" s="1219" t="s">
        <v>233</v>
      </c>
      <c r="C108" s="1756">
        <v>11.865</v>
      </c>
      <c r="D108" s="1756">
        <v>6.0749000000000004</v>
      </c>
      <c r="E108" s="1756">
        <v>18.416799999999999</v>
      </c>
      <c r="F108" s="1735"/>
      <c r="G108" s="1735"/>
      <c r="H108" s="1735"/>
      <c r="I108" s="1735"/>
      <c r="J108" s="1735"/>
      <c r="K108" s="1735"/>
      <c r="L108" s="1735"/>
      <c r="M108" s="1735"/>
      <c r="N108" s="1735"/>
      <c r="O108" s="1735"/>
      <c r="P108" s="1735"/>
      <c r="Q108" s="1735"/>
      <c r="R108" s="1735"/>
      <c r="S108" s="1735"/>
      <c r="T108" s="1735"/>
      <c r="U108" s="1735"/>
      <c r="V108" s="1735"/>
      <c r="W108" s="1735"/>
      <c r="X108" s="1735"/>
      <c r="Y108" s="1735"/>
      <c r="Z108" s="1735"/>
      <c r="AA108" s="1735"/>
      <c r="AB108" s="1735"/>
      <c r="AC108" s="1735"/>
      <c r="AD108" s="1735"/>
      <c r="AE108" s="1735"/>
      <c r="AF108" s="1735"/>
      <c r="AG108" s="1735"/>
      <c r="AH108" s="1735"/>
      <c r="AI108" s="1735"/>
      <c r="AJ108" s="1735"/>
      <c r="AK108" s="1735"/>
      <c r="AL108" s="1735"/>
      <c r="AM108" s="1735"/>
      <c r="AN108" s="1735"/>
      <c r="AO108" s="1738"/>
    </row>
    <row r="109" spans="1:41" s="3" customFormat="1" ht="12.75" customHeight="1" x14ac:dyDescent="0.2">
      <c r="A109" s="1214"/>
      <c r="B109" s="1219"/>
      <c r="C109" s="1750"/>
      <c r="D109" s="1750"/>
      <c r="E109" s="1750"/>
      <c r="F109" s="1749"/>
      <c r="G109" s="1749"/>
      <c r="H109" s="1739"/>
      <c r="I109" s="1739"/>
      <c r="J109" s="1739"/>
      <c r="K109" s="1739"/>
      <c r="L109" s="1739"/>
      <c r="M109" s="1739"/>
      <c r="N109" s="1739"/>
      <c r="O109" s="1739"/>
      <c r="P109" s="1739"/>
      <c r="Q109" s="1739"/>
      <c r="R109" s="1739"/>
      <c r="S109" s="1739"/>
      <c r="T109" s="1739"/>
      <c r="U109" s="1739"/>
      <c r="V109" s="1739"/>
      <c r="W109" s="1739"/>
      <c r="X109" s="1739"/>
      <c r="Y109" s="1739"/>
      <c r="Z109" s="1739"/>
      <c r="AA109" s="1739"/>
      <c r="AB109" s="1739"/>
      <c r="AC109" s="1739"/>
      <c r="AD109" s="1739"/>
      <c r="AE109" s="1739"/>
      <c r="AF109" s="1739"/>
      <c r="AG109" s="1739"/>
      <c r="AH109" s="1739"/>
      <c r="AI109" s="1739"/>
      <c r="AJ109" s="1739"/>
      <c r="AK109" s="1739"/>
      <c r="AL109" s="1739"/>
      <c r="AM109" s="1739"/>
      <c r="AN109" s="1739"/>
      <c r="AO109" s="1740"/>
    </row>
    <row r="110" spans="1:41" s="3" customFormat="1" ht="12.75" customHeight="1" x14ac:dyDescent="0.2">
      <c r="A110" s="1004" t="s">
        <v>1379</v>
      </c>
      <c r="B110" s="1216" t="s">
        <v>238</v>
      </c>
      <c r="C110" s="1756">
        <v>73.825999999999993</v>
      </c>
      <c r="D110" s="1756">
        <v>41.378999999999998</v>
      </c>
      <c r="E110" s="1756">
        <v>36.262999999999998</v>
      </c>
      <c r="F110" s="1735"/>
      <c r="G110" s="1735"/>
      <c r="H110" s="1735"/>
      <c r="I110" s="1735"/>
      <c r="J110" s="1735"/>
      <c r="K110" s="1735"/>
      <c r="L110" s="1735"/>
      <c r="M110" s="1735"/>
      <c r="N110" s="1735"/>
      <c r="O110" s="1735"/>
      <c r="P110" s="1735"/>
      <c r="Q110" s="1735"/>
      <c r="R110" s="1735"/>
      <c r="S110" s="1735"/>
      <c r="T110" s="1735"/>
      <c r="U110" s="1735"/>
      <c r="V110" s="1735"/>
      <c r="W110" s="1735"/>
      <c r="X110" s="1735"/>
      <c r="Y110" s="1735"/>
      <c r="Z110" s="1735"/>
      <c r="AA110" s="1735"/>
      <c r="AB110" s="1735"/>
      <c r="AC110" s="1735"/>
      <c r="AD110" s="1735"/>
      <c r="AE110" s="1735"/>
      <c r="AF110" s="1735"/>
      <c r="AG110" s="1735"/>
      <c r="AH110" s="1735"/>
      <c r="AI110" s="1735"/>
      <c r="AJ110" s="1735"/>
      <c r="AK110" s="1735"/>
      <c r="AL110" s="1735"/>
      <c r="AM110" s="1735"/>
      <c r="AN110" s="1735"/>
      <c r="AO110" s="1738"/>
    </row>
    <row r="111" spans="1:41" s="3" customFormat="1" ht="12.75" customHeight="1" x14ac:dyDescent="0.2">
      <c r="A111" s="1215"/>
      <c r="B111" s="1216"/>
      <c r="C111" s="1750"/>
      <c r="D111" s="1750"/>
      <c r="E111" s="1750"/>
      <c r="F111" s="1749"/>
      <c r="G111" s="1749"/>
      <c r="H111" s="1739"/>
      <c r="I111" s="1739"/>
      <c r="J111" s="1739"/>
      <c r="K111" s="1739"/>
      <c r="L111" s="1739"/>
      <c r="M111" s="1739"/>
      <c r="N111" s="1739"/>
      <c r="O111" s="1739"/>
      <c r="P111" s="1739"/>
      <c r="Q111" s="1739"/>
      <c r="R111" s="1739"/>
      <c r="S111" s="1739"/>
      <c r="T111" s="1739"/>
      <c r="U111" s="1739"/>
      <c r="V111" s="1739"/>
      <c r="W111" s="1739"/>
      <c r="X111" s="1739"/>
      <c r="Y111" s="1739"/>
      <c r="Z111" s="1739"/>
      <c r="AA111" s="1739"/>
      <c r="AB111" s="1739"/>
      <c r="AC111" s="1739"/>
      <c r="AD111" s="1739"/>
      <c r="AE111" s="1739"/>
      <c r="AF111" s="1739"/>
      <c r="AG111" s="1739"/>
      <c r="AH111" s="1739"/>
      <c r="AI111" s="1739"/>
      <c r="AJ111" s="1739"/>
      <c r="AK111" s="1739"/>
      <c r="AL111" s="1739"/>
      <c r="AM111" s="1739"/>
      <c r="AN111" s="1739"/>
      <c r="AO111" s="1740"/>
    </row>
    <row r="112" spans="1:41" s="3" customFormat="1" ht="12.75" customHeight="1" x14ac:dyDescent="0.2">
      <c r="A112" s="1004" t="s">
        <v>1380</v>
      </c>
      <c r="B112" s="1216" t="s">
        <v>1399</v>
      </c>
      <c r="C112" s="1743">
        <v>3.7839499999999999</v>
      </c>
      <c r="D112" s="1743">
        <v>1.8695600000000001</v>
      </c>
      <c r="E112" s="1743">
        <v>1.5121599999999999</v>
      </c>
      <c r="F112" s="1735"/>
      <c r="G112" s="1735"/>
      <c r="H112" s="1735"/>
      <c r="I112" s="1735"/>
      <c r="J112" s="1735"/>
      <c r="K112" s="1735"/>
      <c r="L112" s="1735"/>
      <c r="M112" s="1735"/>
      <c r="N112" s="1735"/>
      <c r="O112" s="1735"/>
      <c r="P112" s="1735"/>
      <c r="Q112" s="1735"/>
      <c r="R112" s="1735"/>
      <c r="S112" s="1735"/>
      <c r="T112" s="1735"/>
      <c r="U112" s="1735"/>
      <c r="V112" s="1735"/>
      <c r="W112" s="1735"/>
      <c r="X112" s="1735"/>
      <c r="Y112" s="1735"/>
      <c r="Z112" s="1735"/>
      <c r="AA112" s="1735"/>
      <c r="AB112" s="1735"/>
      <c r="AC112" s="1735"/>
      <c r="AD112" s="1735"/>
      <c r="AE112" s="1735"/>
      <c r="AF112" s="1735"/>
      <c r="AG112" s="1735"/>
      <c r="AH112" s="1735"/>
      <c r="AI112" s="1735"/>
      <c r="AJ112" s="1735"/>
      <c r="AK112" s="1735"/>
      <c r="AL112" s="1735"/>
      <c r="AM112" s="1735"/>
      <c r="AN112" s="1735"/>
      <c r="AO112" s="1738"/>
    </row>
    <row r="113" spans="1:41" s="3" customFormat="1" ht="12.75" customHeight="1" x14ac:dyDescent="0.2">
      <c r="A113" s="1215"/>
      <c r="B113" s="1216" t="s">
        <v>1392</v>
      </c>
      <c r="C113" s="1743">
        <v>1.1929000000000001</v>
      </c>
      <c r="D113" s="1743">
        <v>0.79361000000000004</v>
      </c>
      <c r="E113" s="1743">
        <v>0.60956299999999997</v>
      </c>
      <c r="F113" s="1735"/>
      <c r="G113" s="1735"/>
      <c r="H113" s="1735"/>
      <c r="I113" s="1735"/>
      <c r="J113" s="1735"/>
      <c r="K113" s="1735"/>
      <c r="L113" s="1735"/>
      <c r="M113" s="1735"/>
      <c r="N113" s="1735"/>
      <c r="O113" s="1735"/>
      <c r="P113" s="1735"/>
      <c r="Q113" s="1735"/>
      <c r="R113" s="1735"/>
      <c r="S113" s="1735"/>
      <c r="T113" s="1735"/>
      <c r="U113" s="1735"/>
      <c r="V113" s="1735"/>
      <c r="W113" s="1735"/>
      <c r="X113" s="1735"/>
      <c r="Y113" s="1735"/>
      <c r="Z113" s="1735"/>
      <c r="AA113" s="1735"/>
      <c r="AB113" s="1735"/>
      <c r="AC113" s="1735"/>
      <c r="AD113" s="1735"/>
      <c r="AE113" s="1735"/>
      <c r="AF113" s="1735"/>
      <c r="AG113" s="1735"/>
      <c r="AH113" s="1735"/>
      <c r="AI113" s="1735"/>
      <c r="AJ113" s="1735"/>
      <c r="AK113" s="1735"/>
      <c r="AL113" s="1735"/>
      <c r="AM113" s="1735"/>
      <c r="AN113" s="1735"/>
      <c r="AO113" s="1738"/>
    </row>
    <row r="114" spans="1:41" s="3" customFormat="1" ht="12.75" customHeight="1" x14ac:dyDescent="0.2">
      <c r="A114" s="1215"/>
      <c r="B114" s="1216" t="s">
        <v>1393</v>
      </c>
      <c r="C114" s="1743">
        <v>0.96660000000000001</v>
      </c>
      <c r="D114" s="1743">
        <v>0.70620499999999997</v>
      </c>
      <c r="E114" s="1743">
        <v>0.48824400000000001</v>
      </c>
      <c r="F114" s="1735"/>
      <c r="G114" s="1735"/>
      <c r="H114" s="1735"/>
      <c r="I114" s="1735"/>
      <c r="J114" s="1735"/>
      <c r="K114" s="1735"/>
      <c r="L114" s="1735"/>
      <c r="M114" s="1735"/>
      <c r="N114" s="1735"/>
      <c r="O114" s="1735"/>
      <c r="P114" s="1735"/>
      <c r="Q114" s="1735"/>
      <c r="R114" s="1735"/>
      <c r="S114" s="1735"/>
      <c r="T114" s="1735"/>
      <c r="U114" s="1735"/>
      <c r="V114" s="1735"/>
      <c r="W114" s="1735"/>
      <c r="X114" s="1735"/>
      <c r="Y114" s="1735"/>
      <c r="Z114" s="1735"/>
      <c r="AA114" s="1735"/>
      <c r="AB114" s="1735"/>
      <c r="AC114" s="1735"/>
      <c r="AD114" s="1735"/>
      <c r="AE114" s="1735"/>
      <c r="AF114" s="1735"/>
      <c r="AG114" s="1735"/>
      <c r="AH114" s="1735"/>
      <c r="AI114" s="1735"/>
      <c r="AJ114" s="1735"/>
      <c r="AK114" s="1735"/>
      <c r="AL114" s="1735"/>
      <c r="AM114" s="1735"/>
      <c r="AN114" s="1735"/>
      <c r="AO114" s="1738"/>
    </row>
    <row r="115" spans="1:41" s="3" customFormat="1" ht="12.75" customHeight="1" x14ac:dyDescent="0.2">
      <c r="A115" s="1215"/>
      <c r="B115" s="1219" t="s">
        <v>1428</v>
      </c>
      <c r="C115" s="1743">
        <v>1.0832999999999999</v>
      </c>
      <c r="D115" s="1743">
        <v>0.83481000000000005</v>
      </c>
      <c r="E115" s="1743">
        <v>0.55043699999999995</v>
      </c>
      <c r="F115" s="1735"/>
      <c r="G115" s="1735"/>
      <c r="H115" s="1735"/>
      <c r="I115" s="1735"/>
      <c r="J115" s="1735"/>
      <c r="K115" s="1735"/>
      <c r="L115" s="1735"/>
      <c r="M115" s="1735"/>
      <c r="N115" s="1735"/>
      <c r="O115" s="1735"/>
      <c r="P115" s="1735"/>
      <c r="Q115" s="1735"/>
      <c r="R115" s="1735"/>
      <c r="S115" s="1735"/>
      <c r="T115" s="1735"/>
      <c r="U115" s="1735"/>
      <c r="V115" s="1735"/>
      <c r="W115" s="1735"/>
      <c r="X115" s="1735"/>
      <c r="Y115" s="1735"/>
      <c r="Z115" s="1735"/>
      <c r="AA115" s="1735"/>
      <c r="AB115" s="1735"/>
      <c r="AC115" s="1735"/>
      <c r="AD115" s="1735"/>
      <c r="AE115" s="1735"/>
      <c r="AF115" s="1735"/>
      <c r="AG115" s="1735"/>
      <c r="AH115" s="1735"/>
      <c r="AI115" s="1735"/>
      <c r="AJ115" s="1735"/>
      <c r="AK115" s="1735"/>
      <c r="AL115" s="1735"/>
      <c r="AM115" s="1735"/>
      <c r="AN115" s="1735"/>
      <c r="AO115" s="1738"/>
    </row>
    <row r="116" spans="1:41" s="3" customFormat="1" ht="12.75" customHeight="1" x14ac:dyDescent="0.2">
      <c r="A116" s="1215"/>
      <c r="B116" s="1219" t="s">
        <v>1435</v>
      </c>
      <c r="C116" s="1743">
        <v>1.0832999999999999</v>
      </c>
      <c r="D116" s="1743">
        <v>0.83481000000000005</v>
      </c>
      <c r="E116" s="1743">
        <v>0.55043699999999995</v>
      </c>
      <c r="F116" s="1735"/>
      <c r="G116" s="1735"/>
      <c r="H116" s="1735"/>
      <c r="I116" s="1735"/>
      <c r="J116" s="1735"/>
      <c r="K116" s="1735"/>
      <c r="L116" s="1735"/>
      <c r="M116" s="1735"/>
      <c r="N116" s="1735"/>
      <c r="O116" s="1735"/>
      <c r="P116" s="1735"/>
      <c r="Q116" s="1735"/>
      <c r="R116" s="1735"/>
      <c r="S116" s="1735"/>
      <c r="T116" s="1735"/>
      <c r="U116" s="1735"/>
      <c r="V116" s="1735"/>
      <c r="W116" s="1735"/>
      <c r="X116" s="1735"/>
      <c r="Y116" s="1735"/>
      <c r="Z116" s="1735"/>
      <c r="AA116" s="1735"/>
      <c r="AB116" s="1735"/>
      <c r="AC116" s="1735"/>
      <c r="AD116" s="1735"/>
      <c r="AE116" s="1735"/>
      <c r="AF116" s="1735"/>
      <c r="AG116" s="1735"/>
      <c r="AH116" s="1735"/>
      <c r="AI116" s="1735"/>
      <c r="AJ116" s="1735"/>
      <c r="AK116" s="1735"/>
      <c r="AL116" s="1735"/>
      <c r="AM116" s="1735"/>
      <c r="AN116" s="1735"/>
      <c r="AO116" s="1738"/>
    </row>
    <row r="117" spans="1:41" s="3" customFormat="1" ht="12.75" customHeight="1" x14ac:dyDescent="0.2">
      <c r="A117" s="1215"/>
      <c r="B117" s="1216" t="s">
        <v>1394</v>
      </c>
      <c r="C117" s="1743">
        <v>1.0832999999999999</v>
      </c>
      <c r="D117" s="1743">
        <v>0.83481000000000005</v>
      </c>
      <c r="E117" s="1743">
        <v>0.55043699999999995</v>
      </c>
      <c r="F117" s="1735"/>
      <c r="G117" s="1735"/>
      <c r="H117" s="1735"/>
      <c r="I117" s="1735"/>
      <c r="J117" s="1735"/>
      <c r="K117" s="1735"/>
      <c r="L117" s="1735"/>
      <c r="M117" s="1735"/>
      <c r="N117" s="1735"/>
      <c r="O117" s="1735"/>
      <c r="P117" s="1735"/>
      <c r="Q117" s="1735"/>
      <c r="R117" s="1735"/>
      <c r="S117" s="1735"/>
      <c r="T117" s="1735"/>
      <c r="U117" s="1735"/>
      <c r="V117" s="1735"/>
      <c r="W117" s="1735"/>
      <c r="X117" s="1735"/>
      <c r="Y117" s="1735"/>
      <c r="Z117" s="1735"/>
      <c r="AA117" s="1735"/>
      <c r="AB117" s="1735"/>
      <c r="AC117" s="1735"/>
      <c r="AD117" s="1735"/>
      <c r="AE117" s="1735"/>
      <c r="AF117" s="1735"/>
      <c r="AG117" s="1735"/>
      <c r="AH117" s="1735"/>
      <c r="AI117" s="1735"/>
      <c r="AJ117" s="1735"/>
      <c r="AK117" s="1735"/>
      <c r="AL117" s="1735"/>
      <c r="AM117" s="1735"/>
      <c r="AN117" s="1735"/>
      <c r="AO117" s="1738"/>
    </row>
    <row r="118" spans="1:41" s="3" customFormat="1" ht="12.75" customHeight="1" x14ac:dyDescent="0.2">
      <c r="A118" s="1215"/>
      <c r="B118" s="1216" t="s">
        <v>1395</v>
      </c>
      <c r="C118" s="1743">
        <v>2.16</v>
      </c>
      <c r="D118" s="1743">
        <v>0.84</v>
      </c>
      <c r="E118" s="1743">
        <v>0.379581</v>
      </c>
      <c r="F118" s="1735"/>
      <c r="G118" s="1735"/>
      <c r="H118" s="1735"/>
      <c r="I118" s="1735"/>
      <c r="J118" s="1735"/>
      <c r="K118" s="1735"/>
      <c r="L118" s="1735"/>
      <c r="M118" s="1735"/>
      <c r="N118" s="1735"/>
      <c r="O118" s="1735"/>
      <c r="P118" s="1735"/>
      <c r="Q118" s="1735"/>
      <c r="R118" s="1735"/>
      <c r="S118" s="1735"/>
      <c r="T118" s="1735"/>
      <c r="U118" s="1735"/>
      <c r="V118" s="1735"/>
      <c r="W118" s="1735"/>
      <c r="X118" s="1735"/>
      <c r="Y118" s="1735"/>
      <c r="Z118" s="1735"/>
      <c r="AA118" s="1735"/>
      <c r="AB118" s="1735"/>
      <c r="AC118" s="1735"/>
      <c r="AD118" s="1735"/>
      <c r="AE118" s="1735"/>
      <c r="AF118" s="1735"/>
      <c r="AG118" s="1735"/>
      <c r="AH118" s="1735"/>
      <c r="AI118" s="1735"/>
      <c r="AJ118" s="1735"/>
      <c r="AK118" s="1735"/>
      <c r="AL118" s="1735"/>
      <c r="AM118" s="1735"/>
      <c r="AN118" s="1735"/>
      <c r="AO118" s="1738"/>
    </row>
    <row r="119" spans="1:41" s="3" customFormat="1" ht="12.75" customHeight="1" x14ac:dyDescent="0.2">
      <c r="A119" s="1215"/>
      <c r="B119" s="1216" t="s">
        <v>1400</v>
      </c>
      <c r="C119" s="1743">
        <v>2.5681400000000001</v>
      </c>
      <c r="D119" s="1743">
        <v>1.2556799999999999</v>
      </c>
      <c r="E119" s="1743">
        <v>0.674037</v>
      </c>
      <c r="F119" s="1735"/>
      <c r="G119" s="1735"/>
      <c r="H119" s="1735"/>
      <c r="I119" s="1735"/>
      <c r="J119" s="1735"/>
      <c r="K119" s="1735"/>
      <c r="L119" s="1735"/>
      <c r="M119" s="1735"/>
      <c r="N119" s="1735"/>
      <c r="O119" s="1735"/>
      <c r="P119" s="1735"/>
      <c r="Q119" s="1735"/>
      <c r="R119" s="1735"/>
      <c r="S119" s="1735"/>
      <c r="T119" s="1735"/>
      <c r="U119" s="1735"/>
      <c r="V119" s="1735"/>
      <c r="W119" s="1735"/>
      <c r="X119" s="1735"/>
      <c r="Y119" s="1735"/>
      <c r="Z119" s="1735"/>
      <c r="AA119" s="1735"/>
      <c r="AB119" s="1735"/>
      <c r="AC119" s="1735"/>
      <c r="AD119" s="1735"/>
      <c r="AE119" s="1735"/>
      <c r="AF119" s="1735"/>
      <c r="AG119" s="1735"/>
      <c r="AH119" s="1735"/>
      <c r="AI119" s="1735"/>
      <c r="AJ119" s="1735"/>
      <c r="AK119" s="1735"/>
      <c r="AL119" s="1735"/>
      <c r="AM119" s="1735"/>
      <c r="AN119" s="1735"/>
      <c r="AO119" s="1738"/>
    </row>
    <row r="120" spans="1:41" s="3" customFormat="1" ht="12.75" customHeight="1" x14ac:dyDescent="0.2">
      <c r="A120" s="1215"/>
      <c r="B120" s="1216" t="s">
        <v>1401</v>
      </c>
      <c r="C120" s="1743">
        <v>1.6306</v>
      </c>
      <c r="D120" s="1743">
        <v>0.77815999999999996</v>
      </c>
      <c r="E120" s="1743">
        <v>0.38905000000000001</v>
      </c>
      <c r="F120" s="1735"/>
      <c r="G120" s="1735"/>
      <c r="H120" s="1735"/>
      <c r="I120" s="1735"/>
      <c r="J120" s="1735"/>
      <c r="K120" s="1735"/>
      <c r="L120" s="1735"/>
      <c r="M120" s="1735"/>
      <c r="N120" s="1735"/>
      <c r="O120" s="1735"/>
      <c r="P120" s="1735"/>
      <c r="Q120" s="1735"/>
      <c r="R120" s="1735"/>
      <c r="S120" s="1735"/>
      <c r="T120" s="1735"/>
      <c r="U120" s="1735"/>
      <c r="V120" s="1735"/>
      <c r="W120" s="1735"/>
      <c r="X120" s="1735"/>
      <c r="Y120" s="1735"/>
      <c r="Z120" s="1735"/>
      <c r="AA120" s="1735"/>
      <c r="AB120" s="1735"/>
      <c r="AC120" s="1735"/>
      <c r="AD120" s="1735"/>
      <c r="AE120" s="1735"/>
      <c r="AF120" s="1735"/>
      <c r="AG120" s="1735"/>
      <c r="AH120" s="1735"/>
      <c r="AI120" s="1735"/>
      <c r="AJ120" s="1735"/>
      <c r="AK120" s="1735"/>
      <c r="AL120" s="1735"/>
      <c r="AM120" s="1735"/>
      <c r="AN120" s="1735"/>
      <c r="AO120" s="1738"/>
    </row>
    <row r="121" spans="1:41" s="3" customFormat="1" ht="12.75" customHeight="1" x14ac:dyDescent="0.2">
      <c r="A121" s="1215"/>
      <c r="B121" s="1216" t="s">
        <v>1402</v>
      </c>
      <c r="C121" s="1743">
        <v>1.8135399999999999</v>
      </c>
      <c r="D121" s="1743">
        <v>0.87314000000000003</v>
      </c>
      <c r="E121" s="1743">
        <v>0.45571299999999998</v>
      </c>
      <c r="F121" s="1735"/>
      <c r="G121" s="1735"/>
      <c r="H121" s="1735"/>
      <c r="I121" s="1735"/>
      <c r="J121" s="1735"/>
      <c r="K121" s="1735"/>
      <c r="L121" s="1735"/>
      <c r="M121" s="1735"/>
      <c r="N121" s="1735"/>
      <c r="O121" s="1735"/>
      <c r="P121" s="1735"/>
      <c r="Q121" s="1735"/>
      <c r="R121" s="1735"/>
      <c r="S121" s="1735"/>
      <c r="T121" s="1735"/>
      <c r="U121" s="1735"/>
      <c r="V121" s="1735"/>
      <c r="W121" s="1735"/>
      <c r="X121" s="1735"/>
      <c r="Y121" s="1735"/>
      <c r="Z121" s="1735"/>
      <c r="AA121" s="1735"/>
      <c r="AB121" s="1735"/>
      <c r="AC121" s="1735"/>
      <c r="AD121" s="1735"/>
      <c r="AE121" s="1735"/>
      <c r="AF121" s="1735"/>
      <c r="AG121" s="1735"/>
      <c r="AH121" s="1735"/>
      <c r="AI121" s="1735"/>
      <c r="AJ121" s="1735"/>
      <c r="AK121" s="1735"/>
      <c r="AL121" s="1735"/>
      <c r="AM121" s="1735"/>
      <c r="AN121" s="1735"/>
      <c r="AO121" s="1738"/>
    </row>
    <row r="122" spans="1:41" s="3" customFormat="1" ht="12.75" customHeight="1" x14ac:dyDescent="0.2">
      <c r="A122" s="1215"/>
      <c r="B122" s="1216" t="s">
        <v>1403</v>
      </c>
      <c r="C122" s="1743">
        <v>0.67967999999999995</v>
      </c>
      <c r="D122" s="1743">
        <v>0.37995000000000001</v>
      </c>
      <c r="E122" s="1743">
        <v>0.28782999999999997</v>
      </c>
      <c r="F122" s="1735"/>
      <c r="G122" s="1735"/>
      <c r="H122" s="1735"/>
      <c r="I122" s="1735"/>
      <c r="J122" s="1735"/>
      <c r="K122" s="1735"/>
      <c r="L122" s="1735"/>
      <c r="M122" s="1735"/>
      <c r="N122" s="1735"/>
      <c r="O122" s="1735"/>
      <c r="P122" s="1735"/>
      <c r="Q122" s="1735"/>
      <c r="R122" s="1735"/>
      <c r="S122" s="1735"/>
      <c r="T122" s="1735"/>
      <c r="U122" s="1735"/>
      <c r="V122" s="1735"/>
      <c r="W122" s="1735"/>
      <c r="X122" s="1735"/>
      <c r="Y122" s="1735"/>
      <c r="Z122" s="1735"/>
      <c r="AA122" s="1735"/>
      <c r="AB122" s="1735"/>
      <c r="AC122" s="1735"/>
      <c r="AD122" s="1735"/>
      <c r="AE122" s="1735"/>
      <c r="AF122" s="1735"/>
      <c r="AG122" s="1735"/>
      <c r="AH122" s="1735"/>
      <c r="AI122" s="1735"/>
      <c r="AJ122" s="1735"/>
      <c r="AK122" s="1735"/>
      <c r="AL122" s="1735"/>
      <c r="AM122" s="1735"/>
      <c r="AN122" s="1735"/>
      <c r="AO122" s="1738"/>
    </row>
    <row r="123" spans="1:41" s="3" customFormat="1" ht="12.75" customHeight="1" x14ac:dyDescent="0.25">
      <c r="A123" s="1220"/>
      <c r="B123" s="1221"/>
      <c r="C123" s="1750"/>
      <c r="D123" s="1750"/>
      <c r="E123" s="1750"/>
      <c r="F123" s="1739"/>
      <c r="G123" s="1749"/>
      <c r="H123" s="1739"/>
      <c r="I123" s="1739"/>
      <c r="J123" s="1739"/>
      <c r="K123" s="1739"/>
      <c r="L123" s="1739"/>
      <c r="M123" s="1739"/>
      <c r="N123" s="1739"/>
      <c r="O123" s="1739"/>
      <c r="P123" s="1739"/>
      <c r="Q123" s="1739"/>
      <c r="R123" s="1739"/>
      <c r="S123" s="1739"/>
      <c r="T123" s="1739"/>
      <c r="U123" s="1739"/>
      <c r="V123" s="1739"/>
      <c r="W123" s="1739"/>
      <c r="X123" s="1739"/>
      <c r="Y123" s="1739"/>
      <c r="Z123" s="1739"/>
      <c r="AA123" s="1739"/>
      <c r="AB123" s="1739"/>
      <c r="AC123" s="1739"/>
      <c r="AD123" s="1739"/>
      <c r="AE123" s="1739"/>
      <c r="AF123" s="1739"/>
      <c r="AG123" s="1739"/>
      <c r="AH123" s="1739"/>
      <c r="AI123" s="1739"/>
      <c r="AJ123" s="1739"/>
      <c r="AK123" s="1739"/>
      <c r="AL123" s="1739"/>
      <c r="AM123" s="1739"/>
      <c r="AN123" s="1739"/>
      <c r="AO123" s="1740"/>
    </row>
    <row r="124" spans="1:41" s="3" customFormat="1" ht="12.75" customHeight="1" x14ac:dyDescent="0.2">
      <c r="A124" s="1215"/>
      <c r="B124" s="1216" t="s">
        <v>1405</v>
      </c>
      <c r="C124" s="1743">
        <v>5.5039999999999996</v>
      </c>
      <c r="D124" s="1743">
        <v>3.2595200000000002</v>
      </c>
      <c r="E124" s="1743">
        <v>2.5631400000000002</v>
      </c>
      <c r="F124" s="1735"/>
      <c r="G124" s="1735"/>
      <c r="H124" s="1735"/>
      <c r="I124" s="1735"/>
      <c r="J124" s="1735"/>
      <c r="K124" s="1735"/>
      <c r="L124" s="1735"/>
      <c r="M124" s="1735"/>
      <c r="N124" s="1735"/>
      <c r="O124" s="1735"/>
      <c r="P124" s="1735"/>
      <c r="Q124" s="1735"/>
      <c r="R124" s="1735"/>
      <c r="S124" s="1735"/>
      <c r="T124" s="1735"/>
      <c r="U124" s="1735"/>
      <c r="V124" s="1735"/>
      <c r="W124" s="1735"/>
      <c r="X124" s="1735"/>
      <c r="Y124" s="1735"/>
      <c r="Z124" s="1735"/>
      <c r="AA124" s="1735"/>
      <c r="AB124" s="1735"/>
      <c r="AC124" s="1735"/>
      <c r="AD124" s="1735"/>
      <c r="AE124" s="1735"/>
      <c r="AF124" s="1735"/>
      <c r="AG124" s="1735"/>
      <c r="AH124" s="1735"/>
      <c r="AI124" s="1735"/>
      <c r="AJ124" s="1735"/>
      <c r="AK124" s="1735"/>
      <c r="AL124" s="1735"/>
      <c r="AM124" s="1735"/>
      <c r="AN124" s="1735"/>
      <c r="AO124" s="1738"/>
    </row>
    <row r="125" spans="1:41" s="3" customFormat="1" ht="12.75" customHeight="1" x14ac:dyDescent="0.2">
      <c r="A125" s="1215"/>
      <c r="B125" s="1216" t="s">
        <v>1406</v>
      </c>
      <c r="C125" s="1743">
        <v>2.2002000000000002</v>
      </c>
      <c r="D125" s="1743">
        <v>1.38289</v>
      </c>
      <c r="E125" s="1743">
        <v>0.98985699999999999</v>
      </c>
      <c r="F125" s="1735"/>
      <c r="G125" s="1735"/>
      <c r="H125" s="1735"/>
      <c r="I125" s="1735"/>
      <c r="J125" s="1735"/>
      <c r="K125" s="1735"/>
      <c r="L125" s="1735"/>
      <c r="M125" s="1735"/>
      <c r="N125" s="1735"/>
      <c r="O125" s="1735"/>
      <c r="P125" s="1735"/>
      <c r="Q125" s="1735"/>
      <c r="R125" s="1735"/>
      <c r="S125" s="1735"/>
      <c r="T125" s="1735"/>
      <c r="U125" s="1735"/>
      <c r="V125" s="1735"/>
      <c r="W125" s="1735"/>
      <c r="X125" s="1735"/>
      <c r="Y125" s="1735"/>
      <c r="Z125" s="1735"/>
      <c r="AA125" s="1735"/>
      <c r="AB125" s="1735"/>
      <c r="AC125" s="1735"/>
      <c r="AD125" s="1735"/>
      <c r="AE125" s="1735"/>
      <c r="AF125" s="1735"/>
      <c r="AG125" s="1735"/>
      <c r="AH125" s="1735"/>
      <c r="AI125" s="1735"/>
      <c r="AJ125" s="1735"/>
      <c r="AK125" s="1735"/>
      <c r="AL125" s="1735"/>
      <c r="AM125" s="1735"/>
      <c r="AN125" s="1735"/>
      <c r="AO125" s="1738"/>
    </row>
    <row r="126" spans="1:41" s="3" customFormat="1" ht="12.75" customHeight="1" x14ac:dyDescent="0.2">
      <c r="A126" s="1215"/>
      <c r="B126" s="1216" t="s">
        <v>1407</v>
      </c>
      <c r="C126" s="1743">
        <v>1.7569999999999999</v>
      </c>
      <c r="D126" s="1743">
        <v>1.1682699999999999</v>
      </c>
      <c r="E126" s="1743">
        <v>0.81454400000000005</v>
      </c>
      <c r="F126" s="1735"/>
      <c r="G126" s="1735"/>
      <c r="H126" s="1735"/>
      <c r="I126" s="1735"/>
      <c r="J126" s="1735"/>
      <c r="K126" s="1735"/>
      <c r="L126" s="1735"/>
      <c r="M126" s="1735"/>
      <c r="N126" s="1735"/>
      <c r="O126" s="1735"/>
      <c r="P126" s="1735"/>
      <c r="Q126" s="1735"/>
      <c r="R126" s="1735"/>
      <c r="S126" s="1735"/>
      <c r="T126" s="1735"/>
      <c r="U126" s="1735"/>
      <c r="V126" s="1735"/>
      <c r="W126" s="1735"/>
      <c r="X126" s="1735"/>
      <c r="Y126" s="1735"/>
      <c r="Z126" s="1735"/>
      <c r="AA126" s="1735"/>
      <c r="AB126" s="1735"/>
      <c r="AC126" s="1735"/>
      <c r="AD126" s="1735"/>
      <c r="AE126" s="1735"/>
      <c r="AF126" s="1735"/>
      <c r="AG126" s="1735"/>
      <c r="AH126" s="1735"/>
      <c r="AI126" s="1735"/>
      <c r="AJ126" s="1735"/>
      <c r="AK126" s="1735"/>
      <c r="AL126" s="1735"/>
      <c r="AM126" s="1735"/>
      <c r="AN126" s="1735"/>
      <c r="AO126" s="1738"/>
    </row>
    <row r="127" spans="1:41" s="3" customFormat="1" ht="12.75" customHeight="1" x14ac:dyDescent="0.2">
      <c r="A127" s="1215"/>
      <c r="B127" s="1219" t="s">
        <v>1430</v>
      </c>
      <c r="C127" s="1743">
        <v>1.9527000000000001</v>
      </c>
      <c r="D127" s="1743">
        <v>1.47384</v>
      </c>
      <c r="E127" s="1743">
        <v>1.00986</v>
      </c>
      <c r="F127" s="1735"/>
      <c r="G127" s="1735"/>
      <c r="H127" s="1735"/>
      <c r="I127" s="1735"/>
      <c r="J127" s="1735"/>
      <c r="K127" s="1735"/>
      <c r="L127" s="1735"/>
      <c r="M127" s="1735"/>
      <c r="N127" s="1735"/>
      <c r="O127" s="1735"/>
      <c r="P127" s="1735"/>
      <c r="Q127" s="1735"/>
      <c r="R127" s="1735"/>
      <c r="S127" s="1735"/>
      <c r="T127" s="1735"/>
      <c r="U127" s="1735"/>
      <c r="V127" s="1735"/>
      <c r="W127" s="1735"/>
      <c r="X127" s="1735"/>
      <c r="Y127" s="1735"/>
      <c r="Z127" s="1735"/>
      <c r="AA127" s="1735"/>
      <c r="AB127" s="1735"/>
      <c r="AC127" s="1735"/>
      <c r="AD127" s="1735"/>
      <c r="AE127" s="1735"/>
      <c r="AF127" s="1735"/>
      <c r="AG127" s="1735"/>
      <c r="AH127" s="1735"/>
      <c r="AI127" s="1735"/>
      <c r="AJ127" s="1735"/>
      <c r="AK127" s="1735"/>
      <c r="AL127" s="1735"/>
      <c r="AM127" s="1735"/>
      <c r="AN127" s="1735"/>
      <c r="AO127" s="1738"/>
    </row>
    <row r="128" spans="1:41" s="3" customFormat="1" ht="12.75" customHeight="1" x14ac:dyDescent="0.2">
      <c r="A128" s="1215"/>
      <c r="B128" s="1219" t="s">
        <v>1436</v>
      </c>
      <c r="C128" s="1743">
        <v>1.9527000000000001</v>
      </c>
      <c r="D128" s="1743">
        <v>1.47384</v>
      </c>
      <c r="E128" s="1743">
        <v>1.00986</v>
      </c>
      <c r="F128" s="1735"/>
      <c r="G128" s="1735"/>
      <c r="H128" s="1735"/>
      <c r="I128" s="1735"/>
      <c r="J128" s="1735"/>
      <c r="K128" s="1735"/>
      <c r="L128" s="1735"/>
      <c r="M128" s="1735"/>
      <c r="N128" s="1735"/>
      <c r="O128" s="1735"/>
      <c r="P128" s="1735"/>
      <c r="Q128" s="1735"/>
      <c r="R128" s="1735"/>
      <c r="S128" s="1735"/>
      <c r="T128" s="1735"/>
      <c r="U128" s="1735"/>
      <c r="V128" s="1735"/>
      <c r="W128" s="1735"/>
      <c r="X128" s="1735"/>
      <c r="Y128" s="1735"/>
      <c r="Z128" s="1735"/>
      <c r="AA128" s="1735"/>
      <c r="AB128" s="1735"/>
      <c r="AC128" s="1735"/>
      <c r="AD128" s="1735"/>
      <c r="AE128" s="1735"/>
      <c r="AF128" s="1735"/>
      <c r="AG128" s="1735"/>
      <c r="AH128" s="1735"/>
      <c r="AI128" s="1735"/>
      <c r="AJ128" s="1735"/>
      <c r="AK128" s="1735"/>
      <c r="AL128" s="1735"/>
      <c r="AM128" s="1735"/>
      <c r="AN128" s="1735"/>
      <c r="AO128" s="1738"/>
    </row>
    <row r="129" spans="1:41" s="3" customFormat="1" ht="12.75" customHeight="1" x14ac:dyDescent="0.2">
      <c r="A129" s="1215"/>
      <c r="B129" s="1216" t="s">
        <v>1408</v>
      </c>
      <c r="C129" s="1743">
        <v>1.9527000000000001</v>
      </c>
      <c r="D129" s="1743">
        <v>1.47384</v>
      </c>
      <c r="E129" s="1743">
        <v>1.00986</v>
      </c>
      <c r="F129" s="1735"/>
      <c r="G129" s="1735"/>
      <c r="H129" s="1735"/>
      <c r="I129" s="1735"/>
      <c r="J129" s="1735"/>
      <c r="K129" s="1735"/>
      <c r="L129" s="1735"/>
      <c r="M129" s="1735"/>
      <c r="N129" s="1735"/>
      <c r="O129" s="1735"/>
      <c r="P129" s="1735"/>
      <c r="Q129" s="1735"/>
      <c r="R129" s="1735"/>
      <c r="S129" s="1735"/>
      <c r="T129" s="1735"/>
      <c r="U129" s="1735"/>
      <c r="V129" s="1735"/>
      <c r="W129" s="1735"/>
      <c r="X129" s="1735"/>
      <c r="Y129" s="1735"/>
      <c r="Z129" s="1735"/>
      <c r="AA129" s="1735"/>
      <c r="AB129" s="1735"/>
      <c r="AC129" s="1735"/>
      <c r="AD129" s="1735"/>
      <c r="AE129" s="1735"/>
      <c r="AF129" s="1735"/>
      <c r="AG129" s="1735"/>
      <c r="AH129" s="1735"/>
      <c r="AI129" s="1735"/>
      <c r="AJ129" s="1735"/>
      <c r="AK129" s="1735"/>
      <c r="AL129" s="1735"/>
      <c r="AM129" s="1735"/>
      <c r="AN129" s="1735"/>
      <c r="AO129" s="1738"/>
    </row>
    <row r="130" spans="1:41" s="3" customFormat="1" ht="12.75" customHeight="1" x14ac:dyDescent="0.2">
      <c r="A130" s="1215"/>
      <c r="B130" s="1216" t="s">
        <v>1409</v>
      </c>
      <c r="C130" s="1743">
        <v>4.74</v>
      </c>
      <c r="D130" s="1743">
        <v>1.83</v>
      </c>
      <c r="E130" s="1743">
        <v>0.83907500000000002</v>
      </c>
      <c r="F130" s="1735"/>
      <c r="G130" s="1735"/>
      <c r="H130" s="1735"/>
      <c r="I130" s="1735"/>
      <c r="J130" s="1735"/>
      <c r="K130" s="1735"/>
      <c r="L130" s="1735"/>
      <c r="M130" s="1735"/>
      <c r="N130" s="1735"/>
      <c r="O130" s="1735"/>
      <c r="P130" s="1735"/>
      <c r="Q130" s="1735"/>
      <c r="R130" s="1735"/>
      <c r="S130" s="1735"/>
      <c r="T130" s="1735"/>
      <c r="U130" s="1735"/>
      <c r="V130" s="1735"/>
      <c r="W130" s="1735"/>
      <c r="X130" s="1735"/>
      <c r="Y130" s="1735"/>
      <c r="Z130" s="1735"/>
      <c r="AA130" s="1735"/>
      <c r="AB130" s="1735"/>
      <c r="AC130" s="1735"/>
      <c r="AD130" s="1735"/>
      <c r="AE130" s="1735"/>
      <c r="AF130" s="1735"/>
      <c r="AG130" s="1735"/>
      <c r="AH130" s="1735"/>
      <c r="AI130" s="1735"/>
      <c r="AJ130" s="1735"/>
      <c r="AK130" s="1735"/>
      <c r="AL130" s="1735"/>
      <c r="AM130" s="1735"/>
      <c r="AN130" s="1735"/>
      <c r="AO130" s="1738"/>
    </row>
    <row r="131" spans="1:41" s="3" customFormat="1" ht="12.75" customHeight="1" x14ac:dyDescent="0.2">
      <c r="A131" s="1215"/>
      <c r="B131" s="1216" t="s">
        <v>1410</v>
      </c>
      <c r="C131" s="1743">
        <v>5.12087</v>
      </c>
      <c r="D131" s="1743">
        <v>2.4351500000000001</v>
      </c>
      <c r="E131" s="1743">
        <v>1.2815799999999999</v>
      </c>
      <c r="F131" s="1735"/>
      <c r="G131" s="1735"/>
      <c r="H131" s="1735"/>
      <c r="I131" s="1735"/>
      <c r="J131" s="1735"/>
      <c r="K131" s="1735"/>
      <c r="L131" s="1735"/>
      <c r="M131" s="1735"/>
      <c r="N131" s="1735"/>
      <c r="O131" s="1735"/>
      <c r="P131" s="1735"/>
      <c r="Q131" s="1735"/>
      <c r="R131" s="1735"/>
      <c r="S131" s="1735"/>
      <c r="T131" s="1735"/>
      <c r="U131" s="1735"/>
      <c r="V131" s="1735"/>
      <c r="W131" s="1735"/>
      <c r="X131" s="1735"/>
      <c r="Y131" s="1735"/>
      <c r="Z131" s="1735"/>
      <c r="AA131" s="1735"/>
      <c r="AB131" s="1735"/>
      <c r="AC131" s="1735"/>
      <c r="AD131" s="1735"/>
      <c r="AE131" s="1735"/>
      <c r="AF131" s="1735"/>
      <c r="AG131" s="1735"/>
      <c r="AH131" s="1735"/>
      <c r="AI131" s="1735"/>
      <c r="AJ131" s="1735"/>
      <c r="AK131" s="1735"/>
      <c r="AL131" s="1735"/>
      <c r="AM131" s="1735"/>
      <c r="AN131" s="1735"/>
      <c r="AO131" s="1738"/>
    </row>
    <row r="132" spans="1:41" s="3" customFormat="1" ht="12.75" customHeight="1" x14ac:dyDescent="0.2">
      <c r="A132" s="1215"/>
      <c r="B132" s="1216" t="s">
        <v>1411</v>
      </c>
      <c r="C132" s="1743">
        <v>3.1083699999999999</v>
      </c>
      <c r="D132" s="1743">
        <v>1.4904599999999999</v>
      </c>
      <c r="E132" s="1743">
        <v>0.76626499999999997</v>
      </c>
      <c r="F132" s="1735"/>
      <c r="G132" s="1735"/>
      <c r="H132" s="1735"/>
      <c r="I132" s="1735"/>
      <c r="J132" s="1735"/>
      <c r="K132" s="1735"/>
      <c r="L132" s="1735"/>
      <c r="M132" s="1735"/>
      <c r="N132" s="1735"/>
      <c r="O132" s="1735"/>
      <c r="P132" s="1735"/>
      <c r="Q132" s="1735"/>
      <c r="R132" s="1735"/>
      <c r="S132" s="1735"/>
      <c r="T132" s="1735"/>
      <c r="U132" s="1735"/>
      <c r="V132" s="1735"/>
      <c r="W132" s="1735"/>
      <c r="X132" s="1735"/>
      <c r="Y132" s="1735"/>
      <c r="Z132" s="1735"/>
      <c r="AA132" s="1735"/>
      <c r="AB132" s="1735"/>
      <c r="AC132" s="1735"/>
      <c r="AD132" s="1735"/>
      <c r="AE132" s="1735"/>
      <c r="AF132" s="1735"/>
      <c r="AG132" s="1735"/>
      <c r="AH132" s="1735"/>
      <c r="AI132" s="1735"/>
      <c r="AJ132" s="1735"/>
      <c r="AK132" s="1735"/>
      <c r="AL132" s="1735"/>
      <c r="AM132" s="1735"/>
      <c r="AN132" s="1735"/>
      <c r="AO132" s="1738"/>
    </row>
    <row r="133" spans="1:41" s="3" customFormat="1" ht="12.75" customHeight="1" x14ac:dyDescent="0.2">
      <c r="A133" s="1215"/>
      <c r="B133" s="1216" t="s">
        <v>1412</v>
      </c>
      <c r="C133" s="1743">
        <v>3.77217</v>
      </c>
      <c r="D133" s="1743">
        <v>1.7832699999999999</v>
      </c>
      <c r="E133" s="1743">
        <v>0.90335600000000005</v>
      </c>
      <c r="F133" s="1735"/>
      <c r="G133" s="1735"/>
      <c r="H133" s="1735"/>
      <c r="I133" s="1735"/>
      <c r="J133" s="1735"/>
      <c r="K133" s="1735"/>
      <c r="L133" s="1735"/>
      <c r="M133" s="1735"/>
      <c r="N133" s="1735"/>
      <c r="O133" s="1735"/>
      <c r="P133" s="1735"/>
      <c r="Q133" s="1735"/>
      <c r="R133" s="1735"/>
      <c r="S133" s="1735"/>
      <c r="T133" s="1735"/>
      <c r="U133" s="1735"/>
      <c r="V133" s="1735"/>
      <c r="W133" s="1735"/>
      <c r="X133" s="1735"/>
      <c r="Y133" s="1735"/>
      <c r="Z133" s="1735"/>
      <c r="AA133" s="1735"/>
      <c r="AB133" s="1735"/>
      <c r="AC133" s="1735"/>
      <c r="AD133" s="1735"/>
      <c r="AE133" s="1735"/>
      <c r="AF133" s="1735"/>
      <c r="AG133" s="1735"/>
      <c r="AH133" s="1735"/>
      <c r="AI133" s="1735"/>
      <c r="AJ133" s="1735"/>
      <c r="AK133" s="1735"/>
      <c r="AL133" s="1735"/>
      <c r="AM133" s="1735"/>
      <c r="AN133" s="1735"/>
      <c r="AO133" s="1738"/>
    </row>
    <row r="134" spans="1:41" s="3" customFormat="1" ht="12.75" customHeight="1" x14ac:dyDescent="0.2">
      <c r="A134" s="1215"/>
      <c r="B134" s="1216" t="s">
        <v>1413</v>
      </c>
      <c r="C134" s="1743">
        <v>1.36717</v>
      </c>
      <c r="D134" s="1743">
        <v>0.76361999999999997</v>
      </c>
      <c r="E134" s="1743">
        <v>0.56679000000000002</v>
      </c>
      <c r="F134" s="1735"/>
      <c r="G134" s="1735"/>
      <c r="H134" s="1735"/>
      <c r="I134" s="1735"/>
      <c r="J134" s="1735"/>
      <c r="K134" s="1735"/>
      <c r="L134" s="1735"/>
      <c r="M134" s="1735"/>
      <c r="N134" s="1735"/>
      <c r="O134" s="1735"/>
      <c r="P134" s="1735"/>
      <c r="Q134" s="1735"/>
      <c r="R134" s="1735"/>
      <c r="S134" s="1735"/>
      <c r="T134" s="1735"/>
      <c r="U134" s="1735"/>
      <c r="V134" s="1735"/>
      <c r="W134" s="1735"/>
      <c r="X134" s="1735"/>
      <c r="Y134" s="1735"/>
      <c r="Z134" s="1735"/>
      <c r="AA134" s="1735"/>
      <c r="AB134" s="1735"/>
      <c r="AC134" s="1735"/>
      <c r="AD134" s="1735"/>
      <c r="AE134" s="1735"/>
      <c r="AF134" s="1735"/>
      <c r="AG134" s="1735"/>
      <c r="AH134" s="1735"/>
      <c r="AI134" s="1735"/>
      <c r="AJ134" s="1735"/>
      <c r="AK134" s="1735"/>
      <c r="AL134" s="1735"/>
      <c r="AM134" s="1735"/>
      <c r="AN134" s="1735"/>
      <c r="AO134" s="1738"/>
    </row>
    <row r="135" spans="1:41" s="3" customFormat="1" ht="12.75" customHeight="1" x14ac:dyDescent="0.25">
      <c r="A135" s="1220"/>
      <c r="B135" s="1221"/>
      <c r="C135" s="1750"/>
      <c r="D135" s="1750"/>
      <c r="E135" s="1750"/>
      <c r="F135" s="1749"/>
      <c r="G135" s="1749"/>
      <c r="H135" s="1739"/>
      <c r="I135" s="1739"/>
      <c r="J135" s="1739"/>
      <c r="K135" s="1739"/>
      <c r="L135" s="1739"/>
      <c r="M135" s="1739"/>
      <c r="N135" s="1739"/>
      <c r="O135" s="1739"/>
      <c r="P135" s="1739"/>
      <c r="Q135" s="1739"/>
      <c r="R135" s="1739"/>
      <c r="S135" s="1739"/>
      <c r="T135" s="1739"/>
      <c r="U135" s="1739"/>
      <c r="V135" s="1739"/>
      <c r="W135" s="1739"/>
      <c r="X135" s="1739"/>
      <c r="Y135" s="1739"/>
      <c r="Z135" s="1739"/>
      <c r="AA135" s="1739"/>
      <c r="AB135" s="1739"/>
      <c r="AC135" s="1739"/>
      <c r="AD135" s="1739"/>
      <c r="AE135" s="1739"/>
      <c r="AF135" s="1739"/>
      <c r="AG135" s="1739"/>
      <c r="AH135" s="1739"/>
      <c r="AI135" s="1739"/>
      <c r="AJ135" s="1739"/>
      <c r="AK135" s="1739"/>
      <c r="AL135" s="1739"/>
      <c r="AM135" s="1739"/>
      <c r="AN135" s="1739"/>
      <c r="AO135" s="1740"/>
    </row>
    <row r="136" spans="1:41" s="3" customFormat="1" ht="12.75" customHeight="1" x14ac:dyDescent="0.2">
      <c r="A136" s="1215"/>
      <c r="B136" s="1216" t="s">
        <v>1441</v>
      </c>
      <c r="C136" s="1743">
        <v>5.0381</v>
      </c>
      <c r="D136" s="1743">
        <v>4.0478199999999998</v>
      </c>
      <c r="E136" s="1743">
        <v>3.2212999999999998</v>
      </c>
      <c r="F136" s="1735"/>
      <c r="G136" s="1735"/>
      <c r="H136" s="1735"/>
      <c r="I136" s="1735"/>
      <c r="J136" s="1735"/>
      <c r="K136" s="1735"/>
      <c r="L136" s="1735"/>
      <c r="M136" s="1735"/>
      <c r="N136" s="1735"/>
      <c r="O136" s="1735"/>
      <c r="P136" s="1735"/>
      <c r="Q136" s="1735"/>
      <c r="R136" s="1735"/>
      <c r="S136" s="1735"/>
      <c r="T136" s="1735"/>
      <c r="U136" s="1735"/>
      <c r="V136" s="1735"/>
      <c r="W136" s="1735"/>
      <c r="X136" s="1735"/>
      <c r="Y136" s="1735"/>
      <c r="Z136" s="1735"/>
      <c r="AA136" s="1735"/>
      <c r="AB136" s="1735"/>
      <c r="AC136" s="1735"/>
      <c r="AD136" s="1735"/>
      <c r="AE136" s="1735"/>
      <c r="AF136" s="1735"/>
      <c r="AG136" s="1735"/>
      <c r="AH136" s="1735"/>
      <c r="AI136" s="1735"/>
      <c r="AJ136" s="1735"/>
      <c r="AK136" s="1735"/>
      <c r="AL136" s="1735"/>
      <c r="AM136" s="1735"/>
      <c r="AN136" s="1735"/>
      <c r="AO136" s="1738"/>
    </row>
    <row r="137" spans="1:41" s="3" customFormat="1" ht="12.75" customHeight="1" x14ac:dyDescent="0.2">
      <c r="A137" s="1215"/>
      <c r="B137" s="1216" t="s">
        <v>1442</v>
      </c>
      <c r="C137" s="1743">
        <v>2.1888000000000001</v>
      </c>
      <c r="D137" s="1743">
        <v>1.9508799999999999</v>
      </c>
      <c r="E137" s="1743">
        <v>1.47559</v>
      </c>
      <c r="F137" s="1735"/>
      <c r="G137" s="1735"/>
      <c r="H137" s="1735"/>
      <c r="I137" s="1735"/>
      <c r="J137" s="1735"/>
      <c r="K137" s="1735"/>
      <c r="L137" s="1735"/>
      <c r="M137" s="1735"/>
      <c r="N137" s="1735"/>
      <c r="O137" s="1735"/>
      <c r="P137" s="1735"/>
      <c r="Q137" s="1735"/>
      <c r="R137" s="1735"/>
      <c r="S137" s="1735"/>
      <c r="T137" s="1735"/>
      <c r="U137" s="1735"/>
      <c r="V137" s="1735"/>
      <c r="W137" s="1735"/>
      <c r="X137" s="1735"/>
      <c r="Y137" s="1735"/>
      <c r="Z137" s="1735"/>
      <c r="AA137" s="1735"/>
      <c r="AB137" s="1735"/>
      <c r="AC137" s="1735"/>
      <c r="AD137" s="1735"/>
      <c r="AE137" s="1735"/>
      <c r="AF137" s="1735"/>
      <c r="AG137" s="1735"/>
      <c r="AH137" s="1735"/>
      <c r="AI137" s="1735"/>
      <c r="AJ137" s="1735"/>
      <c r="AK137" s="1735"/>
      <c r="AL137" s="1735"/>
      <c r="AM137" s="1735"/>
      <c r="AN137" s="1735"/>
      <c r="AO137" s="1738"/>
    </row>
    <row r="138" spans="1:41" s="3" customFormat="1" ht="12.75" customHeight="1" x14ac:dyDescent="0.2">
      <c r="A138" s="1215"/>
      <c r="B138" s="1216" t="s">
        <v>1443</v>
      </c>
      <c r="C138" s="1743">
        <v>1.7082999999999999</v>
      </c>
      <c r="D138" s="1743">
        <v>1.6028199999999999</v>
      </c>
      <c r="E138" s="1743">
        <v>1.2088000000000001</v>
      </c>
      <c r="F138" s="1735"/>
      <c r="G138" s="1735"/>
      <c r="H138" s="1735"/>
      <c r="I138" s="1735"/>
      <c r="J138" s="1735"/>
      <c r="K138" s="1735"/>
      <c r="L138" s="1735"/>
      <c r="M138" s="1735"/>
      <c r="N138" s="1735"/>
      <c r="O138" s="1735"/>
      <c r="P138" s="1735"/>
      <c r="Q138" s="1735"/>
      <c r="R138" s="1735"/>
      <c r="S138" s="1735"/>
      <c r="T138" s="1735"/>
      <c r="U138" s="1735"/>
      <c r="V138" s="1735"/>
      <c r="W138" s="1735"/>
      <c r="X138" s="1735"/>
      <c r="Y138" s="1735"/>
      <c r="Z138" s="1735"/>
      <c r="AA138" s="1735"/>
      <c r="AB138" s="1735"/>
      <c r="AC138" s="1735"/>
      <c r="AD138" s="1735"/>
      <c r="AE138" s="1735"/>
      <c r="AF138" s="1735"/>
      <c r="AG138" s="1735"/>
      <c r="AH138" s="1735"/>
      <c r="AI138" s="1735"/>
      <c r="AJ138" s="1735"/>
      <c r="AK138" s="1735"/>
      <c r="AL138" s="1735"/>
      <c r="AM138" s="1735"/>
      <c r="AN138" s="1735"/>
      <c r="AO138" s="1738"/>
    </row>
    <row r="139" spans="1:41" s="3" customFormat="1" ht="12.75" customHeight="1" x14ac:dyDescent="0.2">
      <c r="A139" s="1215"/>
      <c r="B139" s="1219" t="s">
        <v>1444</v>
      </c>
      <c r="C139" s="1743">
        <v>1.7171000000000001</v>
      </c>
      <c r="D139" s="1743">
        <v>1.8084800000000001</v>
      </c>
      <c r="E139" s="1743">
        <v>1.3633200000000001</v>
      </c>
      <c r="F139" s="1735"/>
      <c r="G139" s="1735"/>
      <c r="H139" s="1735"/>
      <c r="I139" s="1735"/>
      <c r="J139" s="1735"/>
      <c r="K139" s="1735"/>
      <c r="L139" s="1735"/>
      <c r="M139" s="1735"/>
      <c r="N139" s="1735"/>
      <c r="O139" s="1735"/>
      <c r="P139" s="1735"/>
      <c r="Q139" s="1735"/>
      <c r="R139" s="1735"/>
      <c r="S139" s="1735"/>
      <c r="T139" s="1735"/>
      <c r="U139" s="1735"/>
      <c r="V139" s="1735"/>
      <c r="W139" s="1735"/>
      <c r="X139" s="1735"/>
      <c r="Y139" s="1735"/>
      <c r="Z139" s="1735"/>
      <c r="AA139" s="1735"/>
      <c r="AB139" s="1735"/>
      <c r="AC139" s="1735"/>
      <c r="AD139" s="1735"/>
      <c r="AE139" s="1735"/>
      <c r="AF139" s="1735"/>
      <c r="AG139" s="1735"/>
      <c r="AH139" s="1735"/>
      <c r="AI139" s="1735"/>
      <c r="AJ139" s="1735"/>
      <c r="AK139" s="1735"/>
      <c r="AL139" s="1735"/>
      <c r="AM139" s="1735"/>
      <c r="AN139" s="1735"/>
      <c r="AO139" s="1738"/>
    </row>
    <row r="140" spans="1:41" s="3" customFormat="1" ht="12.75" customHeight="1" x14ac:dyDescent="0.2">
      <c r="A140" s="1215"/>
      <c r="B140" s="1219" t="s">
        <v>1445</v>
      </c>
      <c r="C140" s="1743">
        <v>1.7171000000000001</v>
      </c>
      <c r="D140" s="1743">
        <v>1.8084800000000001</v>
      </c>
      <c r="E140" s="1743">
        <v>1.3633200000000001</v>
      </c>
      <c r="F140" s="1735"/>
      <c r="G140" s="1735"/>
      <c r="H140" s="1735"/>
      <c r="I140" s="1735"/>
      <c r="J140" s="1735"/>
      <c r="K140" s="1735"/>
      <c r="L140" s="1735"/>
      <c r="M140" s="1735"/>
      <c r="N140" s="1735"/>
      <c r="O140" s="1735"/>
      <c r="P140" s="1735"/>
      <c r="Q140" s="1735"/>
      <c r="R140" s="1735"/>
      <c r="S140" s="1735"/>
      <c r="T140" s="1735"/>
      <c r="U140" s="1735"/>
      <c r="V140" s="1735"/>
      <c r="W140" s="1735"/>
      <c r="X140" s="1735"/>
      <c r="Y140" s="1735"/>
      <c r="Z140" s="1735"/>
      <c r="AA140" s="1735"/>
      <c r="AB140" s="1735"/>
      <c r="AC140" s="1735"/>
      <c r="AD140" s="1735"/>
      <c r="AE140" s="1735"/>
      <c r="AF140" s="1735"/>
      <c r="AG140" s="1735"/>
      <c r="AH140" s="1735"/>
      <c r="AI140" s="1735"/>
      <c r="AJ140" s="1735"/>
      <c r="AK140" s="1735"/>
      <c r="AL140" s="1735"/>
      <c r="AM140" s="1735"/>
      <c r="AN140" s="1735"/>
      <c r="AO140" s="1738"/>
    </row>
    <row r="141" spans="1:41" s="3" customFormat="1" ht="12.75" customHeight="1" x14ac:dyDescent="0.2">
      <c r="A141" s="1215"/>
      <c r="B141" s="1216" t="s">
        <v>1446</v>
      </c>
      <c r="C141" s="1743">
        <v>1.7171000000000001</v>
      </c>
      <c r="D141" s="1743">
        <v>1.8084800000000001</v>
      </c>
      <c r="E141" s="1743">
        <v>1.3633200000000001</v>
      </c>
      <c r="F141" s="1735"/>
      <c r="G141" s="1735"/>
      <c r="H141" s="1735"/>
      <c r="I141" s="1735"/>
      <c r="J141" s="1735"/>
      <c r="K141" s="1735"/>
      <c r="L141" s="1735"/>
      <c r="M141" s="1735"/>
      <c r="N141" s="1735"/>
      <c r="O141" s="1735"/>
      <c r="P141" s="1735"/>
      <c r="Q141" s="1735"/>
      <c r="R141" s="1735"/>
      <c r="S141" s="1735"/>
      <c r="T141" s="1735"/>
      <c r="U141" s="1735"/>
      <c r="V141" s="1735"/>
      <c r="W141" s="1735"/>
      <c r="X141" s="1735"/>
      <c r="Y141" s="1735"/>
      <c r="Z141" s="1735"/>
      <c r="AA141" s="1735"/>
      <c r="AB141" s="1735"/>
      <c r="AC141" s="1735"/>
      <c r="AD141" s="1735"/>
      <c r="AE141" s="1735"/>
      <c r="AF141" s="1735"/>
      <c r="AG141" s="1735"/>
      <c r="AH141" s="1735"/>
      <c r="AI141" s="1735"/>
      <c r="AJ141" s="1735"/>
      <c r="AK141" s="1735"/>
      <c r="AL141" s="1735"/>
      <c r="AM141" s="1735"/>
      <c r="AN141" s="1735"/>
      <c r="AO141" s="1738"/>
    </row>
    <row r="142" spans="1:41" s="3" customFormat="1" ht="12.75" customHeight="1" x14ac:dyDescent="0.2">
      <c r="A142" s="1215"/>
      <c r="B142" s="1216" t="s">
        <v>1447</v>
      </c>
      <c r="C142" s="1743">
        <v>7.39</v>
      </c>
      <c r="D142" s="1743">
        <v>3.25</v>
      </c>
      <c r="E142" s="1743">
        <v>1.6281699999999999</v>
      </c>
      <c r="F142" s="1735"/>
      <c r="G142" s="1735"/>
      <c r="H142" s="1735"/>
      <c r="I142" s="1735"/>
      <c r="J142" s="1735"/>
      <c r="K142" s="1735"/>
      <c r="L142" s="1735"/>
      <c r="M142" s="1735"/>
      <c r="N142" s="1735"/>
      <c r="O142" s="1735"/>
      <c r="P142" s="1735"/>
      <c r="Q142" s="1735"/>
      <c r="R142" s="1735"/>
      <c r="S142" s="1735"/>
      <c r="T142" s="1735"/>
      <c r="U142" s="1735"/>
      <c r="V142" s="1735"/>
      <c r="W142" s="1735"/>
      <c r="X142" s="1735"/>
      <c r="Y142" s="1735"/>
      <c r="Z142" s="1735"/>
      <c r="AA142" s="1735"/>
      <c r="AB142" s="1735"/>
      <c r="AC142" s="1735"/>
      <c r="AD142" s="1735"/>
      <c r="AE142" s="1735"/>
      <c r="AF142" s="1735"/>
      <c r="AG142" s="1735"/>
      <c r="AH142" s="1735"/>
      <c r="AI142" s="1735"/>
      <c r="AJ142" s="1735"/>
      <c r="AK142" s="1735"/>
      <c r="AL142" s="1735"/>
      <c r="AM142" s="1735"/>
      <c r="AN142" s="1735"/>
      <c r="AO142" s="1738"/>
    </row>
    <row r="143" spans="1:41" s="3" customFormat="1" ht="12.75" customHeight="1" x14ac:dyDescent="0.2">
      <c r="A143" s="1215"/>
      <c r="B143" s="1216" t="s">
        <v>1448</v>
      </c>
      <c r="C143" s="1743">
        <v>5.6617600000000001</v>
      </c>
      <c r="D143" s="1743">
        <v>2.20336</v>
      </c>
      <c r="E143" s="1743">
        <v>1.3737999999999999</v>
      </c>
      <c r="F143" s="1735"/>
      <c r="G143" s="1735"/>
      <c r="H143" s="1735"/>
      <c r="I143" s="1735"/>
      <c r="J143" s="1735"/>
      <c r="K143" s="1735"/>
      <c r="L143" s="1735"/>
      <c r="M143" s="1735"/>
      <c r="N143" s="1735"/>
      <c r="O143" s="1735"/>
      <c r="P143" s="1735"/>
      <c r="Q143" s="1735"/>
      <c r="R143" s="1735"/>
      <c r="S143" s="1735"/>
      <c r="T143" s="1735"/>
      <c r="U143" s="1735"/>
      <c r="V143" s="1735"/>
      <c r="W143" s="1735"/>
      <c r="X143" s="1735"/>
      <c r="Y143" s="1735"/>
      <c r="Z143" s="1735"/>
      <c r="AA143" s="1735"/>
      <c r="AB143" s="1735"/>
      <c r="AC143" s="1735"/>
      <c r="AD143" s="1735"/>
      <c r="AE143" s="1735"/>
      <c r="AF143" s="1735"/>
      <c r="AG143" s="1735"/>
      <c r="AH143" s="1735"/>
      <c r="AI143" s="1735"/>
      <c r="AJ143" s="1735"/>
      <c r="AK143" s="1735"/>
      <c r="AL143" s="1735"/>
      <c r="AM143" s="1735"/>
      <c r="AN143" s="1735"/>
      <c r="AO143" s="1738"/>
    </row>
    <row r="144" spans="1:41" s="3" customFormat="1" ht="12.75" customHeight="1" x14ac:dyDescent="0.2">
      <c r="A144" s="1215"/>
      <c r="B144" s="1216" t="s">
        <v>1449</v>
      </c>
      <c r="C144" s="1743">
        <v>2.7473700000000001</v>
      </c>
      <c r="D144" s="1743">
        <v>1.33012</v>
      </c>
      <c r="E144" s="1743">
        <v>0.96665000000000001</v>
      </c>
      <c r="F144" s="1735"/>
      <c r="G144" s="1735"/>
      <c r="H144" s="1735"/>
      <c r="I144" s="1735"/>
      <c r="J144" s="1735"/>
      <c r="K144" s="1735"/>
      <c r="L144" s="1735"/>
      <c r="M144" s="1735"/>
      <c r="N144" s="1735"/>
      <c r="O144" s="1735"/>
      <c r="P144" s="1735"/>
      <c r="Q144" s="1735"/>
      <c r="R144" s="1735"/>
      <c r="S144" s="1735"/>
      <c r="T144" s="1735"/>
      <c r="U144" s="1735"/>
      <c r="V144" s="1735"/>
      <c r="W144" s="1735"/>
      <c r="X144" s="1735"/>
      <c r="Y144" s="1735"/>
      <c r="Z144" s="1735"/>
      <c r="AA144" s="1735"/>
      <c r="AB144" s="1735"/>
      <c r="AC144" s="1735"/>
      <c r="AD144" s="1735"/>
      <c r="AE144" s="1735"/>
      <c r="AF144" s="1735"/>
      <c r="AG144" s="1735"/>
      <c r="AH144" s="1735"/>
      <c r="AI144" s="1735"/>
      <c r="AJ144" s="1735"/>
      <c r="AK144" s="1735"/>
      <c r="AL144" s="1735"/>
      <c r="AM144" s="1735"/>
      <c r="AN144" s="1735"/>
      <c r="AO144" s="1738"/>
    </row>
    <row r="145" spans="1:41" s="3" customFormat="1" ht="12.75" customHeight="1" x14ac:dyDescent="0.2">
      <c r="A145" s="1215"/>
      <c r="B145" s="1216" t="s">
        <v>1450</v>
      </c>
      <c r="C145" s="1743">
        <v>4.9469399999999997</v>
      </c>
      <c r="D145" s="1743">
        <v>1.99227</v>
      </c>
      <c r="E145" s="1743">
        <v>1.1821900000000001</v>
      </c>
      <c r="F145" s="1735"/>
      <c r="G145" s="1735"/>
      <c r="H145" s="1735"/>
      <c r="I145" s="1735"/>
      <c r="J145" s="1735"/>
      <c r="K145" s="1735"/>
      <c r="L145" s="1735"/>
      <c r="M145" s="1735"/>
      <c r="N145" s="1735"/>
      <c r="O145" s="1735"/>
      <c r="P145" s="1735"/>
      <c r="Q145" s="1735"/>
      <c r="R145" s="1735"/>
      <c r="S145" s="1735"/>
      <c r="T145" s="1735"/>
      <c r="U145" s="1735"/>
      <c r="V145" s="1735"/>
      <c r="W145" s="1735"/>
      <c r="X145" s="1735"/>
      <c r="Y145" s="1735"/>
      <c r="Z145" s="1735"/>
      <c r="AA145" s="1735"/>
      <c r="AB145" s="1735"/>
      <c r="AC145" s="1735"/>
      <c r="AD145" s="1735"/>
      <c r="AE145" s="1735"/>
      <c r="AF145" s="1735"/>
      <c r="AG145" s="1735"/>
      <c r="AH145" s="1735"/>
      <c r="AI145" s="1735"/>
      <c r="AJ145" s="1735"/>
      <c r="AK145" s="1735"/>
      <c r="AL145" s="1735"/>
      <c r="AM145" s="1735"/>
      <c r="AN145" s="1735"/>
      <c r="AO145" s="1738"/>
    </row>
    <row r="146" spans="1:41" s="3" customFormat="1" ht="12.75" customHeight="1" x14ac:dyDescent="0.2">
      <c r="A146" s="1215"/>
      <c r="B146" s="1216" t="s">
        <v>1451</v>
      </c>
      <c r="C146" s="1743">
        <v>1.6129800000000001</v>
      </c>
      <c r="D146" s="1743">
        <v>0.91452</v>
      </c>
      <c r="E146" s="1743">
        <v>0.69950000000000001</v>
      </c>
      <c r="F146" s="1735"/>
      <c r="G146" s="1735"/>
      <c r="H146" s="1735"/>
      <c r="I146" s="1735"/>
      <c r="J146" s="1735"/>
      <c r="K146" s="1735"/>
      <c r="L146" s="1735"/>
      <c r="M146" s="1735"/>
      <c r="N146" s="1735"/>
      <c r="O146" s="1735"/>
      <c r="P146" s="1735"/>
      <c r="Q146" s="1735"/>
      <c r="R146" s="1735"/>
      <c r="S146" s="1735"/>
      <c r="T146" s="1735"/>
      <c r="U146" s="1735"/>
      <c r="V146" s="1735"/>
      <c r="W146" s="1735"/>
      <c r="X146" s="1735"/>
      <c r="Y146" s="1735"/>
      <c r="Z146" s="1735"/>
      <c r="AA146" s="1735"/>
      <c r="AB146" s="1735"/>
      <c r="AC146" s="1735"/>
      <c r="AD146" s="1735"/>
      <c r="AE146" s="1735"/>
      <c r="AF146" s="1735"/>
      <c r="AG146" s="1735"/>
      <c r="AH146" s="1735"/>
      <c r="AI146" s="1735"/>
      <c r="AJ146" s="1735"/>
      <c r="AK146" s="1735"/>
      <c r="AL146" s="1735"/>
      <c r="AM146" s="1735"/>
      <c r="AN146" s="1735"/>
      <c r="AO146" s="1738"/>
    </row>
    <row r="147" spans="1:41" s="3" customFormat="1" ht="12.75" customHeight="1" x14ac:dyDescent="0.2">
      <c r="A147" s="1214"/>
      <c r="B147" s="1219"/>
      <c r="C147" s="1750"/>
      <c r="D147" s="1750"/>
      <c r="E147" s="1750"/>
      <c r="F147" s="1739"/>
      <c r="G147" s="1749"/>
      <c r="H147" s="1739"/>
      <c r="I147" s="1739"/>
      <c r="J147" s="1739"/>
      <c r="K147" s="1739"/>
      <c r="L147" s="1739"/>
      <c r="M147" s="1739"/>
      <c r="N147" s="1739"/>
      <c r="O147" s="1739"/>
      <c r="P147" s="1739"/>
      <c r="Q147" s="1739"/>
      <c r="R147" s="1739"/>
      <c r="S147" s="1739"/>
      <c r="T147" s="1739"/>
      <c r="U147" s="1739"/>
      <c r="V147" s="1739"/>
      <c r="W147" s="1739"/>
      <c r="X147" s="1739"/>
      <c r="Y147" s="1739"/>
      <c r="Z147" s="1739"/>
      <c r="AA147" s="1739"/>
      <c r="AB147" s="1739"/>
      <c r="AC147" s="1739"/>
      <c r="AD147" s="1739"/>
      <c r="AE147" s="1739"/>
      <c r="AF147" s="1739"/>
      <c r="AG147" s="1739"/>
      <c r="AH147" s="1739"/>
      <c r="AI147" s="1739"/>
      <c r="AJ147" s="1739"/>
      <c r="AK147" s="1739"/>
      <c r="AL147" s="1739"/>
      <c r="AM147" s="1739"/>
      <c r="AN147" s="1739"/>
      <c r="AO147" s="1740"/>
    </row>
    <row r="148" spans="1:41" s="3" customFormat="1" ht="12.75" customHeight="1" x14ac:dyDescent="0.2">
      <c r="A148" s="1215"/>
      <c r="B148" s="1216" t="s">
        <v>1422</v>
      </c>
      <c r="C148" s="1743">
        <v>4.5094000000000003</v>
      </c>
      <c r="D148" s="1743">
        <v>4.7959500000000004</v>
      </c>
      <c r="E148" s="1743">
        <v>3.6148899999999999</v>
      </c>
      <c r="F148" s="1735"/>
      <c r="G148" s="1735"/>
      <c r="H148" s="1735"/>
      <c r="I148" s="1735"/>
      <c r="J148" s="1735"/>
      <c r="K148" s="1735"/>
      <c r="L148" s="1735"/>
      <c r="M148" s="1735"/>
      <c r="N148" s="1735"/>
      <c r="O148" s="1735"/>
      <c r="P148" s="1735"/>
      <c r="Q148" s="1735"/>
      <c r="R148" s="1735"/>
      <c r="S148" s="1735"/>
      <c r="T148" s="1735"/>
      <c r="U148" s="1735"/>
      <c r="V148" s="1735"/>
      <c r="W148" s="1735"/>
      <c r="X148" s="1735"/>
      <c r="Y148" s="1735"/>
      <c r="Z148" s="1735"/>
      <c r="AA148" s="1735"/>
      <c r="AB148" s="1735"/>
      <c r="AC148" s="1735"/>
      <c r="AD148" s="1735"/>
      <c r="AE148" s="1735"/>
      <c r="AF148" s="1735"/>
      <c r="AG148" s="1735"/>
      <c r="AH148" s="1735"/>
      <c r="AI148" s="1735"/>
      <c r="AJ148" s="1735"/>
      <c r="AK148" s="1735"/>
      <c r="AL148" s="1735"/>
      <c r="AM148" s="1735"/>
      <c r="AN148" s="1735"/>
      <c r="AO148" s="1738"/>
    </row>
    <row r="149" spans="1:41" s="3" customFormat="1" ht="12.75" customHeight="1" x14ac:dyDescent="0.2">
      <c r="A149" s="1215"/>
      <c r="B149" s="1216" t="s">
        <v>1415</v>
      </c>
      <c r="C149" s="1743">
        <v>2.9952999999999999</v>
      </c>
      <c r="D149" s="1743">
        <v>2.2446700000000002</v>
      </c>
      <c r="E149" s="1743">
        <v>1.605</v>
      </c>
      <c r="F149" s="1735"/>
      <c r="G149" s="1735"/>
      <c r="H149" s="1735"/>
      <c r="I149" s="1735"/>
      <c r="J149" s="1735"/>
      <c r="K149" s="1735"/>
      <c r="L149" s="1735"/>
      <c r="M149" s="1735"/>
      <c r="N149" s="1735"/>
      <c r="O149" s="1735"/>
      <c r="P149" s="1735"/>
      <c r="Q149" s="1735"/>
      <c r="R149" s="1735"/>
      <c r="S149" s="1735"/>
      <c r="T149" s="1735"/>
      <c r="U149" s="1735"/>
      <c r="V149" s="1735"/>
      <c r="W149" s="1735"/>
      <c r="X149" s="1735"/>
      <c r="Y149" s="1735"/>
      <c r="Z149" s="1735"/>
      <c r="AA149" s="1735"/>
      <c r="AB149" s="1735"/>
      <c r="AC149" s="1735"/>
      <c r="AD149" s="1735"/>
      <c r="AE149" s="1735"/>
      <c r="AF149" s="1735"/>
      <c r="AG149" s="1735"/>
      <c r="AH149" s="1735"/>
      <c r="AI149" s="1735"/>
      <c r="AJ149" s="1735"/>
      <c r="AK149" s="1735"/>
      <c r="AL149" s="1735"/>
      <c r="AM149" s="1735"/>
      <c r="AN149" s="1735"/>
      <c r="AO149" s="1738"/>
    </row>
    <row r="150" spans="1:41" s="3" customFormat="1" ht="12.75" customHeight="1" x14ac:dyDescent="0.2">
      <c r="A150" s="1215"/>
      <c r="B150" s="1216" t="s">
        <v>1416</v>
      </c>
      <c r="C150" s="1743">
        <v>2.4234</v>
      </c>
      <c r="D150" s="1743">
        <v>1.8139400000000001</v>
      </c>
      <c r="E150" s="1743">
        <v>1.2844500000000001</v>
      </c>
      <c r="F150" s="1735"/>
      <c r="G150" s="1735"/>
      <c r="H150" s="1735"/>
      <c r="I150" s="1735"/>
      <c r="J150" s="1735"/>
      <c r="K150" s="1735"/>
      <c r="L150" s="1735"/>
      <c r="M150" s="1735"/>
      <c r="N150" s="1735"/>
      <c r="O150" s="1735"/>
      <c r="P150" s="1735"/>
      <c r="Q150" s="1735"/>
      <c r="R150" s="1735"/>
      <c r="S150" s="1735"/>
      <c r="T150" s="1735"/>
      <c r="U150" s="1735"/>
      <c r="V150" s="1735"/>
      <c r="W150" s="1735"/>
      <c r="X150" s="1735"/>
      <c r="Y150" s="1735"/>
      <c r="Z150" s="1735"/>
      <c r="AA150" s="1735"/>
      <c r="AB150" s="1735"/>
      <c r="AC150" s="1735"/>
      <c r="AD150" s="1735"/>
      <c r="AE150" s="1735"/>
      <c r="AF150" s="1735"/>
      <c r="AG150" s="1735"/>
      <c r="AH150" s="1735"/>
      <c r="AI150" s="1735"/>
      <c r="AJ150" s="1735"/>
      <c r="AK150" s="1735"/>
      <c r="AL150" s="1735"/>
      <c r="AM150" s="1735"/>
      <c r="AN150" s="1735"/>
      <c r="AO150" s="1738"/>
    </row>
    <row r="151" spans="1:41" s="3" customFormat="1" ht="12.75" customHeight="1" x14ac:dyDescent="0.2">
      <c r="A151" s="1215"/>
      <c r="B151" s="1216" t="s">
        <v>1417</v>
      </c>
      <c r="C151" s="1743">
        <v>2.5047000000000001</v>
      </c>
      <c r="D151" s="1743">
        <v>2.1515599999999999</v>
      </c>
      <c r="E151" s="1743">
        <v>1.51559</v>
      </c>
      <c r="F151" s="1735"/>
      <c r="G151" s="1735"/>
      <c r="H151" s="1735"/>
      <c r="I151" s="1735"/>
      <c r="J151" s="1735"/>
      <c r="K151" s="1735"/>
      <c r="L151" s="1735"/>
      <c r="M151" s="1735"/>
      <c r="N151" s="1735"/>
      <c r="O151" s="1735"/>
      <c r="P151" s="1735"/>
      <c r="Q151" s="1735"/>
      <c r="R151" s="1735"/>
      <c r="S151" s="1735"/>
      <c r="T151" s="1735"/>
      <c r="U151" s="1735"/>
      <c r="V151" s="1735"/>
      <c r="W151" s="1735"/>
      <c r="X151" s="1735"/>
      <c r="Y151" s="1735"/>
      <c r="Z151" s="1735"/>
      <c r="AA151" s="1735"/>
      <c r="AB151" s="1735"/>
      <c r="AC151" s="1735"/>
      <c r="AD151" s="1735"/>
      <c r="AE151" s="1735"/>
      <c r="AF151" s="1735"/>
      <c r="AG151" s="1735"/>
      <c r="AH151" s="1735"/>
      <c r="AI151" s="1735"/>
      <c r="AJ151" s="1735"/>
      <c r="AK151" s="1735"/>
      <c r="AL151" s="1735"/>
      <c r="AM151" s="1735"/>
      <c r="AN151" s="1735"/>
      <c r="AO151" s="1738"/>
    </row>
    <row r="152" spans="1:41" s="3" customFormat="1" ht="12.75" customHeight="1" x14ac:dyDescent="0.2">
      <c r="A152" s="1215"/>
      <c r="B152" s="1219" t="s">
        <v>1429</v>
      </c>
      <c r="C152" s="1743">
        <v>2.5047000000000001</v>
      </c>
      <c r="D152" s="1743">
        <v>2.1515599999999999</v>
      </c>
      <c r="E152" s="1743">
        <v>1.51559</v>
      </c>
      <c r="F152" s="1735"/>
      <c r="G152" s="1735"/>
      <c r="H152" s="1735"/>
      <c r="I152" s="1735"/>
      <c r="J152" s="1735"/>
      <c r="K152" s="1735"/>
      <c r="L152" s="1735"/>
      <c r="M152" s="1735"/>
      <c r="N152" s="1735"/>
      <c r="O152" s="1735"/>
      <c r="P152" s="1735"/>
      <c r="Q152" s="1735"/>
      <c r="R152" s="1735"/>
      <c r="S152" s="1735"/>
      <c r="T152" s="1735"/>
      <c r="U152" s="1735"/>
      <c r="V152" s="1735"/>
      <c r="W152" s="1735"/>
      <c r="X152" s="1735"/>
      <c r="Y152" s="1735"/>
      <c r="Z152" s="1735"/>
      <c r="AA152" s="1735"/>
      <c r="AB152" s="1735"/>
      <c r="AC152" s="1735"/>
      <c r="AD152" s="1735"/>
      <c r="AE152" s="1735"/>
      <c r="AF152" s="1735"/>
      <c r="AG152" s="1735"/>
      <c r="AH152" s="1735"/>
      <c r="AI152" s="1735"/>
      <c r="AJ152" s="1735"/>
      <c r="AK152" s="1735"/>
      <c r="AL152" s="1735"/>
      <c r="AM152" s="1735"/>
      <c r="AN152" s="1735"/>
      <c r="AO152" s="1738"/>
    </row>
    <row r="153" spans="1:41" s="3" customFormat="1" ht="12.75" customHeight="1" x14ac:dyDescent="0.2">
      <c r="A153" s="1215"/>
      <c r="B153" s="1219" t="s">
        <v>1437</v>
      </c>
      <c r="C153" s="1743">
        <v>2.5047000000000001</v>
      </c>
      <c r="D153" s="1743">
        <v>2.1515599999999999</v>
      </c>
      <c r="E153" s="1743">
        <v>1.51559</v>
      </c>
      <c r="F153" s="1735"/>
      <c r="G153" s="1735"/>
      <c r="H153" s="1735"/>
      <c r="I153" s="1735"/>
      <c r="J153" s="1735"/>
      <c r="K153" s="1735"/>
      <c r="L153" s="1735"/>
      <c r="M153" s="1735"/>
      <c r="N153" s="1735"/>
      <c r="O153" s="1735"/>
      <c r="P153" s="1735"/>
      <c r="Q153" s="1735"/>
      <c r="R153" s="1735"/>
      <c r="S153" s="1735"/>
      <c r="T153" s="1735"/>
      <c r="U153" s="1735"/>
      <c r="V153" s="1735"/>
      <c r="W153" s="1735"/>
      <c r="X153" s="1735"/>
      <c r="Y153" s="1735"/>
      <c r="Z153" s="1735"/>
      <c r="AA153" s="1735"/>
      <c r="AB153" s="1735"/>
      <c r="AC153" s="1735"/>
      <c r="AD153" s="1735"/>
      <c r="AE153" s="1735"/>
      <c r="AF153" s="1735"/>
      <c r="AG153" s="1735"/>
      <c r="AH153" s="1735"/>
      <c r="AI153" s="1735"/>
      <c r="AJ153" s="1735"/>
      <c r="AK153" s="1735"/>
      <c r="AL153" s="1735"/>
      <c r="AM153" s="1735"/>
      <c r="AN153" s="1735"/>
      <c r="AO153" s="1738"/>
    </row>
    <row r="154" spans="1:41" s="3" customFormat="1" ht="12.75" customHeight="1" x14ac:dyDescent="0.2">
      <c r="A154" s="1215"/>
      <c r="B154" s="1216" t="s">
        <v>1418</v>
      </c>
      <c r="C154" s="1743">
        <v>8.14</v>
      </c>
      <c r="D154" s="1743">
        <v>3.14</v>
      </c>
      <c r="E154" s="1743">
        <v>1.43838</v>
      </c>
      <c r="F154" s="1735"/>
      <c r="G154" s="1735"/>
      <c r="H154" s="1735"/>
      <c r="I154" s="1735"/>
      <c r="J154" s="1735"/>
      <c r="K154" s="1735"/>
      <c r="L154" s="1735"/>
      <c r="M154" s="1735"/>
      <c r="N154" s="1735"/>
      <c r="O154" s="1735"/>
      <c r="P154" s="1735"/>
      <c r="Q154" s="1735"/>
      <c r="R154" s="1735"/>
      <c r="S154" s="1735"/>
      <c r="T154" s="1735"/>
      <c r="U154" s="1735"/>
      <c r="V154" s="1735"/>
      <c r="W154" s="1735"/>
      <c r="X154" s="1735"/>
      <c r="Y154" s="1735"/>
      <c r="Z154" s="1735"/>
      <c r="AA154" s="1735"/>
      <c r="AB154" s="1735"/>
      <c r="AC154" s="1735"/>
      <c r="AD154" s="1735"/>
      <c r="AE154" s="1735"/>
      <c r="AF154" s="1735"/>
      <c r="AG154" s="1735"/>
      <c r="AH154" s="1735"/>
      <c r="AI154" s="1735"/>
      <c r="AJ154" s="1735"/>
      <c r="AK154" s="1735"/>
      <c r="AL154" s="1735"/>
      <c r="AM154" s="1735"/>
      <c r="AN154" s="1735"/>
      <c r="AO154" s="1738"/>
    </row>
    <row r="155" spans="1:41" s="3" customFormat="1" ht="12.75" customHeight="1" x14ac:dyDescent="0.2">
      <c r="A155" s="1215"/>
      <c r="B155" s="1216" t="s">
        <v>1423</v>
      </c>
      <c r="C155" s="1743">
        <v>7.0679999999999996</v>
      </c>
      <c r="D155" s="1743">
        <v>3.2047099999999999</v>
      </c>
      <c r="E155" s="1743">
        <v>1.61477</v>
      </c>
      <c r="F155" s="1735"/>
      <c r="G155" s="1735"/>
      <c r="H155" s="1735"/>
      <c r="I155" s="1735"/>
      <c r="J155" s="1735"/>
      <c r="K155" s="1735"/>
      <c r="L155" s="1735"/>
      <c r="M155" s="1735"/>
      <c r="N155" s="1735"/>
      <c r="O155" s="1735"/>
      <c r="P155" s="1735"/>
      <c r="Q155" s="1735"/>
      <c r="R155" s="1735"/>
      <c r="S155" s="1735"/>
      <c r="T155" s="1735"/>
      <c r="U155" s="1735"/>
      <c r="V155" s="1735"/>
      <c r="W155" s="1735"/>
      <c r="X155" s="1735"/>
      <c r="Y155" s="1735"/>
      <c r="Z155" s="1735"/>
      <c r="AA155" s="1735"/>
      <c r="AB155" s="1735"/>
      <c r="AC155" s="1735"/>
      <c r="AD155" s="1735"/>
      <c r="AE155" s="1735"/>
      <c r="AF155" s="1735"/>
      <c r="AG155" s="1735"/>
      <c r="AH155" s="1735"/>
      <c r="AI155" s="1735"/>
      <c r="AJ155" s="1735"/>
      <c r="AK155" s="1735"/>
      <c r="AL155" s="1735"/>
      <c r="AM155" s="1735"/>
      <c r="AN155" s="1735"/>
      <c r="AO155" s="1738"/>
    </row>
    <row r="156" spans="1:41" s="3" customFormat="1" ht="12.75" customHeight="1" x14ac:dyDescent="0.2">
      <c r="A156" s="1215"/>
      <c r="B156" s="1216" t="s">
        <v>1424</v>
      </c>
      <c r="C156" s="1743">
        <v>3.9645899999999998</v>
      </c>
      <c r="D156" s="1743">
        <v>1.91788</v>
      </c>
      <c r="E156" s="1743">
        <v>1.0295700000000001</v>
      </c>
      <c r="F156" s="1735"/>
      <c r="G156" s="1735"/>
      <c r="H156" s="1735"/>
      <c r="I156" s="1735"/>
      <c r="J156" s="1735"/>
      <c r="K156" s="1735"/>
      <c r="L156" s="1735"/>
      <c r="M156" s="1735"/>
      <c r="N156" s="1735"/>
      <c r="O156" s="1735"/>
      <c r="P156" s="1735"/>
      <c r="Q156" s="1735"/>
      <c r="R156" s="1735"/>
      <c r="S156" s="1735"/>
      <c r="T156" s="1735"/>
      <c r="U156" s="1735"/>
      <c r="V156" s="1735"/>
      <c r="W156" s="1735"/>
      <c r="X156" s="1735"/>
      <c r="Y156" s="1735"/>
      <c r="Z156" s="1735"/>
      <c r="AA156" s="1735"/>
      <c r="AB156" s="1735"/>
      <c r="AC156" s="1735"/>
      <c r="AD156" s="1735"/>
      <c r="AE156" s="1735"/>
      <c r="AF156" s="1735"/>
      <c r="AG156" s="1735"/>
      <c r="AH156" s="1735"/>
      <c r="AI156" s="1735"/>
      <c r="AJ156" s="1735"/>
      <c r="AK156" s="1735"/>
      <c r="AL156" s="1735"/>
      <c r="AM156" s="1735"/>
      <c r="AN156" s="1735"/>
      <c r="AO156" s="1738"/>
    </row>
    <row r="157" spans="1:41" s="3" customFormat="1" ht="12.75" customHeight="1" x14ac:dyDescent="0.2">
      <c r="A157" s="1215"/>
      <c r="B157" s="1216" t="s">
        <v>1425</v>
      </c>
      <c r="C157" s="1743">
        <v>5.5615899999999998</v>
      </c>
      <c r="D157" s="1743">
        <v>2.55749</v>
      </c>
      <c r="E157" s="1743">
        <v>1.2252000000000001</v>
      </c>
      <c r="F157" s="1735"/>
      <c r="G157" s="1735"/>
      <c r="H157" s="1735"/>
      <c r="I157" s="1735"/>
      <c r="J157" s="1735"/>
      <c r="K157" s="1735"/>
      <c r="L157" s="1735"/>
      <c r="M157" s="1735"/>
      <c r="N157" s="1735"/>
      <c r="O157" s="1735"/>
      <c r="P157" s="1735"/>
      <c r="Q157" s="1735"/>
      <c r="R157" s="1735"/>
      <c r="S157" s="1735"/>
      <c r="T157" s="1735"/>
      <c r="U157" s="1735"/>
      <c r="V157" s="1735"/>
      <c r="W157" s="1735"/>
      <c r="X157" s="1735"/>
      <c r="Y157" s="1735"/>
      <c r="Z157" s="1735"/>
      <c r="AA157" s="1735"/>
      <c r="AB157" s="1735"/>
      <c r="AC157" s="1735"/>
      <c r="AD157" s="1735"/>
      <c r="AE157" s="1735"/>
      <c r="AF157" s="1735"/>
      <c r="AG157" s="1735"/>
      <c r="AH157" s="1735"/>
      <c r="AI157" s="1735"/>
      <c r="AJ157" s="1735"/>
      <c r="AK157" s="1735"/>
      <c r="AL157" s="1735"/>
      <c r="AM157" s="1735"/>
      <c r="AN157" s="1735"/>
      <c r="AO157" s="1738"/>
    </row>
    <row r="158" spans="1:41" s="3" customFormat="1" ht="12.75" customHeight="1" x14ac:dyDescent="0.2">
      <c r="A158" s="1215"/>
      <c r="B158" s="1216" t="s">
        <v>1426</v>
      </c>
      <c r="C158" s="1743">
        <v>1.9111499999999999</v>
      </c>
      <c r="D158" s="1743">
        <v>1.06603</v>
      </c>
      <c r="E158" s="1743">
        <v>0.76526000000000005</v>
      </c>
      <c r="F158" s="1735"/>
      <c r="G158" s="1735"/>
      <c r="H158" s="1735"/>
      <c r="I158" s="1735"/>
      <c r="J158" s="1735"/>
      <c r="K158" s="1735"/>
      <c r="L158" s="1735"/>
      <c r="M158" s="1735"/>
      <c r="N158" s="1735"/>
      <c r="O158" s="1735"/>
      <c r="P158" s="1735"/>
      <c r="Q158" s="1735"/>
      <c r="R158" s="1735"/>
      <c r="S158" s="1735"/>
      <c r="T158" s="1735"/>
      <c r="U158" s="1735"/>
      <c r="V158" s="1735"/>
      <c r="W158" s="1735"/>
      <c r="X158" s="1735"/>
      <c r="Y158" s="1735"/>
      <c r="Z158" s="1735"/>
      <c r="AA158" s="1735"/>
      <c r="AB158" s="1735"/>
      <c r="AC158" s="1735"/>
      <c r="AD158" s="1735"/>
      <c r="AE158" s="1735"/>
      <c r="AF158" s="1735"/>
      <c r="AG158" s="1735"/>
      <c r="AH158" s="1735"/>
      <c r="AI158" s="1735"/>
      <c r="AJ158" s="1735"/>
      <c r="AK158" s="1735"/>
      <c r="AL158" s="1735"/>
      <c r="AM158" s="1735"/>
      <c r="AN158" s="1735"/>
      <c r="AO158" s="1738"/>
    </row>
    <row r="159" spans="1:41" s="3" customFormat="1" ht="12.75" customHeight="1" x14ac:dyDescent="0.2">
      <c r="A159" s="1215"/>
      <c r="B159" s="1216"/>
      <c r="C159" s="1750"/>
      <c r="D159" s="1750"/>
      <c r="E159" s="1750"/>
      <c r="F159" s="1739"/>
      <c r="G159" s="1749"/>
      <c r="H159" s="1739"/>
      <c r="I159" s="1739"/>
      <c r="J159" s="1739"/>
      <c r="K159" s="1739"/>
      <c r="L159" s="1739"/>
      <c r="M159" s="1739"/>
      <c r="N159" s="1739"/>
      <c r="O159" s="1739"/>
      <c r="P159" s="1739"/>
      <c r="Q159" s="1739"/>
      <c r="R159" s="1739"/>
      <c r="S159" s="1739"/>
      <c r="T159" s="1739"/>
      <c r="U159" s="1739"/>
      <c r="V159" s="1739"/>
      <c r="W159" s="1739"/>
      <c r="X159" s="1739"/>
      <c r="Y159" s="1739"/>
      <c r="Z159" s="1739"/>
      <c r="AA159" s="1739"/>
      <c r="AB159" s="1739"/>
      <c r="AC159" s="1739"/>
      <c r="AD159" s="1739"/>
      <c r="AE159" s="1739"/>
      <c r="AF159" s="1739"/>
      <c r="AG159" s="1739"/>
      <c r="AH159" s="1739"/>
      <c r="AI159" s="1739"/>
      <c r="AJ159" s="1739"/>
      <c r="AK159" s="1739"/>
      <c r="AL159" s="1739"/>
      <c r="AM159" s="1739"/>
      <c r="AN159" s="1739"/>
      <c r="AO159" s="1740"/>
    </row>
    <row r="160" spans="1:41" s="3" customFormat="1" ht="12.75" customHeight="1" x14ac:dyDescent="0.2">
      <c r="A160" s="1215"/>
      <c r="B160" s="1216" t="s">
        <v>1452</v>
      </c>
      <c r="C160" s="1743">
        <v>3.5196999999999998</v>
      </c>
      <c r="D160" s="1743">
        <v>5.7351999999999999</v>
      </c>
      <c r="E160" s="1743">
        <v>4.4035299999999999</v>
      </c>
      <c r="F160" s="1735"/>
      <c r="G160" s="1735"/>
      <c r="H160" s="1735"/>
      <c r="I160" s="1735"/>
      <c r="J160" s="1735"/>
      <c r="K160" s="1735"/>
      <c r="L160" s="1735"/>
      <c r="M160" s="1735"/>
      <c r="N160" s="1735"/>
      <c r="O160" s="1735"/>
      <c r="P160" s="1735"/>
      <c r="Q160" s="1735"/>
      <c r="R160" s="1735"/>
      <c r="S160" s="1735"/>
      <c r="T160" s="1735"/>
      <c r="U160" s="1735"/>
      <c r="V160" s="1735"/>
      <c r="W160" s="1735"/>
      <c r="X160" s="1735"/>
      <c r="Y160" s="1735"/>
      <c r="Z160" s="1735"/>
      <c r="AA160" s="1735"/>
      <c r="AB160" s="1735"/>
      <c r="AC160" s="1735"/>
      <c r="AD160" s="1735"/>
      <c r="AE160" s="1735"/>
      <c r="AF160" s="1735"/>
      <c r="AG160" s="1735"/>
      <c r="AH160" s="1735"/>
      <c r="AI160" s="1735"/>
      <c r="AJ160" s="1735"/>
      <c r="AK160" s="1735"/>
      <c r="AL160" s="1735"/>
      <c r="AM160" s="1735"/>
      <c r="AN160" s="1735"/>
      <c r="AO160" s="1738"/>
    </row>
    <row r="161" spans="1:41" s="3" customFormat="1" ht="12.75" customHeight="1" x14ac:dyDescent="0.2">
      <c r="A161" s="1215"/>
      <c r="B161" s="1216" t="s">
        <v>1453</v>
      </c>
      <c r="C161" s="1743">
        <v>3.1490999999999998</v>
      </c>
      <c r="D161" s="1743">
        <v>2.8043100000000001</v>
      </c>
      <c r="E161" s="1743">
        <v>2.1210900000000001</v>
      </c>
      <c r="F161" s="1735"/>
      <c r="G161" s="1735"/>
      <c r="H161" s="1735"/>
      <c r="I161" s="1735"/>
      <c r="J161" s="1735"/>
      <c r="K161" s="1735"/>
      <c r="L161" s="1735"/>
      <c r="M161" s="1735"/>
      <c r="N161" s="1735"/>
      <c r="O161" s="1735"/>
      <c r="P161" s="1735"/>
      <c r="Q161" s="1735"/>
      <c r="R161" s="1735"/>
      <c r="S161" s="1735"/>
      <c r="T161" s="1735"/>
      <c r="U161" s="1735"/>
      <c r="V161" s="1735"/>
      <c r="W161" s="1735"/>
      <c r="X161" s="1735"/>
      <c r="Y161" s="1735"/>
      <c r="Z161" s="1735"/>
      <c r="AA161" s="1735"/>
      <c r="AB161" s="1735"/>
      <c r="AC161" s="1735"/>
      <c r="AD161" s="1735"/>
      <c r="AE161" s="1735"/>
      <c r="AF161" s="1735"/>
      <c r="AG161" s="1735"/>
      <c r="AH161" s="1735"/>
      <c r="AI161" s="1735"/>
      <c r="AJ161" s="1735"/>
      <c r="AK161" s="1735"/>
      <c r="AL161" s="1735"/>
      <c r="AM161" s="1735"/>
      <c r="AN161" s="1735"/>
      <c r="AO161" s="1738"/>
    </row>
    <row r="162" spans="1:41" s="3" customFormat="1" ht="12.75" customHeight="1" x14ac:dyDescent="0.2">
      <c r="A162" s="1215"/>
      <c r="B162" s="1216" t="s">
        <v>1454</v>
      </c>
      <c r="C162" s="1743">
        <v>2.3308</v>
      </c>
      <c r="D162" s="1743">
        <v>2.48394</v>
      </c>
      <c r="E162" s="1743">
        <v>1.6624300000000001</v>
      </c>
      <c r="F162" s="1735"/>
      <c r="G162" s="1735"/>
      <c r="H162" s="1735"/>
      <c r="I162" s="1735"/>
      <c r="J162" s="1735"/>
      <c r="K162" s="1735"/>
      <c r="L162" s="1735"/>
      <c r="M162" s="1735"/>
      <c r="N162" s="1735"/>
      <c r="O162" s="1735"/>
      <c r="P162" s="1735"/>
      <c r="Q162" s="1735"/>
      <c r="R162" s="1735"/>
      <c r="S162" s="1735"/>
      <c r="T162" s="1735"/>
      <c r="U162" s="1735"/>
      <c r="V162" s="1735"/>
      <c r="W162" s="1735"/>
      <c r="X162" s="1735"/>
      <c r="Y162" s="1735"/>
      <c r="Z162" s="1735"/>
      <c r="AA162" s="1735"/>
      <c r="AB162" s="1735"/>
      <c r="AC162" s="1735"/>
      <c r="AD162" s="1735"/>
      <c r="AE162" s="1735"/>
      <c r="AF162" s="1735"/>
      <c r="AG162" s="1735"/>
      <c r="AH162" s="1735"/>
      <c r="AI162" s="1735"/>
      <c r="AJ162" s="1735"/>
      <c r="AK162" s="1735"/>
      <c r="AL162" s="1735"/>
      <c r="AM162" s="1735"/>
      <c r="AN162" s="1735"/>
      <c r="AO162" s="1738"/>
    </row>
    <row r="163" spans="1:41" ht="12.75" customHeight="1" x14ac:dyDescent="0.2">
      <c r="A163" s="1215"/>
      <c r="B163" s="1216" t="s">
        <v>1455</v>
      </c>
      <c r="C163" s="1743">
        <v>2.278</v>
      </c>
      <c r="D163" s="1743">
        <v>2.4763700000000002</v>
      </c>
      <c r="E163" s="1743">
        <v>1.85945</v>
      </c>
      <c r="F163" s="1735"/>
      <c r="G163" s="1735"/>
      <c r="H163" s="1735"/>
      <c r="I163" s="1735"/>
      <c r="J163" s="1735"/>
      <c r="K163" s="1735"/>
      <c r="L163" s="1735"/>
      <c r="M163" s="1735"/>
      <c r="N163" s="1735"/>
      <c r="O163" s="1735"/>
      <c r="P163" s="1735"/>
      <c r="Q163" s="1735"/>
      <c r="R163" s="1735"/>
      <c r="S163" s="1735"/>
      <c r="T163" s="1735"/>
      <c r="U163" s="1735"/>
      <c r="V163" s="1735"/>
      <c r="W163" s="1735"/>
      <c r="X163" s="1735"/>
      <c r="Y163" s="1735"/>
      <c r="Z163" s="1735"/>
      <c r="AA163" s="1735"/>
      <c r="AB163" s="1735"/>
      <c r="AC163" s="1735"/>
      <c r="AD163" s="1735"/>
      <c r="AE163" s="1735"/>
      <c r="AF163" s="1735"/>
      <c r="AG163" s="1735"/>
      <c r="AH163" s="1735"/>
      <c r="AI163" s="1735"/>
      <c r="AJ163" s="1735"/>
      <c r="AK163" s="1735"/>
      <c r="AL163" s="1735"/>
      <c r="AM163" s="1735"/>
      <c r="AN163" s="1735"/>
      <c r="AO163" s="1738"/>
    </row>
    <row r="164" spans="1:41" ht="12.75" customHeight="1" x14ac:dyDescent="0.2">
      <c r="A164" s="1215"/>
      <c r="B164" s="1219" t="s">
        <v>1456</v>
      </c>
      <c r="C164" s="1743">
        <v>2.278</v>
      </c>
      <c r="D164" s="1743">
        <v>2.4763700000000002</v>
      </c>
      <c r="E164" s="1743">
        <v>1.85945</v>
      </c>
      <c r="F164" s="1735"/>
      <c r="G164" s="1735"/>
      <c r="H164" s="1735"/>
      <c r="I164" s="1735"/>
      <c r="J164" s="1735"/>
      <c r="K164" s="1735"/>
      <c r="L164" s="1735"/>
      <c r="M164" s="1735"/>
      <c r="N164" s="1735"/>
      <c r="O164" s="1735"/>
      <c r="P164" s="1735"/>
      <c r="Q164" s="1735"/>
      <c r="R164" s="1735"/>
      <c r="S164" s="1735"/>
      <c r="T164" s="1735"/>
      <c r="U164" s="1735"/>
      <c r="V164" s="1735"/>
      <c r="W164" s="1735"/>
      <c r="X164" s="1735"/>
      <c r="Y164" s="1735"/>
      <c r="Z164" s="1735"/>
      <c r="AA164" s="1735"/>
      <c r="AB164" s="1735"/>
      <c r="AC164" s="1735"/>
      <c r="AD164" s="1735"/>
      <c r="AE164" s="1735"/>
      <c r="AF164" s="1735"/>
      <c r="AG164" s="1735"/>
      <c r="AH164" s="1735"/>
      <c r="AI164" s="1735"/>
      <c r="AJ164" s="1735"/>
      <c r="AK164" s="1735"/>
      <c r="AL164" s="1735"/>
      <c r="AM164" s="1735"/>
      <c r="AN164" s="1735"/>
      <c r="AO164" s="1738"/>
    </row>
    <row r="165" spans="1:41" ht="12.75" customHeight="1" x14ac:dyDescent="0.2">
      <c r="A165" s="1215"/>
      <c r="B165" s="1219" t="s">
        <v>1457</v>
      </c>
      <c r="C165" s="1743">
        <v>2.278</v>
      </c>
      <c r="D165" s="1743">
        <v>2.4763700000000002</v>
      </c>
      <c r="E165" s="1743">
        <v>1.85945</v>
      </c>
      <c r="F165" s="1735"/>
      <c r="G165" s="1735"/>
      <c r="H165" s="1735"/>
      <c r="I165" s="1735"/>
      <c r="J165" s="1735"/>
      <c r="K165" s="1735"/>
      <c r="L165" s="1735"/>
      <c r="M165" s="1735"/>
      <c r="N165" s="1735"/>
      <c r="O165" s="1735"/>
      <c r="P165" s="1735"/>
      <c r="Q165" s="1735"/>
      <c r="R165" s="1735"/>
      <c r="S165" s="1735"/>
      <c r="T165" s="1735"/>
      <c r="U165" s="1735"/>
      <c r="V165" s="1735"/>
      <c r="W165" s="1735"/>
      <c r="X165" s="1735"/>
      <c r="Y165" s="1735"/>
      <c r="Z165" s="1735"/>
      <c r="AA165" s="1735"/>
      <c r="AB165" s="1735"/>
      <c r="AC165" s="1735"/>
      <c r="AD165" s="1735"/>
      <c r="AE165" s="1735"/>
      <c r="AF165" s="1735"/>
      <c r="AG165" s="1735"/>
      <c r="AH165" s="1735"/>
      <c r="AI165" s="1735"/>
      <c r="AJ165" s="1735"/>
      <c r="AK165" s="1735"/>
      <c r="AL165" s="1735"/>
      <c r="AM165" s="1735"/>
      <c r="AN165" s="1735"/>
      <c r="AO165" s="1738"/>
    </row>
    <row r="166" spans="1:41" ht="12.75" customHeight="1" x14ac:dyDescent="0.2">
      <c r="A166" s="1215"/>
      <c r="B166" s="1216" t="s">
        <v>1458</v>
      </c>
      <c r="C166" s="1743">
        <v>10.36</v>
      </c>
      <c r="D166" s="1743">
        <v>4.5599999999999996</v>
      </c>
      <c r="E166" s="1743">
        <v>2.2774399999999999</v>
      </c>
      <c r="F166" s="1735"/>
      <c r="G166" s="1735"/>
      <c r="H166" s="1735"/>
      <c r="I166" s="1735"/>
      <c r="J166" s="1735"/>
      <c r="K166" s="1735"/>
      <c r="L166" s="1735"/>
      <c r="M166" s="1735"/>
      <c r="N166" s="1735"/>
      <c r="O166" s="1735"/>
      <c r="P166" s="1735"/>
      <c r="Q166" s="1735"/>
      <c r="R166" s="1735"/>
      <c r="S166" s="1735"/>
      <c r="T166" s="1735"/>
      <c r="U166" s="1735"/>
      <c r="V166" s="1735"/>
      <c r="W166" s="1735"/>
      <c r="X166" s="1735"/>
      <c r="Y166" s="1735"/>
      <c r="Z166" s="1735"/>
      <c r="AA166" s="1735"/>
      <c r="AB166" s="1735"/>
      <c r="AC166" s="1735"/>
      <c r="AD166" s="1735"/>
      <c r="AE166" s="1735"/>
      <c r="AF166" s="1735"/>
      <c r="AG166" s="1735"/>
      <c r="AH166" s="1735"/>
      <c r="AI166" s="1735"/>
      <c r="AJ166" s="1735"/>
      <c r="AK166" s="1735"/>
      <c r="AL166" s="1735"/>
      <c r="AM166" s="1735"/>
      <c r="AN166" s="1735"/>
      <c r="AO166" s="1738"/>
    </row>
    <row r="167" spans="1:41" ht="12.75" customHeight="1" x14ac:dyDescent="0.2">
      <c r="A167" s="1215"/>
      <c r="B167" s="1216" t="s">
        <v>1459</v>
      </c>
      <c r="C167" s="1743">
        <v>7.7411599999999998</v>
      </c>
      <c r="D167" s="1743">
        <v>2.90896</v>
      </c>
      <c r="E167" s="1743">
        <v>1.7572000000000001</v>
      </c>
      <c r="F167" s="1735"/>
      <c r="G167" s="1735"/>
      <c r="H167" s="1735"/>
      <c r="I167" s="1735"/>
      <c r="J167" s="1735"/>
      <c r="K167" s="1735"/>
      <c r="L167" s="1735"/>
      <c r="M167" s="1735"/>
      <c r="N167" s="1735"/>
      <c r="O167" s="1735"/>
      <c r="P167" s="1735"/>
      <c r="Q167" s="1735"/>
      <c r="R167" s="1735"/>
      <c r="S167" s="1735"/>
      <c r="T167" s="1735"/>
      <c r="U167" s="1735"/>
      <c r="V167" s="1735"/>
      <c r="W167" s="1735"/>
      <c r="X167" s="1735"/>
      <c r="Y167" s="1735"/>
      <c r="Z167" s="1735"/>
      <c r="AA167" s="1735"/>
      <c r="AB167" s="1735"/>
      <c r="AC167" s="1735"/>
      <c r="AD167" s="1735"/>
      <c r="AE167" s="1735"/>
      <c r="AF167" s="1735"/>
      <c r="AG167" s="1735"/>
      <c r="AH167" s="1735"/>
      <c r="AI167" s="1735"/>
      <c r="AJ167" s="1735"/>
      <c r="AK167" s="1735"/>
      <c r="AL167" s="1735"/>
      <c r="AM167" s="1735"/>
      <c r="AN167" s="1735"/>
      <c r="AO167" s="1738"/>
    </row>
    <row r="168" spans="1:41" ht="12.75" customHeight="1" x14ac:dyDescent="0.2">
      <c r="A168" s="1215"/>
      <c r="B168" s="1216" t="s">
        <v>1460</v>
      </c>
      <c r="C168" s="1743">
        <v>3.5158700000000001</v>
      </c>
      <c r="D168" s="1743">
        <v>1.7483200000000001</v>
      </c>
      <c r="E168" s="1743">
        <v>1.3194300000000001</v>
      </c>
      <c r="F168" s="1735"/>
      <c r="G168" s="1735"/>
      <c r="H168" s="1735"/>
      <c r="I168" s="1735"/>
      <c r="J168" s="1735"/>
      <c r="K168" s="1735"/>
      <c r="L168" s="1735"/>
      <c r="M168" s="1735"/>
      <c r="N168" s="1735"/>
      <c r="O168" s="1735"/>
      <c r="P168" s="1735"/>
      <c r="Q168" s="1735"/>
      <c r="R168" s="1735"/>
      <c r="S168" s="1735"/>
      <c r="T168" s="1735"/>
      <c r="U168" s="1735"/>
      <c r="V168" s="1735"/>
      <c r="W168" s="1735"/>
      <c r="X168" s="1735"/>
      <c r="Y168" s="1735"/>
      <c r="Z168" s="1735"/>
      <c r="AA168" s="1735"/>
      <c r="AB168" s="1735"/>
      <c r="AC168" s="1735"/>
      <c r="AD168" s="1735"/>
      <c r="AE168" s="1735"/>
      <c r="AF168" s="1735"/>
      <c r="AG168" s="1735"/>
      <c r="AH168" s="1735"/>
      <c r="AI168" s="1735"/>
      <c r="AJ168" s="1735"/>
      <c r="AK168" s="1735"/>
      <c r="AL168" s="1735"/>
      <c r="AM168" s="1735"/>
      <c r="AN168" s="1735"/>
      <c r="AO168" s="1738"/>
    </row>
    <row r="169" spans="1:41" ht="12.75" customHeight="1" x14ac:dyDescent="0.2">
      <c r="A169" s="1215"/>
      <c r="B169" s="1216" t="s">
        <v>1461</v>
      </c>
      <c r="C169" s="1743">
        <v>7.1964699999999997</v>
      </c>
      <c r="D169" s="1743">
        <v>2.8364699999999998</v>
      </c>
      <c r="E169" s="1743">
        <v>1.63662</v>
      </c>
      <c r="F169" s="1735"/>
      <c r="G169" s="1735"/>
      <c r="H169" s="1735"/>
      <c r="I169" s="1735"/>
      <c r="J169" s="1735"/>
      <c r="K169" s="1735"/>
      <c r="L169" s="1735"/>
      <c r="M169" s="1735"/>
      <c r="N169" s="1735"/>
      <c r="O169" s="1735"/>
      <c r="P169" s="1735"/>
      <c r="Q169" s="1735"/>
      <c r="R169" s="1735"/>
      <c r="S169" s="1735"/>
      <c r="T169" s="1735"/>
      <c r="U169" s="1735"/>
      <c r="V169" s="1735"/>
      <c r="W169" s="1735"/>
      <c r="X169" s="1735"/>
      <c r="Y169" s="1735"/>
      <c r="Z169" s="1735"/>
      <c r="AA169" s="1735"/>
      <c r="AB169" s="1735"/>
      <c r="AC169" s="1735"/>
      <c r="AD169" s="1735"/>
      <c r="AE169" s="1735"/>
      <c r="AF169" s="1735"/>
      <c r="AG169" s="1735"/>
      <c r="AH169" s="1735"/>
      <c r="AI169" s="1735"/>
      <c r="AJ169" s="1735"/>
      <c r="AK169" s="1735"/>
      <c r="AL169" s="1735"/>
      <c r="AM169" s="1735"/>
      <c r="AN169" s="1735"/>
      <c r="AO169" s="1738"/>
    </row>
    <row r="170" spans="1:41" ht="12.75" customHeight="1" x14ac:dyDescent="0.2">
      <c r="A170" s="1215"/>
      <c r="B170" s="1216" t="s">
        <v>1462</v>
      </c>
      <c r="C170" s="1743">
        <v>2.2729200000000001</v>
      </c>
      <c r="D170" s="1743">
        <v>1.27274</v>
      </c>
      <c r="E170" s="1743">
        <v>0.95816999999999997</v>
      </c>
      <c r="F170" s="1735"/>
      <c r="G170" s="1735"/>
      <c r="H170" s="1735"/>
      <c r="I170" s="1735"/>
      <c r="J170" s="1735"/>
      <c r="K170" s="1735"/>
      <c r="L170" s="1735"/>
      <c r="M170" s="1735"/>
      <c r="N170" s="1735"/>
      <c r="O170" s="1735"/>
      <c r="P170" s="1735"/>
      <c r="Q170" s="1735"/>
      <c r="R170" s="1735"/>
      <c r="S170" s="1735"/>
      <c r="T170" s="1735"/>
      <c r="U170" s="1735"/>
      <c r="V170" s="1735"/>
      <c r="W170" s="1735"/>
      <c r="X170" s="1735"/>
      <c r="Y170" s="1735"/>
      <c r="Z170" s="1735"/>
      <c r="AA170" s="1735"/>
      <c r="AB170" s="1735"/>
      <c r="AC170" s="1735"/>
      <c r="AD170" s="1735"/>
      <c r="AE170" s="1735"/>
      <c r="AF170" s="1735"/>
      <c r="AG170" s="1735"/>
      <c r="AH170" s="1735"/>
      <c r="AI170" s="1735"/>
      <c r="AJ170" s="1735"/>
      <c r="AK170" s="1735"/>
      <c r="AL170" s="1735"/>
      <c r="AM170" s="1735"/>
      <c r="AN170" s="1735"/>
      <c r="AO170" s="1738"/>
    </row>
    <row r="171" spans="1:41" ht="12.75" customHeight="1" x14ac:dyDescent="0.2">
      <c r="A171" s="1215"/>
      <c r="B171" s="1216"/>
      <c r="C171" s="1759"/>
      <c r="D171" s="1759"/>
      <c r="E171" s="1759"/>
      <c r="F171" s="1739"/>
      <c r="G171" s="1749"/>
      <c r="H171" s="1739"/>
      <c r="I171" s="1739"/>
      <c r="J171" s="1739"/>
      <c r="K171" s="1739"/>
      <c r="L171" s="1739"/>
      <c r="M171" s="1739"/>
      <c r="N171" s="1739"/>
      <c r="O171" s="1739"/>
      <c r="P171" s="1739"/>
      <c r="Q171" s="1739"/>
      <c r="R171" s="1739"/>
      <c r="S171" s="1739"/>
      <c r="T171" s="1739"/>
      <c r="U171" s="1739"/>
      <c r="V171" s="1739"/>
      <c r="W171" s="1739"/>
      <c r="X171" s="1739"/>
      <c r="Y171" s="1739"/>
      <c r="Z171" s="1739"/>
      <c r="AA171" s="1739"/>
      <c r="AB171" s="1739"/>
      <c r="AC171" s="1739"/>
      <c r="AD171" s="1739"/>
      <c r="AE171" s="1739"/>
      <c r="AF171" s="1739"/>
      <c r="AG171" s="1739"/>
      <c r="AH171" s="1739"/>
      <c r="AI171" s="1739"/>
      <c r="AJ171" s="1739"/>
      <c r="AK171" s="1739"/>
      <c r="AL171" s="1739"/>
      <c r="AM171" s="1739"/>
      <c r="AN171" s="1739"/>
      <c r="AO171" s="1740"/>
    </row>
    <row r="172" spans="1:41" ht="12.75" customHeight="1" x14ac:dyDescent="0.2">
      <c r="A172" s="1004" t="s">
        <v>1381</v>
      </c>
      <c r="B172" s="1216" t="s">
        <v>238</v>
      </c>
      <c r="C172" s="1743">
        <v>2.2330000000000001</v>
      </c>
      <c r="D172" s="1743">
        <v>1.5952</v>
      </c>
      <c r="E172" s="1743">
        <v>1.4124699999999999</v>
      </c>
      <c r="F172" s="1735"/>
      <c r="G172" s="1735"/>
      <c r="H172" s="1735"/>
      <c r="I172" s="1735"/>
      <c r="J172" s="1735"/>
      <c r="K172" s="1735"/>
      <c r="L172" s="1735"/>
      <c r="M172" s="1735"/>
      <c r="N172" s="1735"/>
      <c r="O172" s="1735"/>
      <c r="P172" s="1735"/>
      <c r="Q172" s="1735"/>
      <c r="R172" s="1735"/>
      <c r="S172" s="1735"/>
      <c r="T172" s="1735"/>
      <c r="U172" s="1735"/>
      <c r="V172" s="1735"/>
      <c r="W172" s="1735"/>
      <c r="X172" s="1735"/>
      <c r="Y172" s="1735"/>
      <c r="Z172" s="1735"/>
      <c r="AA172" s="1735"/>
      <c r="AB172" s="1735"/>
      <c r="AC172" s="1735"/>
      <c r="AD172" s="1735"/>
      <c r="AE172" s="1735"/>
      <c r="AF172" s="1735"/>
      <c r="AG172" s="1735"/>
      <c r="AH172" s="1735"/>
      <c r="AI172" s="1735"/>
      <c r="AJ172" s="1735"/>
      <c r="AK172" s="1735"/>
      <c r="AL172" s="1735"/>
      <c r="AM172" s="1735"/>
      <c r="AN172" s="1735"/>
      <c r="AO172" s="1738"/>
    </row>
    <row r="173" spans="1:41" ht="12.75" customHeight="1" x14ac:dyDescent="0.2">
      <c r="A173" s="1214"/>
      <c r="B173" s="1219"/>
      <c r="C173" s="1743"/>
      <c r="D173" s="1743"/>
      <c r="E173" s="1743"/>
      <c r="F173" s="1749"/>
      <c r="G173" s="1749"/>
      <c r="H173" s="1739"/>
      <c r="I173" s="1739"/>
      <c r="J173" s="1739"/>
      <c r="K173" s="1739"/>
      <c r="L173" s="1739"/>
      <c r="M173" s="1739"/>
      <c r="N173" s="1739"/>
      <c r="O173" s="1739"/>
      <c r="P173" s="1739"/>
      <c r="Q173" s="1739"/>
      <c r="R173" s="1739"/>
      <c r="S173" s="1739"/>
      <c r="T173" s="1739"/>
      <c r="U173" s="1739"/>
      <c r="V173" s="1739"/>
      <c r="W173" s="1739"/>
      <c r="X173" s="1739"/>
      <c r="Y173" s="1739"/>
      <c r="Z173" s="1739"/>
      <c r="AA173" s="1739"/>
      <c r="AB173" s="1739"/>
      <c r="AC173" s="1739"/>
      <c r="AD173" s="1739"/>
      <c r="AE173" s="1739"/>
      <c r="AF173" s="1739"/>
      <c r="AG173" s="1739"/>
      <c r="AH173" s="1739"/>
      <c r="AI173" s="1739"/>
      <c r="AJ173" s="1739"/>
      <c r="AK173" s="1739"/>
      <c r="AL173" s="1739"/>
      <c r="AM173" s="1739"/>
      <c r="AN173" s="1739"/>
      <c r="AO173" s="1740"/>
    </row>
    <row r="174" spans="1:41" ht="12.75" customHeight="1" x14ac:dyDescent="0.2">
      <c r="A174" s="1004" t="s">
        <v>1382</v>
      </c>
      <c r="B174" s="1216" t="s">
        <v>238</v>
      </c>
      <c r="C174" s="1743">
        <v>73.912999999999997</v>
      </c>
      <c r="D174" s="1743">
        <v>35.468000000000004</v>
      </c>
      <c r="E174" s="1743">
        <v>41.970199999999998</v>
      </c>
      <c r="F174" s="1735"/>
      <c r="G174" s="1735"/>
      <c r="H174" s="1735"/>
      <c r="I174" s="1735"/>
      <c r="J174" s="1735"/>
      <c r="K174" s="1735"/>
      <c r="L174" s="1735"/>
      <c r="M174" s="1735"/>
      <c r="N174" s="1735"/>
      <c r="O174" s="1735"/>
      <c r="P174" s="1735"/>
      <c r="Q174" s="1735"/>
      <c r="R174" s="1735"/>
      <c r="S174" s="1735"/>
      <c r="T174" s="1735"/>
      <c r="U174" s="1735"/>
      <c r="V174" s="1735"/>
      <c r="W174" s="1735"/>
      <c r="X174" s="1735"/>
      <c r="Y174" s="1735"/>
      <c r="Z174" s="1735"/>
      <c r="AA174" s="1735"/>
      <c r="AB174" s="1735"/>
      <c r="AC174" s="1735"/>
      <c r="AD174" s="1735"/>
      <c r="AE174" s="1735"/>
      <c r="AF174" s="1735"/>
      <c r="AG174" s="1735"/>
      <c r="AH174" s="1735"/>
      <c r="AI174" s="1735"/>
      <c r="AJ174" s="1735"/>
      <c r="AK174" s="1735"/>
      <c r="AL174" s="1735"/>
      <c r="AM174" s="1735"/>
      <c r="AN174" s="1735"/>
      <c r="AO174" s="1738"/>
    </row>
    <row r="175" spans="1:41" ht="12.75" customHeight="1" x14ac:dyDescent="0.25">
      <c r="A175" s="1220"/>
      <c r="B175" s="1221"/>
      <c r="C175" s="1743"/>
      <c r="D175" s="1743"/>
      <c r="E175" s="1743"/>
      <c r="F175" s="1749"/>
      <c r="G175" s="1749"/>
      <c r="H175" s="1739"/>
      <c r="I175" s="1739"/>
      <c r="J175" s="1739"/>
      <c r="K175" s="1739"/>
      <c r="L175" s="1739"/>
      <c r="M175" s="1739"/>
      <c r="N175" s="1739"/>
      <c r="O175" s="1739"/>
      <c r="P175" s="1739"/>
      <c r="Q175" s="1739"/>
      <c r="R175" s="1739"/>
      <c r="S175" s="1739"/>
      <c r="T175" s="1739"/>
      <c r="U175" s="1739"/>
      <c r="V175" s="1739"/>
      <c r="W175" s="1739"/>
      <c r="X175" s="1739"/>
      <c r="Y175" s="1739"/>
      <c r="Z175" s="1739"/>
      <c r="AA175" s="1739"/>
      <c r="AB175" s="1739"/>
      <c r="AC175" s="1739"/>
      <c r="AD175" s="1739"/>
      <c r="AE175" s="1739"/>
      <c r="AF175" s="1739"/>
      <c r="AG175" s="1739"/>
      <c r="AH175" s="1739"/>
      <c r="AI175" s="1739"/>
      <c r="AJ175" s="1739"/>
      <c r="AK175" s="1739"/>
      <c r="AL175" s="1739"/>
      <c r="AM175" s="1739"/>
      <c r="AN175" s="1739"/>
      <c r="AO175" s="1740"/>
    </row>
    <row r="176" spans="1:41" ht="12.75" customHeight="1" x14ac:dyDescent="0.2">
      <c r="A176" s="1004" t="s">
        <v>1383</v>
      </c>
      <c r="B176" s="1216" t="s">
        <v>1400</v>
      </c>
      <c r="C176" s="1743">
        <v>6.9729299999999999</v>
      </c>
      <c r="D176" s="1743">
        <v>3.1731699999999998</v>
      </c>
      <c r="E176" s="1743">
        <v>1.6035900000000001</v>
      </c>
      <c r="F176" s="1735"/>
      <c r="G176" s="1735"/>
      <c r="H176" s="1735"/>
      <c r="I176" s="1735"/>
      <c r="J176" s="1735"/>
      <c r="K176" s="1735"/>
      <c r="L176" s="1735"/>
      <c r="M176" s="1735"/>
      <c r="N176" s="1735"/>
      <c r="O176" s="1735"/>
      <c r="P176" s="1735"/>
      <c r="Q176" s="1735"/>
      <c r="R176" s="1735"/>
      <c r="S176" s="1735"/>
      <c r="T176" s="1735"/>
      <c r="U176" s="1735"/>
      <c r="V176" s="1735"/>
      <c r="W176" s="1735"/>
      <c r="X176" s="1735"/>
      <c r="Y176" s="1735"/>
      <c r="Z176" s="1735"/>
      <c r="AA176" s="1735"/>
      <c r="AB176" s="1735"/>
      <c r="AC176" s="1735"/>
      <c r="AD176" s="1735"/>
      <c r="AE176" s="1735"/>
      <c r="AF176" s="1735"/>
      <c r="AG176" s="1735"/>
      <c r="AH176" s="1735"/>
      <c r="AI176" s="1735"/>
      <c r="AJ176" s="1735"/>
      <c r="AK176" s="1735"/>
      <c r="AL176" s="1735"/>
      <c r="AM176" s="1735"/>
      <c r="AN176" s="1735"/>
      <c r="AO176" s="1738"/>
    </row>
    <row r="177" spans="1:41" ht="12.75" customHeight="1" x14ac:dyDescent="0.2">
      <c r="A177" s="1004"/>
      <c r="B177" s="1216" t="s">
        <v>1401</v>
      </c>
      <c r="C177" s="1743">
        <v>3.9353600000000002</v>
      </c>
      <c r="D177" s="1743">
        <v>1.90239</v>
      </c>
      <c r="E177" s="1743">
        <v>1.0172699999999999</v>
      </c>
      <c r="F177" s="1735"/>
      <c r="G177" s="1735"/>
      <c r="H177" s="1735"/>
      <c r="I177" s="1735"/>
      <c r="J177" s="1735"/>
      <c r="K177" s="1735"/>
      <c r="L177" s="1735"/>
      <c r="M177" s="1735"/>
      <c r="N177" s="1735"/>
      <c r="O177" s="1735"/>
      <c r="P177" s="1735"/>
      <c r="Q177" s="1735"/>
      <c r="R177" s="1735"/>
      <c r="S177" s="1735"/>
      <c r="T177" s="1735"/>
      <c r="U177" s="1735"/>
      <c r="V177" s="1735"/>
      <c r="W177" s="1735"/>
      <c r="X177" s="1735"/>
      <c r="Y177" s="1735"/>
      <c r="Z177" s="1735"/>
      <c r="AA177" s="1735"/>
      <c r="AB177" s="1735"/>
      <c r="AC177" s="1735"/>
      <c r="AD177" s="1735"/>
      <c r="AE177" s="1735"/>
      <c r="AF177" s="1735"/>
      <c r="AG177" s="1735"/>
      <c r="AH177" s="1735"/>
      <c r="AI177" s="1735"/>
      <c r="AJ177" s="1735"/>
      <c r="AK177" s="1735"/>
      <c r="AL177" s="1735"/>
      <c r="AM177" s="1735"/>
      <c r="AN177" s="1735"/>
      <c r="AO177" s="1738"/>
    </row>
    <row r="178" spans="1:41" ht="12.75" customHeight="1" x14ac:dyDescent="0.2">
      <c r="A178" s="1004"/>
      <c r="B178" s="1216" t="s">
        <v>1402</v>
      </c>
      <c r="C178" s="1743">
        <v>5.4605100000000002</v>
      </c>
      <c r="D178" s="1743">
        <v>2.5159799999999999</v>
      </c>
      <c r="E178" s="1743">
        <v>1.2096800000000001</v>
      </c>
      <c r="F178" s="1735"/>
      <c r="G178" s="1735"/>
      <c r="H178" s="1735"/>
      <c r="I178" s="1735"/>
      <c r="J178" s="1735"/>
      <c r="K178" s="1735"/>
      <c r="L178" s="1735"/>
      <c r="M178" s="1735"/>
      <c r="N178" s="1735"/>
      <c r="O178" s="1735"/>
      <c r="P178" s="1735"/>
      <c r="Q178" s="1735"/>
      <c r="R178" s="1735"/>
      <c r="S178" s="1735"/>
      <c r="T178" s="1735"/>
      <c r="U178" s="1735"/>
      <c r="V178" s="1735"/>
      <c r="W178" s="1735"/>
      <c r="X178" s="1735"/>
      <c r="Y178" s="1735"/>
      <c r="Z178" s="1735"/>
      <c r="AA178" s="1735"/>
      <c r="AB178" s="1735"/>
      <c r="AC178" s="1735"/>
      <c r="AD178" s="1735"/>
      <c r="AE178" s="1735"/>
      <c r="AF178" s="1735"/>
      <c r="AG178" s="1735"/>
      <c r="AH178" s="1735"/>
      <c r="AI178" s="1735"/>
      <c r="AJ178" s="1735"/>
      <c r="AK178" s="1735"/>
      <c r="AL178" s="1735"/>
      <c r="AM178" s="1735"/>
      <c r="AN178" s="1735"/>
      <c r="AO178" s="1738"/>
    </row>
    <row r="179" spans="1:41" ht="12.75" customHeight="1" x14ac:dyDescent="0.2">
      <c r="A179" s="1004"/>
      <c r="B179" s="1216" t="s">
        <v>1403</v>
      </c>
      <c r="C179" s="1743">
        <v>1.88357</v>
      </c>
      <c r="D179" s="1743">
        <v>1.0507500000000001</v>
      </c>
      <c r="E179" s="1743">
        <v>0.75619999999999998</v>
      </c>
      <c r="F179" s="1735"/>
      <c r="G179" s="1735"/>
      <c r="H179" s="1735"/>
      <c r="I179" s="1735"/>
      <c r="J179" s="1735"/>
      <c r="K179" s="1735"/>
      <c r="L179" s="1735"/>
      <c r="M179" s="1735"/>
      <c r="N179" s="1735"/>
      <c r="O179" s="1735"/>
      <c r="P179" s="1735"/>
      <c r="Q179" s="1735"/>
      <c r="R179" s="1735"/>
      <c r="S179" s="1735"/>
      <c r="T179" s="1735"/>
      <c r="U179" s="1735"/>
      <c r="V179" s="1735"/>
      <c r="W179" s="1735"/>
      <c r="X179" s="1735"/>
      <c r="Y179" s="1735"/>
      <c r="Z179" s="1735"/>
      <c r="AA179" s="1735"/>
      <c r="AB179" s="1735"/>
      <c r="AC179" s="1735"/>
      <c r="AD179" s="1735"/>
      <c r="AE179" s="1735"/>
      <c r="AF179" s="1735"/>
      <c r="AG179" s="1735"/>
      <c r="AH179" s="1735"/>
      <c r="AI179" s="1735"/>
      <c r="AJ179" s="1735"/>
      <c r="AK179" s="1735"/>
      <c r="AL179" s="1735"/>
      <c r="AM179" s="1735"/>
      <c r="AN179" s="1735"/>
      <c r="AO179" s="1738"/>
    </row>
    <row r="180" spans="1:41" ht="12.75" customHeight="1" x14ac:dyDescent="0.2">
      <c r="A180" s="1004"/>
      <c r="B180" s="1216"/>
      <c r="C180" s="1743"/>
      <c r="D180" s="1743"/>
      <c r="E180" s="1743"/>
      <c r="F180" s="1749"/>
      <c r="G180" s="1749"/>
      <c r="H180" s="1739"/>
      <c r="I180" s="1739"/>
      <c r="J180" s="1739"/>
      <c r="K180" s="1739"/>
      <c r="L180" s="1739"/>
      <c r="M180" s="1739"/>
      <c r="N180" s="1739"/>
      <c r="O180" s="1739"/>
      <c r="P180" s="1739"/>
      <c r="Q180" s="1739"/>
      <c r="R180" s="1739"/>
      <c r="S180" s="1739"/>
      <c r="T180" s="1739"/>
      <c r="U180" s="1739"/>
      <c r="V180" s="1739"/>
      <c r="W180" s="1739"/>
      <c r="X180" s="1739"/>
      <c r="Y180" s="1739"/>
      <c r="Z180" s="1739"/>
      <c r="AA180" s="1739"/>
      <c r="AB180" s="1739"/>
      <c r="AC180" s="1739"/>
      <c r="AD180" s="1739"/>
      <c r="AE180" s="1739"/>
      <c r="AF180" s="1739"/>
      <c r="AG180" s="1739"/>
      <c r="AH180" s="1739"/>
      <c r="AI180" s="1739"/>
      <c r="AJ180" s="1739"/>
      <c r="AK180" s="1739"/>
      <c r="AL180" s="1739"/>
      <c r="AM180" s="1739"/>
      <c r="AN180" s="1739"/>
      <c r="AO180" s="1740"/>
    </row>
    <row r="181" spans="1:41" ht="12.75" customHeight="1" x14ac:dyDescent="0.2">
      <c r="A181" s="1215"/>
      <c r="B181" s="1216" t="s">
        <v>1422</v>
      </c>
      <c r="C181" s="1743">
        <v>4.6167499999999997</v>
      </c>
      <c r="D181" s="1743">
        <v>4.9396399999999998</v>
      </c>
      <c r="E181" s="1743">
        <v>3.5588799999999998</v>
      </c>
      <c r="F181" s="1735"/>
      <c r="G181" s="1735"/>
      <c r="H181" s="1735"/>
      <c r="I181" s="1735"/>
      <c r="J181" s="1735"/>
      <c r="K181" s="1735"/>
      <c r="L181" s="1735"/>
      <c r="M181" s="1735"/>
      <c r="N181" s="1735"/>
      <c r="O181" s="1735"/>
      <c r="P181" s="1735"/>
      <c r="Q181" s="1735"/>
      <c r="R181" s="1735"/>
      <c r="S181" s="1735"/>
      <c r="T181" s="1735"/>
      <c r="U181" s="1735"/>
      <c r="V181" s="1735"/>
      <c r="W181" s="1735"/>
      <c r="X181" s="1735"/>
      <c r="Y181" s="1735"/>
      <c r="Z181" s="1735"/>
      <c r="AA181" s="1735"/>
      <c r="AB181" s="1735"/>
      <c r="AC181" s="1735"/>
      <c r="AD181" s="1735"/>
      <c r="AE181" s="1735"/>
      <c r="AF181" s="1735"/>
      <c r="AG181" s="1735"/>
      <c r="AH181" s="1735"/>
      <c r="AI181" s="1735"/>
      <c r="AJ181" s="1735"/>
      <c r="AK181" s="1735"/>
      <c r="AL181" s="1735"/>
      <c r="AM181" s="1735"/>
      <c r="AN181" s="1735"/>
      <c r="AO181" s="1738"/>
    </row>
    <row r="182" spans="1:41" ht="12.75" customHeight="1" x14ac:dyDescent="0.2">
      <c r="A182" s="1215"/>
      <c r="B182" s="1216" t="s">
        <v>1415</v>
      </c>
      <c r="C182" s="1743">
        <v>2.9843000000000002</v>
      </c>
      <c r="D182" s="1743">
        <v>2.30775</v>
      </c>
      <c r="E182" s="1743">
        <v>1.6408799999999999</v>
      </c>
      <c r="F182" s="1735"/>
      <c r="G182" s="1735"/>
      <c r="H182" s="1735"/>
      <c r="I182" s="1735"/>
      <c r="J182" s="1735"/>
      <c r="K182" s="1735"/>
      <c r="L182" s="1735"/>
      <c r="M182" s="1735"/>
      <c r="N182" s="1735"/>
      <c r="O182" s="1735"/>
      <c r="P182" s="1735"/>
      <c r="Q182" s="1735"/>
      <c r="R182" s="1735"/>
      <c r="S182" s="1735"/>
      <c r="T182" s="1735"/>
      <c r="U182" s="1735"/>
      <c r="V182" s="1735"/>
      <c r="W182" s="1735"/>
      <c r="X182" s="1735"/>
      <c r="Y182" s="1735"/>
      <c r="Z182" s="1735"/>
      <c r="AA182" s="1735"/>
      <c r="AB182" s="1735"/>
      <c r="AC182" s="1735"/>
      <c r="AD182" s="1735"/>
      <c r="AE182" s="1735"/>
      <c r="AF182" s="1735"/>
      <c r="AG182" s="1735"/>
      <c r="AH182" s="1735"/>
      <c r="AI182" s="1735"/>
      <c r="AJ182" s="1735"/>
      <c r="AK182" s="1735"/>
      <c r="AL182" s="1735"/>
      <c r="AM182" s="1735"/>
      <c r="AN182" s="1735"/>
      <c r="AO182" s="1738"/>
    </row>
    <row r="183" spans="1:41" ht="12.75" customHeight="1" x14ac:dyDescent="0.2">
      <c r="A183" s="1215"/>
      <c r="B183" s="1216" t="s">
        <v>1416</v>
      </c>
      <c r="C183" s="1743">
        <v>2.3046000000000002</v>
      </c>
      <c r="D183" s="1743">
        <v>1.8129299999999999</v>
      </c>
      <c r="E183" s="1743">
        <v>1.37</v>
      </c>
      <c r="F183" s="1735"/>
      <c r="G183" s="1735"/>
      <c r="H183" s="1735"/>
      <c r="I183" s="1735"/>
      <c r="J183" s="1735"/>
      <c r="K183" s="1735"/>
      <c r="L183" s="1735"/>
      <c r="M183" s="1735"/>
      <c r="N183" s="1735"/>
      <c r="O183" s="1735"/>
      <c r="P183" s="1735"/>
      <c r="Q183" s="1735"/>
      <c r="R183" s="1735"/>
      <c r="S183" s="1735"/>
      <c r="T183" s="1735"/>
      <c r="U183" s="1735"/>
      <c r="V183" s="1735"/>
      <c r="W183" s="1735"/>
      <c r="X183" s="1735"/>
      <c r="Y183" s="1735"/>
      <c r="Z183" s="1735"/>
      <c r="AA183" s="1735"/>
      <c r="AB183" s="1735"/>
      <c r="AC183" s="1735"/>
      <c r="AD183" s="1735"/>
      <c r="AE183" s="1735"/>
      <c r="AF183" s="1735"/>
      <c r="AG183" s="1735"/>
      <c r="AH183" s="1735"/>
      <c r="AI183" s="1735"/>
      <c r="AJ183" s="1735"/>
      <c r="AK183" s="1735"/>
      <c r="AL183" s="1735"/>
      <c r="AM183" s="1735"/>
      <c r="AN183" s="1735"/>
      <c r="AO183" s="1738"/>
    </row>
    <row r="184" spans="1:41" ht="12.75" customHeight="1" x14ac:dyDescent="0.2">
      <c r="A184" s="1215"/>
      <c r="B184" s="1216" t="s">
        <v>1417</v>
      </c>
      <c r="C184" s="1743">
        <v>2.3828</v>
      </c>
      <c r="D184" s="1743">
        <v>2.15455</v>
      </c>
      <c r="E184" s="1743">
        <v>1.5791299999999999</v>
      </c>
      <c r="F184" s="1735"/>
      <c r="G184" s="1735"/>
      <c r="H184" s="1735"/>
      <c r="I184" s="1735"/>
      <c r="J184" s="1735"/>
      <c r="K184" s="1735"/>
      <c r="L184" s="1735"/>
      <c r="M184" s="1735"/>
      <c r="N184" s="1735"/>
      <c r="O184" s="1735"/>
      <c r="P184" s="1735"/>
      <c r="Q184" s="1735"/>
      <c r="R184" s="1735"/>
      <c r="S184" s="1735"/>
      <c r="T184" s="1735"/>
      <c r="U184" s="1735"/>
      <c r="V184" s="1735"/>
      <c r="W184" s="1735"/>
      <c r="X184" s="1735"/>
      <c r="Y184" s="1735"/>
      <c r="Z184" s="1735"/>
      <c r="AA184" s="1735"/>
      <c r="AB184" s="1735"/>
      <c r="AC184" s="1735"/>
      <c r="AD184" s="1735"/>
      <c r="AE184" s="1735"/>
      <c r="AF184" s="1735"/>
      <c r="AG184" s="1735"/>
      <c r="AH184" s="1735"/>
      <c r="AI184" s="1735"/>
      <c r="AJ184" s="1735"/>
      <c r="AK184" s="1735"/>
      <c r="AL184" s="1735"/>
      <c r="AM184" s="1735"/>
      <c r="AN184" s="1735"/>
      <c r="AO184" s="1738"/>
    </row>
    <row r="185" spans="1:41" ht="12.75" customHeight="1" x14ac:dyDescent="0.2">
      <c r="A185" s="1215"/>
      <c r="B185" s="1219" t="s">
        <v>1429</v>
      </c>
      <c r="C185" s="1743">
        <v>2.3828</v>
      </c>
      <c r="D185" s="1743">
        <v>2.15455</v>
      </c>
      <c r="E185" s="1743">
        <v>1.5791299999999999</v>
      </c>
      <c r="F185" s="1735"/>
      <c r="G185" s="1735"/>
      <c r="H185" s="1735"/>
      <c r="I185" s="1735"/>
      <c r="J185" s="1735"/>
      <c r="K185" s="1735"/>
      <c r="L185" s="1735"/>
      <c r="M185" s="1735"/>
      <c r="N185" s="1735"/>
      <c r="O185" s="1735"/>
      <c r="P185" s="1735"/>
      <c r="Q185" s="1735"/>
      <c r="R185" s="1735"/>
      <c r="S185" s="1735"/>
      <c r="T185" s="1735"/>
      <c r="U185" s="1735"/>
      <c r="V185" s="1735"/>
      <c r="W185" s="1735"/>
      <c r="X185" s="1735"/>
      <c r="Y185" s="1735"/>
      <c r="Z185" s="1735"/>
      <c r="AA185" s="1735"/>
      <c r="AB185" s="1735"/>
      <c r="AC185" s="1735"/>
      <c r="AD185" s="1735"/>
      <c r="AE185" s="1735"/>
      <c r="AF185" s="1735"/>
      <c r="AG185" s="1735"/>
      <c r="AH185" s="1735"/>
      <c r="AI185" s="1735"/>
      <c r="AJ185" s="1735"/>
      <c r="AK185" s="1735"/>
      <c r="AL185" s="1735"/>
      <c r="AM185" s="1735"/>
      <c r="AN185" s="1735"/>
      <c r="AO185" s="1738"/>
    </row>
    <row r="186" spans="1:41" ht="12.75" customHeight="1" x14ac:dyDescent="0.2">
      <c r="A186" s="1215"/>
      <c r="B186" s="1219" t="s">
        <v>1437</v>
      </c>
      <c r="C186" s="1743">
        <v>2.3828</v>
      </c>
      <c r="D186" s="1743">
        <v>2.15455</v>
      </c>
      <c r="E186" s="1743">
        <v>1.5791299999999999</v>
      </c>
      <c r="F186" s="1735"/>
      <c r="G186" s="1735"/>
      <c r="H186" s="1735"/>
      <c r="I186" s="1735"/>
      <c r="J186" s="1735"/>
      <c r="K186" s="1735"/>
      <c r="L186" s="1735"/>
      <c r="M186" s="1735"/>
      <c r="N186" s="1735"/>
      <c r="O186" s="1735"/>
      <c r="P186" s="1735"/>
      <c r="Q186" s="1735"/>
      <c r="R186" s="1735"/>
      <c r="S186" s="1735"/>
      <c r="T186" s="1735"/>
      <c r="U186" s="1735"/>
      <c r="V186" s="1735"/>
      <c r="W186" s="1735"/>
      <c r="X186" s="1735"/>
      <c r="Y186" s="1735"/>
      <c r="Z186" s="1735"/>
      <c r="AA186" s="1735"/>
      <c r="AB186" s="1735"/>
      <c r="AC186" s="1735"/>
      <c r="AD186" s="1735"/>
      <c r="AE186" s="1735"/>
      <c r="AF186" s="1735"/>
      <c r="AG186" s="1735"/>
      <c r="AH186" s="1735"/>
      <c r="AI186" s="1735"/>
      <c r="AJ186" s="1735"/>
      <c r="AK186" s="1735"/>
      <c r="AL186" s="1735"/>
      <c r="AM186" s="1735"/>
      <c r="AN186" s="1735"/>
      <c r="AO186" s="1738"/>
    </row>
    <row r="187" spans="1:41" ht="12.75" customHeight="1" x14ac:dyDescent="0.2">
      <c r="A187" s="1215"/>
      <c r="B187" s="1216" t="s">
        <v>1418</v>
      </c>
      <c r="C187" s="1743">
        <v>9.43</v>
      </c>
      <c r="D187" s="1743">
        <v>3.64</v>
      </c>
      <c r="E187" s="1743">
        <v>1.66812</v>
      </c>
      <c r="F187" s="1735"/>
      <c r="G187" s="1735"/>
      <c r="H187" s="1735"/>
      <c r="I187" s="1735"/>
      <c r="J187" s="1735"/>
      <c r="K187" s="1735"/>
      <c r="L187" s="1735"/>
      <c r="M187" s="1735"/>
      <c r="N187" s="1735"/>
      <c r="O187" s="1735"/>
      <c r="P187" s="1735"/>
      <c r="Q187" s="1735"/>
      <c r="R187" s="1735"/>
      <c r="S187" s="1735"/>
      <c r="T187" s="1735"/>
      <c r="U187" s="1735"/>
      <c r="V187" s="1735"/>
      <c r="W187" s="1735"/>
      <c r="X187" s="1735"/>
      <c r="Y187" s="1735"/>
      <c r="Z187" s="1735"/>
      <c r="AA187" s="1735"/>
      <c r="AB187" s="1735"/>
      <c r="AC187" s="1735"/>
      <c r="AD187" s="1735"/>
      <c r="AE187" s="1735"/>
      <c r="AF187" s="1735"/>
      <c r="AG187" s="1735"/>
      <c r="AH187" s="1735"/>
      <c r="AI187" s="1735"/>
      <c r="AJ187" s="1735"/>
      <c r="AK187" s="1735"/>
      <c r="AL187" s="1735"/>
      <c r="AM187" s="1735"/>
      <c r="AN187" s="1735"/>
      <c r="AO187" s="1738"/>
    </row>
    <row r="188" spans="1:41" ht="12.75" customHeight="1" x14ac:dyDescent="0.2">
      <c r="A188" s="1215"/>
      <c r="B188" s="1216" t="s">
        <v>1423</v>
      </c>
      <c r="C188" s="1743">
        <v>10.055400000000001</v>
      </c>
      <c r="D188" s="1743">
        <v>3.8561700000000001</v>
      </c>
      <c r="E188" s="1743">
        <v>1.6207400000000001</v>
      </c>
      <c r="F188" s="1735"/>
      <c r="G188" s="1735"/>
      <c r="H188" s="1735"/>
      <c r="I188" s="1735"/>
      <c r="J188" s="1735"/>
      <c r="K188" s="1735"/>
      <c r="L188" s="1735"/>
      <c r="M188" s="1735"/>
      <c r="N188" s="1735"/>
      <c r="O188" s="1735"/>
      <c r="P188" s="1735"/>
      <c r="Q188" s="1735"/>
      <c r="R188" s="1735"/>
      <c r="S188" s="1735"/>
      <c r="T188" s="1735"/>
      <c r="U188" s="1735"/>
      <c r="V188" s="1735"/>
      <c r="W188" s="1735"/>
      <c r="X188" s="1735"/>
      <c r="Y188" s="1735"/>
      <c r="Z188" s="1735"/>
      <c r="AA188" s="1735"/>
      <c r="AB188" s="1735"/>
      <c r="AC188" s="1735"/>
      <c r="AD188" s="1735"/>
      <c r="AE188" s="1735"/>
      <c r="AF188" s="1735"/>
      <c r="AG188" s="1735"/>
      <c r="AH188" s="1735"/>
      <c r="AI188" s="1735"/>
      <c r="AJ188" s="1735"/>
      <c r="AK188" s="1735"/>
      <c r="AL188" s="1735"/>
      <c r="AM188" s="1735"/>
      <c r="AN188" s="1735"/>
      <c r="AO188" s="1738"/>
    </row>
    <row r="189" spans="1:41" ht="12.75" customHeight="1" x14ac:dyDescent="0.2">
      <c r="A189" s="1215"/>
      <c r="B189" s="1216" t="s">
        <v>1424</v>
      </c>
      <c r="C189" s="1743">
        <v>4.1261400000000004</v>
      </c>
      <c r="D189" s="1743">
        <v>2.0983000000000001</v>
      </c>
      <c r="E189" s="1743">
        <v>1.3513500000000001</v>
      </c>
      <c r="F189" s="1735"/>
      <c r="G189" s="1735"/>
      <c r="H189" s="1735"/>
      <c r="I189" s="1735"/>
      <c r="J189" s="1735"/>
      <c r="K189" s="1735"/>
      <c r="L189" s="1735"/>
      <c r="M189" s="1735"/>
      <c r="N189" s="1735"/>
      <c r="O189" s="1735"/>
      <c r="P189" s="1735"/>
      <c r="Q189" s="1735"/>
      <c r="R189" s="1735"/>
      <c r="S189" s="1735"/>
      <c r="T189" s="1735"/>
      <c r="U189" s="1735"/>
      <c r="V189" s="1735"/>
      <c r="W189" s="1735"/>
      <c r="X189" s="1735"/>
      <c r="Y189" s="1735"/>
      <c r="Z189" s="1735"/>
      <c r="AA189" s="1735"/>
      <c r="AB189" s="1735"/>
      <c r="AC189" s="1735"/>
      <c r="AD189" s="1735"/>
      <c r="AE189" s="1735"/>
      <c r="AF189" s="1735"/>
      <c r="AG189" s="1735"/>
      <c r="AH189" s="1735"/>
      <c r="AI189" s="1735"/>
      <c r="AJ189" s="1735"/>
      <c r="AK189" s="1735"/>
      <c r="AL189" s="1735"/>
      <c r="AM189" s="1735"/>
      <c r="AN189" s="1735"/>
      <c r="AO189" s="1738"/>
    </row>
    <row r="190" spans="1:41" ht="12.75" customHeight="1" x14ac:dyDescent="0.2">
      <c r="A190" s="1215"/>
      <c r="B190" s="1216" t="s">
        <v>1425</v>
      </c>
      <c r="C190" s="1743">
        <v>9.5751299999999997</v>
      </c>
      <c r="D190" s="1743">
        <v>4.0889800000000003</v>
      </c>
      <c r="E190" s="1743">
        <v>1.6848700000000001</v>
      </c>
      <c r="F190" s="1735"/>
      <c r="G190" s="1735"/>
      <c r="H190" s="1735"/>
      <c r="I190" s="1735"/>
      <c r="J190" s="1735"/>
      <c r="K190" s="1735"/>
      <c r="L190" s="1735"/>
      <c r="M190" s="1735"/>
      <c r="N190" s="1735"/>
      <c r="O190" s="1735"/>
      <c r="P190" s="1735"/>
      <c r="Q190" s="1735"/>
      <c r="R190" s="1735"/>
      <c r="S190" s="1735"/>
      <c r="T190" s="1735"/>
      <c r="U190" s="1735"/>
      <c r="V190" s="1735"/>
      <c r="W190" s="1735"/>
      <c r="X190" s="1735"/>
      <c r="Y190" s="1735"/>
      <c r="Z190" s="1735"/>
      <c r="AA190" s="1735"/>
      <c r="AB190" s="1735"/>
      <c r="AC190" s="1735"/>
      <c r="AD190" s="1735"/>
      <c r="AE190" s="1735"/>
      <c r="AF190" s="1735"/>
      <c r="AG190" s="1735"/>
      <c r="AH190" s="1735"/>
      <c r="AI190" s="1735"/>
      <c r="AJ190" s="1735"/>
      <c r="AK190" s="1735"/>
      <c r="AL190" s="1735"/>
      <c r="AM190" s="1735"/>
      <c r="AN190" s="1735"/>
      <c r="AO190" s="1738"/>
    </row>
    <row r="191" spans="1:41" ht="12.75" customHeight="1" x14ac:dyDescent="0.2">
      <c r="A191" s="1215"/>
      <c r="B191" s="1216" t="s">
        <v>1426</v>
      </c>
      <c r="C191" s="1743">
        <v>2.8389199999999999</v>
      </c>
      <c r="D191" s="1743">
        <v>1.5769200000000001</v>
      </c>
      <c r="E191" s="1743">
        <v>1.0115099999999999</v>
      </c>
      <c r="F191" s="1735"/>
      <c r="G191" s="1735"/>
      <c r="H191" s="1735"/>
      <c r="I191" s="1735"/>
      <c r="J191" s="1735"/>
      <c r="K191" s="1735"/>
      <c r="L191" s="1735"/>
      <c r="M191" s="1735"/>
      <c r="N191" s="1735"/>
      <c r="O191" s="1735"/>
      <c r="P191" s="1735"/>
      <c r="Q191" s="1735"/>
      <c r="R191" s="1735"/>
      <c r="S191" s="1735"/>
      <c r="T191" s="1735"/>
      <c r="U191" s="1735"/>
      <c r="V191" s="1735"/>
      <c r="W191" s="1735"/>
      <c r="X191" s="1735"/>
      <c r="Y191" s="1735"/>
      <c r="Z191" s="1735"/>
      <c r="AA191" s="1735"/>
      <c r="AB191" s="1735"/>
      <c r="AC191" s="1735"/>
      <c r="AD191" s="1735"/>
      <c r="AE191" s="1735"/>
      <c r="AF191" s="1735"/>
      <c r="AG191" s="1735"/>
      <c r="AH191" s="1735"/>
      <c r="AI191" s="1735"/>
      <c r="AJ191" s="1735"/>
      <c r="AK191" s="1735"/>
      <c r="AL191" s="1735"/>
      <c r="AM191" s="1735"/>
      <c r="AN191" s="1735"/>
      <c r="AO191" s="1738"/>
    </row>
    <row r="192" spans="1:41" ht="12.75" customHeight="1" x14ac:dyDescent="0.2">
      <c r="A192" s="1215"/>
      <c r="B192" s="1216"/>
      <c r="C192" s="1736"/>
      <c r="D192" s="1736"/>
      <c r="E192" s="1736"/>
      <c r="F192" s="1749"/>
      <c r="G192" s="1749"/>
      <c r="H192" s="1739"/>
      <c r="I192" s="1739"/>
      <c r="J192" s="1739"/>
      <c r="K192" s="1739"/>
      <c r="L192" s="1739"/>
      <c r="M192" s="1739"/>
      <c r="N192" s="1739"/>
      <c r="O192" s="1739"/>
      <c r="P192" s="1739"/>
      <c r="Q192" s="1739"/>
      <c r="R192" s="1739"/>
      <c r="S192" s="1739"/>
      <c r="T192" s="1739"/>
      <c r="U192" s="1739"/>
      <c r="V192" s="1739"/>
      <c r="W192" s="1739"/>
      <c r="X192" s="1739"/>
      <c r="Y192" s="1739"/>
      <c r="Z192" s="1739"/>
      <c r="AA192" s="1739"/>
      <c r="AB192" s="1739"/>
      <c r="AC192" s="1739"/>
      <c r="AD192" s="1739"/>
      <c r="AE192" s="1739"/>
      <c r="AF192" s="1739"/>
      <c r="AG192" s="1739"/>
      <c r="AH192" s="1739"/>
      <c r="AI192" s="1739"/>
      <c r="AJ192" s="1739"/>
      <c r="AK192" s="1739"/>
      <c r="AL192" s="1739"/>
      <c r="AM192" s="1739"/>
      <c r="AN192" s="1739"/>
      <c r="AO192" s="1740"/>
    </row>
    <row r="193" spans="1:41" ht="12.75" customHeight="1" x14ac:dyDescent="0.2">
      <c r="A193" s="1004" t="s">
        <v>1384</v>
      </c>
      <c r="B193" s="1216" t="s">
        <v>238</v>
      </c>
      <c r="C193" s="1743">
        <v>2.2330000000000001</v>
      </c>
      <c r="D193" s="1743">
        <v>1.5952</v>
      </c>
      <c r="E193" s="1743">
        <v>1.4106399999999999</v>
      </c>
      <c r="F193" s="1735"/>
      <c r="G193" s="1735"/>
      <c r="H193" s="1735"/>
      <c r="I193" s="1735"/>
      <c r="J193" s="1735"/>
      <c r="K193" s="1735"/>
      <c r="L193" s="1735"/>
      <c r="M193" s="1735"/>
      <c r="N193" s="1735"/>
      <c r="O193" s="1735"/>
      <c r="P193" s="1735"/>
      <c r="Q193" s="1735"/>
      <c r="R193" s="1735"/>
      <c r="S193" s="1735"/>
      <c r="T193" s="1735"/>
      <c r="U193" s="1735"/>
      <c r="V193" s="1735"/>
      <c r="W193" s="1735"/>
      <c r="X193" s="1735"/>
      <c r="Y193" s="1735"/>
      <c r="Z193" s="1735"/>
      <c r="AA193" s="1735"/>
      <c r="AB193" s="1735"/>
      <c r="AC193" s="1735"/>
      <c r="AD193" s="1735"/>
      <c r="AE193" s="1735"/>
      <c r="AF193" s="1735"/>
      <c r="AG193" s="1735"/>
      <c r="AH193" s="1735"/>
      <c r="AI193" s="1735"/>
      <c r="AJ193" s="1735"/>
      <c r="AK193" s="1735"/>
      <c r="AL193" s="1735"/>
      <c r="AM193" s="1735"/>
      <c r="AN193" s="1735"/>
      <c r="AO193" s="1738"/>
    </row>
    <row r="194" spans="1:41" ht="12.75" customHeight="1" x14ac:dyDescent="0.2">
      <c r="A194" s="1214"/>
      <c r="B194" s="1219"/>
      <c r="C194" s="1743"/>
      <c r="D194" s="1743"/>
      <c r="E194" s="1743"/>
      <c r="F194" s="1749"/>
      <c r="G194" s="1749"/>
      <c r="H194" s="1739"/>
      <c r="I194" s="1739"/>
      <c r="J194" s="1739"/>
      <c r="K194" s="1739"/>
      <c r="L194" s="1739"/>
      <c r="M194" s="1739"/>
      <c r="N194" s="1739"/>
      <c r="O194" s="1739"/>
      <c r="P194" s="1739"/>
      <c r="Q194" s="1739"/>
      <c r="R194" s="1739"/>
      <c r="S194" s="1739"/>
      <c r="T194" s="1739"/>
      <c r="U194" s="1739"/>
      <c r="V194" s="1739"/>
      <c r="W194" s="1739"/>
      <c r="X194" s="1739"/>
      <c r="Y194" s="1739"/>
      <c r="Z194" s="1739"/>
      <c r="AA194" s="1739"/>
      <c r="AB194" s="1739"/>
      <c r="AC194" s="1739"/>
      <c r="AD194" s="1739"/>
      <c r="AE194" s="1739"/>
      <c r="AF194" s="1739"/>
      <c r="AG194" s="1739"/>
      <c r="AH194" s="1739"/>
      <c r="AI194" s="1739"/>
      <c r="AJ194" s="1739"/>
      <c r="AK194" s="1739"/>
      <c r="AL194" s="1739"/>
      <c r="AM194" s="1739"/>
      <c r="AN194" s="1739"/>
      <c r="AO194" s="1740"/>
    </row>
    <row r="195" spans="1:41" ht="12.75" customHeight="1" x14ac:dyDescent="0.2">
      <c r="A195" s="1004" t="s">
        <v>1385</v>
      </c>
      <c r="B195" s="1216" t="s">
        <v>238</v>
      </c>
      <c r="C195" s="1743">
        <v>92.01</v>
      </c>
      <c r="D195" s="1743">
        <v>41.874000000000002</v>
      </c>
      <c r="E195" s="1743">
        <v>37.072699999999998</v>
      </c>
      <c r="F195" s="1735"/>
      <c r="G195" s="1735"/>
      <c r="H195" s="1735"/>
      <c r="I195" s="1735"/>
      <c r="J195" s="1735"/>
      <c r="K195" s="1735"/>
      <c r="L195" s="1735"/>
      <c r="M195" s="1735"/>
      <c r="N195" s="1735"/>
      <c r="O195" s="1735"/>
      <c r="P195" s="1735"/>
      <c r="Q195" s="1735"/>
      <c r="R195" s="1735"/>
      <c r="S195" s="1735"/>
      <c r="T195" s="1735"/>
      <c r="U195" s="1735"/>
      <c r="V195" s="1735"/>
      <c r="W195" s="1735"/>
      <c r="X195" s="1735"/>
      <c r="Y195" s="1735"/>
      <c r="Z195" s="1735"/>
      <c r="AA195" s="1735"/>
      <c r="AB195" s="1735"/>
      <c r="AC195" s="1735"/>
      <c r="AD195" s="1735"/>
      <c r="AE195" s="1735"/>
      <c r="AF195" s="1735"/>
      <c r="AG195" s="1735"/>
      <c r="AH195" s="1735"/>
      <c r="AI195" s="1735"/>
      <c r="AJ195" s="1735"/>
      <c r="AK195" s="1735"/>
      <c r="AL195" s="1735"/>
      <c r="AM195" s="1735"/>
      <c r="AN195" s="1735"/>
      <c r="AO195" s="1738"/>
    </row>
    <row r="196" spans="1:41" ht="12.75" customHeight="1" x14ac:dyDescent="0.2">
      <c r="A196" s="1214"/>
      <c r="B196" s="1219"/>
      <c r="C196" s="1743"/>
      <c r="D196" s="1743"/>
      <c r="E196" s="1743"/>
      <c r="F196" s="1749"/>
      <c r="G196" s="1749"/>
      <c r="H196" s="1739"/>
      <c r="I196" s="1739"/>
      <c r="J196" s="1739"/>
      <c r="K196" s="1739"/>
      <c r="L196" s="1739"/>
      <c r="M196" s="1739"/>
      <c r="N196" s="1739"/>
      <c r="O196" s="1739"/>
      <c r="P196" s="1739"/>
      <c r="Q196" s="1739"/>
      <c r="R196" s="1739"/>
      <c r="S196" s="1739"/>
      <c r="T196" s="1739"/>
      <c r="U196" s="1739"/>
      <c r="V196" s="1739"/>
      <c r="W196" s="1739"/>
      <c r="X196" s="1739"/>
      <c r="Y196" s="1739"/>
      <c r="Z196" s="1739"/>
      <c r="AA196" s="1739"/>
      <c r="AB196" s="1739"/>
      <c r="AC196" s="1739"/>
      <c r="AD196" s="1739"/>
      <c r="AE196" s="1739"/>
      <c r="AF196" s="1739"/>
      <c r="AG196" s="1739"/>
      <c r="AH196" s="1739"/>
      <c r="AI196" s="1739"/>
      <c r="AJ196" s="1739"/>
      <c r="AK196" s="1739"/>
      <c r="AL196" s="1739"/>
      <c r="AM196" s="1739"/>
      <c r="AN196" s="1739"/>
      <c r="AO196" s="1740"/>
    </row>
    <row r="197" spans="1:41" ht="12.75" customHeight="1" x14ac:dyDescent="0.2">
      <c r="A197" s="1004" t="s">
        <v>1386</v>
      </c>
      <c r="B197" s="1216" t="s">
        <v>238</v>
      </c>
      <c r="C197" s="1743">
        <v>6.4413999999999998</v>
      </c>
      <c r="D197" s="1743">
        <v>3.86755</v>
      </c>
      <c r="E197" s="1743">
        <v>2.9833400000000001</v>
      </c>
      <c r="F197" s="1735"/>
      <c r="G197" s="1735"/>
      <c r="H197" s="1735"/>
      <c r="I197" s="1735"/>
      <c r="J197" s="1735"/>
      <c r="K197" s="1735"/>
      <c r="L197" s="1735"/>
      <c r="M197" s="1735"/>
      <c r="N197" s="1735"/>
      <c r="O197" s="1735"/>
      <c r="P197" s="1735"/>
      <c r="Q197" s="1735"/>
      <c r="R197" s="1735"/>
      <c r="S197" s="1735"/>
      <c r="T197" s="1735"/>
      <c r="U197" s="1735"/>
      <c r="V197" s="1735"/>
      <c r="W197" s="1735"/>
      <c r="X197" s="1735"/>
      <c r="Y197" s="1735"/>
      <c r="Z197" s="1735"/>
      <c r="AA197" s="1735"/>
      <c r="AB197" s="1735"/>
      <c r="AC197" s="1735"/>
      <c r="AD197" s="1735"/>
      <c r="AE197" s="1735"/>
      <c r="AF197" s="1735"/>
      <c r="AG197" s="1735"/>
      <c r="AH197" s="1735"/>
      <c r="AI197" s="1735"/>
      <c r="AJ197" s="1735"/>
      <c r="AK197" s="1735"/>
      <c r="AL197" s="1735"/>
      <c r="AM197" s="1735"/>
      <c r="AN197" s="1735"/>
      <c r="AO197" s="1738"/>
    </row>
    <row r="198" spans="1:41" ht="12.75" customHeight="1" x14ac:dyDescent="0.2">
      <c r="A198" s="1214"/>
      <c r="B198" s="1216" t="s">
        <v>233</v>
      </c>
      <c r="C198" s="1743">
        <v>2.5329000000000002</v>
      </c>
      <c r="D198" s="1743">
        <v>1.4226000000000001</v>
      </c>
      <c r="E198" s="1743">
        <v>0.90700000000000003</v>
      </c>
      <c r="F198" s="1735"/>
      <c r="G198" s="1735"/>
      <c r="H198" s="1735"/>
      <c r="I198" s="1735"/>
      <c r="J198" s="1735"/>
      <c r="K198" s="1735"/>
      <c r="L198" s="1735"/>
      <c r="M198" s="1735"/>
      <c r="N198" s="1735"/>
      <c r="O198" s="1735"/>
      <c r="P198" s="1735"/>
      <c r="Q198" s="1735"/>
      <c r="R198" s="1735"/>
      <c r="S198" s="1735"/>
      <c r="T198" s="1735"/>
      <c r="U198" s="1735"/>
      <c r="V198" s="1735"/>
      <c r="W198" s="1735"/>
      <c r="X198" s="1735"/>
      <c r="Y198" s="1735"/>
      <c r="Z198" s="1735"/>
      <c r="AA198" s="1735"/>
      <c r="AB198" s="1735"/>
      <c r="AC198" s="1735"/>
      <c r="AD198" s="1735"/>
      <c r="AE198" s="1735"/>
      <c r="AF198" s="1735"/>
      <c r="AG198" s="1735"/>
      <c r="AH198" s="1735"/>
      <c r="AI198" s="1735"/>
      <c r="AJ198" s="1735"/>
      <c r="AK198" s="1735"/>
      <c r="AL198" s="1735"/>
      <c r="AM198" s="1735"/>
      <c r="AN198" s="1735"/>
      <c r="AO198" s="1738"/>
    </row>
    <row r="199" spans="1:41" ht="12.75" customHeight="1" x14ac:dyDescent="0.2">
      <c r="A199" s="1214"/>
      <c r="B199" s="1216" t="s">
        <v>234</v>
      </c>
      <c r="C199" s="1743">
        <v>2.4157999999999999</v>
      </c>
      <c r="D199" s="1743">
        <v>1.133</v>
      </c>
      <c r="E199" s="1743">
        <v>0.66532599999999997</v>
      </c>
      <c r="F199" s="1735"/>
      <c r="G199" s="1735"/>
      <c r="H199" s="1735"/>
      <c r="I199" s="1735"/>
      <c r="J199" s="1735"/>
      <c r="K199" s="1735"/>
      <c r="L199" s="1735"/>
      <c r="M199" s="1735"/>
      <c r="N199" s="1735"/>
      <c r="O199" s="1735"/>
      <c r="P199" s="1735"/>
      <c r="Q199" s="1735"/>
      <c r="R199" s="1735"/>
      <c r="S199" s="1735"/>
      <c r="T199" s="1735"/>
      <c r="U199" s="1735"/>
      <c r="V199" s="1735"/>
      <c r="W199" s="1735"/>
      <c r="X199" s="1735"/>
      <c r="Y199" s="1735"/>
      <c r="Z199" s="1735"/>
      <c r="AA199" s="1735"/>
      <c r="AB199" s="1735"/>
      <c r="AC199" s="1735"/>
      <c r="AD199" s="1735"/>
      <c r="AE199" s="1735"/>
      <c r="AF199" s="1735"/>
      <c r="AG199" s="1735"/>
      <c r="AH199" s="1735"/>
      <c r="AI199" s="1735"/>
      <c r="AJ199" s="1735"/>
      <c r="AK199" s="1735"/>
      <c r="AL199" s="1735"/>
      <c r="AM199" s="1735"/>
      <c r="AN199" s="1735"/>
      <c r="AO199" s="1738"/>
    </row>
    <row r="200" spans="1:41" ht="12.75" customHeight="1" x14ac:dyDescent="0.2">
      <c r="A200" s="1214"/>
      <c r="B200" s="1219" t="s">
        <v>1431</v>
      </c>
      <c r="C200" s="1743">
        <v>2.4157999999999999</v>
      </c>
      <c r="D200" s="1743">
        <v>1.133</v>
      </c>
      <c r="E200" s="1743">
        <v>0.66532599999999997</v>
      </c>
      <c r="F200" s="1735"/>
      <c r="G200" s="1735"/>
      <c r="H200" s="1735"/>
      <c r="I200" s="1735"/>
      <c r="J200" s="1735"/>
      <c r="K200" s="1735"/>
      <c r="L200" s="1735"/>
      <c r="M200" s="1735"/>
      <c r="N200" s="1735"/>
      <c r="O200" s="1735"/>
      <c r="P200" s="1735"/>
      <c r="Q200" s="1735"/>
      <c r="R200" s="1735"/>
      <c r="S200" s="1735"/>
      <c r="T200" s="1735"/>
      <c r="U200" s="1735"/>
      <c r="V200" s="1735"/>
      <c r="W200" s="1735"/>
      <c r="X200" s="1735"/>
      <c r="Y200" s="1735"/>
      <c r="Z200" s="1735"/>
      <c r="AA200" s="1735"/>
      <c r="AB200" s="1735"/>
      <c r="AC200" s="1735"/>
      <c r="AD200" s="1735"/>
      <c r="AE200" s="1735"/>
      <c r="AF200" s="1735"/>
      <c r="AG200" s="1735"/>
      <c r="AH200" s="1735"/>
      <c r="AI200" s="1735"/>
      <c r="AJ200" s="1735"/>
      <c r="AK200" s="1735"/>
      <c r="AL200" s="1735"/>
      <c r="AM200" s="1735"/>
      <c r="AN200" s="1735"/>
      <c r="AO200" s="1738"/>
    </row>
    <row r="201" spans="1:41" ht="12.75" customHeight="1" x14ac:dyDescent="0.2">
      <c r="A201" s="1214"/>
      <c r="B201" s="1219" t="s">
        <v>1438</v>
      </c>
      <c r="C201" s="1743">
        <v>2.4157999999999999</v>
      </c>
      <c r="D201" s="1743">
        <v>1.133</v>
      </c>
      <c r="E201" s="1743">
        <v>0.66532599999999997</v>
      </c>
      <c r="F201" s="1735"/>
      <c r="G201" s="1735"/>
      <c r="H201" s="1735"/>
      <c r="I201" s="1735"/>
      <c r="J201" s="1735"/>
      <c r="K201" s="1735"/>
      <c r="L201" s="1735"/>
      <c r="M201" s="1735"/>
      <c r="N201" s="1735"/>
      <c r="O201" s="1735"/>
      <c r="P201" s="1735"/>
      <c r="Q201" s="1735"/>
      <c r="R201" s="1735"/>
      <c r="S201" s="1735"/>
      <c r="T201" s="1735"/>
      <c r="U201" s="1735"/>
      <c r="V201" s="1735"/>
      <c r="W201" s="1735"/>
      <c r="X201" s="1735"/>
      <c r="Y201" s="1735"/>
      <c r="Z201" s="1735"/>
      <c r="AA201" s="1735"/>
      <c r="AB201" s="1735"/>
      <c r="AC201" s="1735"/>
      <c r="AD201" s="1735"/>
      <c r="AE201" s="1735"/>
      <c r="AF201" s="1735"/>
      <c r="AG201" s="1735"/>
      <c r="AH201" s="1735"/>
      <c r="AI201" s="1735"/>
      <c r="AJ201" s="1735"/>
      <c r="AK201" s="1735"/>
      <c r="AL201" s="1735"/>
      <c r="AM201" s="1735"/>
      <c r="AN201" s="1735"/>
      <c r="AO201" s="1738"/>
    </row>
    <row r="202" spans="1:41" ht="12.75" customHeight="1" x14ac:dyDescent="0.2">
      <c r="A202" s="1214"/>
      <c r="B202" s="1216" t="s">
        <v>235</v>
      </c>
      <c r="C202" s="1743">
        <v>2.2410999999999999</v>
      </c>
      <c r="D202" s="1743">
        <v>1.0609999999999999</v>
      </c>
      <c r="E202" s="1743">
        <v>0.66429800000000006</v>
      </c>
      <c r="F202" s="1735"/>
      <c r="G202" s="1735"/>
      <c r="H202" s="1735"/>
      <c r="I202" s="1735"/>
      <c r="J202" s="1735"/>
      <c r="K202" s="1735"/>
      <c r="L202" s="1735"/>
      <c r="M202" s="1735"/>
      <c r="N202" s="1735"/>
      <c r="O202" s="1735"/>
      <c r="P202" s="1735"/>
      <c r="Q202" s="1735"/>
      <c r="R202" s="1735"/>
      <c r="S202" s="1735"/>
      <c r="T202" s="1735"/>
      <c r="U202" s="1735"/>
      <c r="V202" s="1735"/>
      <c r="W202" s="1735"/>
      <c r="X202" s="1735"/>
      <c r="Y202" s="1735"/>
      <c r="Z202" s="1735"/>
      <c r="AA202" s="1735"/>
      <c r="AB202" s="1735"/>
      <c r="AC202" s="1735"/>
      <c r="AD202" s="1735"/>
      <c r="AE202" s="1735"/>
      <c r="AF202" s="1735"/>
      <c r="AG202" s="1735"/>
      <c r="AH202" s="1735"/>
      <c r="AI202" s="1735"/>
      <c r="AJ202" s="1735"/>
      <c r="AK202" s="1735"/>
      <c r="AL202" s="1735"/>
      <c r="AM202" s="1735"/>
      <c r="AN202" s="1735"/>
      <c r="AO202" s="1738"/>
    </row>
    <row r="203" spans="1:41" ht="12.75" customHeight="1" x14ac:dyDescent="0.2">
      <c r="A203" s="1214"/>
      <c r="B203" s="1219" t="s">
        <v>1427</v>
      </c>
      <c r="C203" s="1743">
        <v>2.2410999999999999</v>
      </c>
      <c r="D203" s="1743">
        <v>1.0609999999999999</v>
      </c>
      <c r="E203" s="1743">
        <v>0.66429800000000006</v>
      </c>
      <c r="F203" s="1735"/>
      <c r="G203" s="1735"/>
      <c r="H203" s="1735"/>
      <c r="I203" s="1735"/>
      <c r="J203" s="1735"/>
      <c r="K203" s="1735"/>
      <c r="L203" s="1735"/>
      <c r="M203" s="1735"/>
      <c r="N203" s="1735"/>
      <c r="O203" s="1735"/>
      <c r="P203" s="1735"/>
      <c r="Q203" s="1735"/>
      <c r="R203" s="1735"/>
      <c r="S203" s="1735"/>
      <c r="T203" s="1735"/>
      <c r="U203" s="1735"/>
      <c r="V203" s="1735"/>
      <c r="W203" s="1735"/>
      <c r="X203" s="1735"/>
      <c r="Y203" s="1735"/>
      <c r="Z203" s="1735"/>
      <c r="AA203" s="1735"/>
      <c r="AB203" s="1735"/>
      <c r="AC203" s="1735"/>
      <c r="AD203" s="1735"/>
      <c r="AE203" s="1735"/>
      <c r="AF203" s="1735"/>
      <c r="AG203" s="1735"/>
      <c r="AH203" s="1735"/>
      <c r="AI203" s="1735"/>
      <c r="AJ203" s="1735"/>
      <c r="AK203" s="1735"/>
      <c r="AL203" s="1735"/>
      <c r="AM203" s="1735"/>
      <c r="AN203" s="1735"/>
      <c r="AO203" s="1738"/>
    </row>
    <row r="204" spans="1:41" ht="12.75" customHeight="1" x14ac:dyDescent="0.2">
      <c r="A204" s="1214"/>
      <c r="B204" s="1219" t="s">
        <v>1439</v>
      </c>
      <c r="C204" s="1743">
        <v>2.2410999999999999</v>
      </c>
      <c r="D204" s="1743">
        <v>1.0609999999999999</v>
      </c>
      <c r="E204" s="1743">
        <v>0.66429800000000006</v>
      </c>
      <c r="F204" s="1735"/>
      <c r="G204" s="1735"/>
      <c r="H204" s="1735"/>
      <c r="I204" s="1735"/>
      <c r="J204" s="1735"/>
      <c r="K204" s="1735"/>
      <c r="L204" s="1735"/>
      <c r="M204" s="1735"/>
      <c r="N204" s="1735"/>
      <c r="O204" s="1735"/>
      <c r="P204" s="1735"/>
      <c r="Q204" s="1735"/>
      <c r="R204" s="1735"/>
      <c r="S204" s="1735"/>
      <c r="T204" s="1735"/>
      <c r="U204" s="1735"/>
      <c r="V204" s="1735"/>
      <c r="W204" s="1735"/>
      <c r="X204" s="1735"/>
      <c r="Y204" s="1735"/>
      <c r="Z204" s="1735"/>
      <c r="AA204" s="1735"/>
      <c r="AB204" s="1735"/>
      <c r="AC204" s="1735"/>
      <c r="AD204" s="1735"/>
      <c r="AE204" s="1735"/>
      <c r="AF204" s="1735"/>
      <c r="AG204" s="1735"/>
      <c r="AH204" s="1735"/>
      <c r="AI204" s="1735"/>
      <c r="AJ204" s="1735"/>
      <c r="AK204" s="1735"/>
      <c r="AL204" s="1735"/>
      <c r="AM204" s="1735"/>
      <c r="AN204" s="1735"/>
      <c r="AO204" s="1738"/>
    </row>
    <row r="205" spans="1:41" ht="12.75" customHeight="1" x14ac:dyDescent="0.2">
      <c r="A205" s="1214"/>
      <c r="B205" s="1219" t="s">
        <v>1440</v>
      </c>
      <c r="C205" s="1743">
        <v>2.2410999999999999</v>
      </c>
      <c r="D205" s="1743">
        <v>1.0609999999999999</v>
      </c>
      <c r="E205" s="1743">
        <v>0.66429800000000006</v>
      </c>
      <c r="F205" s="1735"/>
      <c r="G205" s="1735"/>
      <c r="H205" s="1735"/>
      <c r="I205" s="1735"/>
      <c r="J205" s="1735"/>
      <c r="K205" s="1735"/>
      <c r="L205" s="1735"/>
      <c r="M205" s="1735"/>
      <c r="N205" s="1735"/>
      <c r="O205" s="1735"/>
      <c r="P205" s="1735"/>
      <c r="Q205" s="1735"/>
      <c r="R205" s="1735"/>
      <c r="S205" s="1735"/>
      <c r="T205" s="1735"/>
      <c r="U205" s="1735"/>
      <c r="V205" s="1735"/>
      <c r="W205" s="1735"/>
      <c r="X205" s="1735"/>
      <c r="Y205" s="1735"/>
      <c r="Z205" s="1735"/>
      <c r="AA205" s="1735"/>
      <c r="AB205" s="1735"/>
      <c r="AC205" s="1735"/>
      <c r="AD205" s="1735"/>
      <c r="AE205" s="1735"/>
      <c r="AF205" s="1735"/>
      <c r="AG205" s="1735"/>
      <c r="AH205" s="1735"/>
      <c r="AI205" s="1735"/>
      <c r="AJ205" s="1735"/>
      <c r="AK205" s="1735"/>
      <c r="AL205" s="1735"/>
      <c r="AM205" s="1735"/>
      <c r="AN205" s="1735"/>
      <c r="AO205" s="1738"/>
    </row>
    <row r="206" spans="1:41" ht="12.75" customHeight="1" x14ac:dyDescent="0.2">
      <c r="A206" s="1214"/>
      <c r="B206" s="1216" t="s">
        <v>236</v>
      </c>
      <c r="C206" s="1743">
        <v>0.23637</v>
      </c>
      <c r="D206" s="1743">
        <v>0.10879</v>
      </c>
      <c r="E206" s="1743">
        <v>7.0080000000000003E-2</v>
      </c>
      <c r="F206" s="1735"/>
      <c r="G206" s="1735"/>
      <c r="H206" s="1735"/>
      <c r="I206" s="1735"/>
      <c r="J206" s="1735"/>
      <c r="K206" s="1735"/>
      <c r="L206" s="1735"/>
      <c r="M206" s="1735"/>
      <c r="N206" s="1735"/>
      <c r="O206" s="1735"/>
      <c r="P206" s="1735"/>
      <c r="Q206" s="1735"/>
      <c r="R206" s="1735"/>
      <c r="S206" s="1735"/>
      <c r="T206" s="1735"/>
      <c r="U206" s="1735"/>
      <c r="V206" s="1735"/>
      <c r="W206" s="1735"/>
      <c r="X206" s="1735"/>
      <c r="Y206" s="1735"/>
      <c r="Z206" s="1735"/>
      <c r="AA206" s="1735"/>
      <c r="AB206" s="1735"/>
      <c r="AC206" s="1735"/>
      <c r="AD206" s="1735"/>
      <c r="AE206" s="1735"/>
      <c r="AF206" s="1735"/>
      <c r="AG206" s="1735"/>
      <c r="AH206" s="1735"/>
      <c r="AI206" s="1735"/>
      <c r="AJ206" s="1735"/>
      <c r="AK206" s="1735"/>
      <c r="AL206" s="1735"/>
      <c r="AM206" s="1735"/>
      <c r="AN206" s="1735"/>
      <c r="AO206" s="1738"/>
    </row>
    <row r="207" spans="1:41" ht="12.75" customHeight="1" x14ac:dyDescent="0.2">
      <c r="A207" s="1214"/>
      <c r="B207" s="1216" t="s">
        <v>1364</v>
      </c>
      <c r="C207" s="1743">
        <v>0.23637</v>
      </c>
      <c r="D207" s="1743">
        <v>0.10879</v>
      </c>
      <c r="E207" s="1743">
        <v>6.6387000000000002E-2</v>
      </c>
      <c r="F207" s="1735"/>
      <c r="G207" s="1735"/>
      <c r="H207" s="1735"/>
      <c r="I207" s="1735"/>
      <c r="J207" s="1735"/>
      <c r="K207" s="1735"/>
      <c r="L207" s="1735"/>
      <c r="M207" s="1735"/>
      <c r="N207" s="1735"/>
      <c r="O207" s="1735"/>
      <c r="P207" s="1735"/>
      <c r="Q207" s="1735"/>
      <c r="R207" s="1735"/>
      <c r="S207" s="1735"/>
      <c r="T207" s="1735"/>
      <c r="U207" s="1735"/>
      <c r="V207" s="1735"/>
      <c r="W207" s="1735"/>
      <c r="X207" s="1735"/>
      <c r="Y207" s="1735"/>
      <c r="Z207" s="1735"/>
      <c r="AA207" s="1735"/>
      <c r="AB207" s="1735"/>
      <c r="AC207" s="1735"/>
      <c r="AD207" s="1735"/>
      <c r="AE207" s="1735"/>
      <c r="AF207" s="1735"/>
      <c r="AG207" s="1735"/>
      <c r="AH207" s="1735"/>
      <c r="AI207" s="1735"/>
      <c r="AJ207" s="1735"/>
      <c r="AK207" s="1735"/>
      <c r="AL207" s="1735"/>
      <c r="AM207" s="1735"/>
      <c r="AN207" s="1735"/>
      <c r="AO207" s="1738"/>
    </row>
    <row r="208" spans="1:41" ht="12.75" customHeight="1" x14ac:dyDescent="0.2">
      <c r="A208" s="1214"/>
      <c r="B208" s="1216" t="s">
        <v>1365</v>
      </c>
      <c r="C208" s="1743">
        <v>0.23637</v>
      </c>
      <c r="D208" s="1743">
        <v>0.10879</v>
      </c>
      <c r="E208" s="1743">
        <v>6.6387000000000002E-2</v>
      </c>
      <c r="F208" s="1735"/>
      <c r="G208" s="1735"/>
      <c r="H208" s="1735"/>
      <c r="I208" s="1735"/>
      <c r="J208" s="1735"/>
      <c r="K208" s="1735"/>
      <c r="L208" s="1735"/>
      <c r="M208" s="1735"/>
      <c r="N208" s="1735"/>
      <c r="O208" s="1735"/>
      <c r="P208" s="1735"/>
      <c r="Q208" s="1735"/>
      <c r="R208" s="1735"/>
      <c r="S208" s="1735"/>
      <c r="T208" s="1735"/>
      <c r="U208" s="1735"/>
      <c r="V208" s="1735"/>
      <c r="W208" s="1735"/>
      <c r="X208" s="1735"/>
      <c r="Y208" s="1735"/>
      <c r="Z208" s="1735"/>
      <c r="AA208" s="1735"/>
      <c r="AB208" s="1735"/>
      <c r="AC208" s="1735"/>
      <c r="AD208" s="1735"/>
      <c r="AE208" s="1735"/>
      <c r="AF208" s="1735"/>
      <c r="AG208" s="1735"/>
      <c r="AH208" s="1735"/>
      <c r="AI208" s="1735"/>
      <c r="AJ208" s="1735"/>
      <c r="AK208" s="1735"/>
      <c r="AL208" s="1735"/>
      <c r="AM208" s="1735"/>
      <c r="AN208" s="1735"/>
      <c r="AO208" s="1738"/>
    </row>
    <row r="209" spans="1:41" ht="12.75" customHeight="1" x14ac:dyDescent="0.2">
      <c r="A209" s="1214"/>
      <c r="B209" s="1216" t="s">
        <v>1366</v>
      </c>
      <c r="C209" s="1743">
        <v>0.23857</v>
      </c>
      <c r="D209" s="1743">
        <v>0.11043</v>
      </c>
      <c r="E209" s="1743">
        <v>6.7805000000000004E-2</v>
      </c>
      <c r="F209" s="1735"/>
      <c r="G209" s="1735"/>
      <c r="H209" s="1735"/>
      <c r="I209" s="1735"/>
      <c r="J209" s="1735"/>
      <c r="K209" s="1735"/>
      <c r="L209" s="1735"/>
      <c r="M209" s="1735"/>
      <c r="N209" s="1735"/>
      <c r="O209" s="1735"/>
      <c r="P209" s="1735"/>
      <c r="Q209" s="1735"/>
      <c r="R209" s="1735"/>
      <c r="S209" s="1735"/>
      <c r="T209" s="1735"/>
      <c r="U209" s="1735"/>
      <c r="V209" s="1735"/>
      <c r="W209" s="1735"/>
      <c r="X209" s="1735"/>
      <c r="Y209" s="1735"/>
      <c r="Z209" s="1735"/>
      <c r="AA209" s="1735"/>
      <c r="AB209" s="1735"/>
      <c r="AC209" s="1735"/>
      <c r="AD209" s="1735"/>
      <c r="AE209" s="1735"/>
      <c r="AF209" s="1735"/>
      <c r="AG209" s="1735"/>
      <c r="AH209" s="1735"/>
      <c r="AI209" s="1735"/>
      <c r="AJ209" s="1735"/>
      <c r="AK209" s="1735"/>
      <c r="AL209" s="1735"/>
      <c r="AM209" s="1735"/>
      <c r="AN209" s="1735"/>
      <c r="AO209" s="1738"/>
    </row>
    <row r="210" spans="1:41" ht="12.75" customHeight="1" x14ac:dyDescent="0.2">
      <c r="A210" s="1214"/>
      <c r="B210" s="1216" t="s">
        <v>1367</v>
      </c>
      <c r="C210" s="1743">
        <v>0.23857</v>
      </c>
      <c r="D210" s="1743">
        <v>0.11043</v>
      </c>
      <c r="E210" s="1743">
        <v>6.7805000000000004E-2</v>
      </c>
      <c r="F210" s="1735"/>
      <c r="G210" s="1735"/>
      <c r="H210" s="1735"/>
      <c r="I210" s="1735"/>
      <c r="J210" s="1735"/>
      <c r="K210" s="1735"/>
      <c r="L210" s="1735"/>
      <c r="M210" s="1735"/>
      <c r="N210" s="1735"/>
      <c r="O210" s="1735"/>
      <c r="P210" s="1735"/>
      <c r="Q210" s="1735"/>
      <c r="R210" s="1735"/>
      <c r="S210" s="1735"/>
      <c r="T210" s="1735"/>
      <c r="U210" s="1735"/>
      <c r="V210" s="1735"/>
      <c r="W210" s="1735"/>
      <c r="X210" s="1735"/>
      <c r="Y210" s="1735"/>
      <c r="Z210" s="1735"/>
      <c r="AA210" s="1735"/>
      <c r="AB210" s="1735"/>
      <c r="AC210" s="1735"/>
      <c r="AD210" s="1735"/>
      <c r="AE210" s="1735"/>
      <c r="AF210" s="1735"/>
      <c r="AG210" s="1735"/>
      <c r="AH210" s="1735"/>
      <c r="AI210" s="1735"/>
      <c r="AJ210" s="1735"/>
      <c r="AK210" s="1735"/>
      <c r="AL210" s="1735"/>
      <c r="AM210" s="1735"/>
      <c r="AN210" s="1735"/>
      <c r="AO210" s="1738"/>
    </row>
    <row r="211" spans="1:41" ht="12.75" customHeight="1" x14ac:dyDescent="0.2">
      <c r="A211" s="1214"/>
      <c r="B211" s="1216" t="s">
        <v>1368</v>
      </c>
      <c r="C211" s="1743">
        <v>0.23857</v>
      </c>
      <c r="D211" s="1743">
        <v>0.11043</v>
      </c>
      <c r="E211" s="1743">
        <v>6.7805000000000004E-2</v>
      </c>
      <c r="F211" s="1735"/>
      <c r="G211" s="1735"/>
      <c r="H211" s="1735"/>
      <c r="I211" s="1735"/>
      <c r="J211" s="1735"/>
      <c r="K211" s="1735"/>
      <c r="L211" s="1735"/>
      <c r="M211" s="1735"/>
      <c r="N211" s="1735"/>
      <c r="O211" s="1735"/>
      <c r="P211" s="1735"/>
      <c r="Q211" s="1735"/>
      <c r="R211" s="1735"/>
      <c r="S211" s="1735"/>
      <c r="T211" s="1735"/>
      <c r="U211" s="1735"/>
      <c r="V211" s="1735"/>
      <c r="W211" s="1735"/>
      <c r="X211" s="1735"/>
      <c r="Y211" s="1735"/>
      <c r="Z211" s="1735"/>
      <c r="AA211" s="1735"/>
      <c r="AB211" s="1735"/>
      <c r="AC211" s="1735"/>
      <c r="AD211" s="1735"/>
      <c r="AE211" s="1735"/>
      <c r="AF211" s="1735"/>
      <c r="AG211" s="1735"/>
      <c r="AH211" s="1735"/>
      <c r="AI211" s="1735"/>
      <c r="AJ211" s="1735"/>
      <c r="AK211" s="1735"/>
      <c r="AL211" s="1735"/>
      <c r="AM211" s="1735"/>
      <c r="AN211" s="1735"/>
      <c r="AO211" s="1738"/>
    </row>
    <row r="212" spans="1:41" ht="12.75" customHeight="1" x14ac:dyDescent="0.2">
      <c r="A212" s="1214"/>
      <c r="B212" s="1216" t="s">
        <v>188</v>
      </c>
      <c r="C212" s="1743">
        <v>1.2973300000000001</v>
      </c>
      <c r="D212" s="1743">
        <v>0.66574999999999995</v>
      </c>
      <c r="E212" s="1743">
        <v>0.41765999999999998</v>
      </c>
      <c r="F212" s="1735"/>
      <c r="G212" s="1735"/>
      <c r="H212" s="1735"/>
      <c r="I212" s="1735"/>
      <c r="J212" s="1735"/>
      <c r="K212" s="1735"/>
      <c r="L212" s="1735"/>
      <c r="M212" s="1735"/>
      <c r="N212" s="1735"/>
      <c r="O212" s="1735"/>
      <c r="P212" s="1735"/>
      <c r="Q212" s="1735"/>
      <c r="R212" s="1735"/>
      <c r="S212" s="1735"/>
      <c r="T212" s="1735"/>
      <c r="U212" s="1735"/>
      <c r="V212" s="1735"/>
      <c r="W212" s="1735"/>
      <c r="X212" s="1735"/>
      <c r="Y212" s="1735"/>
      <c r="Z212" s="1735"/>
      <c r="AA212" s="1735"/>
      <c r="AB212" s="1735"/>
      <c r="AC212" s="1735"/>
      <c r="AD212" s="1735"/>
      <c r="AE212" s="1735"/>
      <c r="AF212" s="1735"/>
      <c r="AG212" s="1735"/>
      <c r="AH212" s="1735"/>
      <c r="AI212" s="1735"/>
      <c r="AJ212" s="1735"/>
      <c r="AK212" s="1735"/>
      <c r="AL212" s="1735"/>
      <c r="AM212" s="1735"/>
      <c r="AN212" s="1735"/>
      <c r="AO212" s="1738"/>
    </row>
    <row r="213" spans="1:41" ht="12.75" customHeight="1" x14ac:dyDescent="0.2">
      <c r="A213" s="1214"/>
      <c r="B213" s="1219"/>
      <c r="C213" s="1743"/>
      <c r="D213" s="1743"/>
      <c r="E213" s="1743"/>
      <c r="F213" s="1749"/>
      <c r="G213" s="1749"/>
      <c r="H213" s="1739"/>
      <c r="I213" s="1739"/>
      <c r="J213" s="1739"/>
      <c r="K213" s="1739"/>
      <c r="L213" s="1739"/>
      <c r="M213" s="1739"/>
      <c r="N213" s="1739"/>
      <c r="O213" s="1739"/>
      <c r="P213" s="1739"/>
      <c r="Q213" s="1739"/>
      <c r="R213" s="1739"/>
      <c r="S213" s="1739"/>
      <c r="T213" s="1739"/>
      <c r="U213" s="1739"/>
      <c r="V213" s="1739"/>
      <c r="W213" s="1739"/>
      <c r="X213" s="1739"/>
      <c r="Y213" s="1739"/>
      <c r="Z213" s="1739"/>
      <c r="AA213" s="1739"/>
      <c r="AB213" s="1739"/>
      <c r="AC213" s="1739"/>
      <c r="AD213" s="1739"/>
      <c r="AE213" s="1739"/>
      <c r="AF213" s="1739"/>
      <c r="AG213" s="1739"/>
      <c r="AH213" s="1739"/>
      <c r="AI213" s="1739"/>
      <c r="AJ213" s="1739"/>
      <c r="AK213" s="1739"/>
      <c r="AL213" s="1739"/>
      <c r="AM213" s="1739"/>
      <c r="AN213" s="1739"/>
      <c r="AO213" s="1740"/>
    </row>
    <row r="214" spans="1:41" ht="12.75" customHeight="1" x14ac:dyDescent="0.2">
      <c r="A214" s="1004" t="s">
        <v>1387</v>
      </c>
      <c r="B214" s="1216" t="s">
        <v>238</v>
      </c>
      <c r="C214" s="1743">
        <v>2.4925999999999999</v>
      </c>
      <c r="D214" s="1743">
        <v>1.5952</v>
      </c>
      <c r="E214" s="1743">
        <v>1.41811</v>
      </c>
      <c r="F214" s="1735"/>
      <c r="G214" s="1735"/>
      <c r="H214" s="1735"/>
      <c r="I214" s="1735"/>
      <c r="J214" s="1735"/>
      <c r="K214" s="1735"/>
      <c r="L214" s="1735"/>
      <c r="M214" s="1735"/>
      <c r="N214" s="1735"/>
      <c r="O214" s="1735"/>
      <c r="P214" s="1735"/>
      <c r="Q214" s="1735"/>
      <c r="R214" s="1735"/>
      <c r="S214" s="1735"/>
      <c r="T214" s="1735"/>
      <c r="U214" s="1735"/>
      <c r="V214" s="1735"/>
      <c r="W214" s="1735"/>
      <c r="X214" s="1735"/>
      <c r="Y214" s="1735"/>
      <c r="Z214" s="1735"/>
      <c r="AA214" s="1735"/>
      <c r="AB214" s="1735"/>
      <c r="AC214" s="1735"/>
      <c r="AD214" s="1735"/>
      <c r="AE214" s="1735"/>
      <c r="AF214" s="1735"/>
      <c r="AG214" s="1735"/>
      <c r="AH214" s="1735"/>
      <c r="AI214" s="1735"/>
      <c r="AJ214" s="1735"/>
      <c r="AK214" s="1735"/>
      <c r="AL214" s="1735"/>
      <c r="AM214" s="1735"/>
      <c r="AN214" s="1735"/>
      <c r="AO214" s="1738"/>
    </row>
    <row r="215" spans="1:41" ht="12.75" customHeight="1" x14ac:dyDescent="0.2">
      <c r="A215" s="1214"/>
      <c r="B215" s="1219"/>
      <c r="C215" s="1736"/>
      <c r="D215" s="1736"/>
      <c r="E215" s="1736"/>
      <c r="F215" s="1749"/>
      <c r="G215" s="1749"/>
      <c r="H215" s="1739"/>
      <c r="I215" s="1739"/>
      <c r="J215" s="1739"/>
      <c r="K215" s="1739"/>
      <c r="L215" s="1739"/>
      <c r="M215" s="1739"/>
      <c r="N215" s="1739"/>
      <c r="O215" s="1739"/>
      <c r="P215" s="1739"/>
      <c r="Q215" s="1739"/>
      <c r="R215" s="1739"/>
      <c r="S215" s="1739"/>
      <c r="T215" s="1739"/>
      <c r="U215" s="1739"/>
      <c r="V215" s="1739"/>
      <c r="W215" s="1739"/>
      <c r="X215" s="1739"/>
      <c r="Y215" s="1739"/>
      <c r="Z215" s="1739"/>
      <c r="AA215" s="1739"/>
      <c r="AB215" s="1739"/>
      <c r="AC215" s="1739"/>
      <c r="AD215" s="1739"/>
      <c r="AE215" s="1739"/>
      <c r="AF215" s="1739"/>
      <c r="AG215" s="1739"/>
      <c r="AH215" s="1739"/>
      <c r="AI215" s="1739"/>
      <c r="AJ215" s="1739"/>
      <c r="AK215" s="1739"/>
      <c r="AL215" s="1739"/>
      <c r="AM215" s="1739"/>
      <c r="AN215" s="1739"/>
      <c r="AO215" s="1740"/>
    </row>
    <row r="216" spans="1:41" ht="12.75" customHeight="1" x14ac:dyDescent="0.2">
      <c r="A216" s="1004" t="s">
        <v>1388</v>
      </c>
      <c r="B216" s="1216" t="s">
        <v>236</v>
      </c>
      <c r="C216" s="1743">
        <v>6.0699899999999998</v>
      </c>
      <c r="D216" s="1743">
        <v>4.07972</v>
      </c>
      <c r="E216" s="1743">
        <v>3.5496300000000001</v>
      </c>
      <c r="F216" s="1735"/>
      <c r="G216" s="1735"/>
      <c r="H216" s="1735"/>
      <c r="I216" s="1735"/>
      <c r="J216" s="1735"/>
      <c r="K216" s="1735"/>
      <c r="L216" s="1735"/>
      <c r="M216" s="1735"/>
      <c r="N216" s="1735"/>
      <c r="O216" s="1735"/>
      <c r="P216" s="1735"/>
      <c r="Q216" s="1735"/>
      <c r="R216" s="1735"/>
      <c r="S216" s="1735"/>
      <c r="T216" s="1735"/>
      <c r="U216" s="1735"/>
      <c r="V216" s="1735"/>
      <c r="W216" s="1735"/>
      <c r="X216" s="1735"/>
      <c r="Y216" s="1735"/>
      <c r="Z216" s="1735"/>
      <c r="AA216" s="1735"/>
      <c r="AB216" s="1735"/>
      <c r="AC216" s="1735"/>
      <c r="AD216" s="1735"/>
      <c r="AE216" s="1735"/>
      <c r="AF216" s="1735"/>
      <c r="AG216" s="1735"/>
      <c r="AH216" s="1735"/>
      <c r="AI216" s="1735"/>
      <c r="AJ216" s="1735"/>
      <c r="AK216" s="1735"/>
      <c r="AL216" s="1735"/>
      <c r="AM216" s="1735"/>
      <c r="AN216" s="1735"/>
      <c r="AO216" s="1738"/>
    </row>
    <row r="217" spans="1:41" ht="12.75" customHeight="1" x14ac:dyDescent="0.2">
      <c r="A217" s="1214"/>
      <c r="B217" s="1216" t="s">
        <v>237</v>
      </c>
      <c r="C217" s="1743">
        <v>4.6184000000000003</v>
      </c>
      <c r="D217" s="1743">
        <v>3.09</v>
      </c>
      <c r="E217" s="1743">
        <v>2.6818499999999998</v>
      </c>
      <c r="F217" s="1735"/>
      <c r="G217" s="1735"/>
      <c r="H217" s="1735"/>
      <c r="I217" s="1735"/>
      <c r="J217" s="1735"/>
      <c r="K217" s="1735"/>
      <c r="L217" s="1735"/>
      <c r="M217" s="1735"/>
      <c r="N217" s="1735"/>
      <c r="O217" s="1735"/>
      <c r="P217" s="1735"/>
      <c r="Q217" s="1735"/>
      <c r="R217" s="1735"/>
      <c r="S217" s="1735"/>
      <c r="T217" s="1735"/>
      <c r="U217" s="1735"/>
      <c r="V217" s="1735"/>
      <c r="W217" s="1735"/>
      <c r="X217" s="1735"/>
      <c r="Y217" s="1735"/>
      <c r="Z217" s="1735"/>
      <c r="AA217" s="1735"/>
      <c r="AB217" s="1735"/>
      <c r="AC217" s="1735"/>
      <c r="AD217" s="1735"/>
      <c r="AE217" s="1735"/>
      <c r="AF217" s="1735"/>
      <c r="AG217" s="1735"/>
      <c r="AH217" s="1735"/>
      <c r="AI217" s="1735"/>
      <c r="AJ217" s="1735"/>
      <c r="AK217" s="1735"/>
      <c r="AL217" s="1735"/>
      <c r="AM217" s="1735"/>
      <c r="AN217" s="1735"/>
      <c r="AO217" s="1738"/>
    </row>
    <row r="218" spans="1:41" ht="12.75" customHeight="1" x14ac:dyDescent="0.2">
      <c r="A218" s="1214"/>
      <c r="B218" s="1216" t="s">
        <v>188</v>
      </c>
      <c r="C218" s="1743">
        <v>3.5139999999999998</v>
      </c>
      <c r="D218" s="1743">
        <v>2.3510900000000001</v>
      </c>
      <c r="E218" s="1743">
        <v>2.0078399999999998</v>
      </c>
      <c r="F218" s="1735"/>
      <c r="G218" s="1735"/>
      <c r="H218" s="1735"/>
      <c r="I218" s="1735"/>
      <c r="J218" s="1735"/>
      <c r="K218" s="1735"/>
      <c r="L218" s="1735"/>
      <c r="M218" s="1735"/>
      <c r="N218" s="1735"/>
      <c r="O218" s="1735"/>
      <c r="P218" s="1735"/>
      <c r="Q218" s="1735"/>
      <c r="R218" s="1735"/>
      <c r="S218" s="1735"/>
      <c r="T218" s="1735"/>
      <c r="U218" s="1735"/>
      <c r="V218" s="1735"/>
      <c r="W218" s="1735"/>
      <c r="X218" s="1735"/>
      <c r="Y218" s="1735"/>
      <c r="Z218" s="1735"/>
      <c r="AA218" s="1735"/>
      <c r="AB218" s="1735"/>
      <c r="AC218" s="1735"/>
      <c r="AD218" s="1735"/>
      <c r="AE218" s="1735"/>
      <c r="AF218" s="1735"/>
      <c r="AG218" s="1735"/>
      <c r="AH218" s="1735"/>
      <c r="AI218" s="1735"/>
      <c r="AJ218" s="1735"/>
      <c r="AK218" s="1735"/>
      <c r="AL218" s="1735"/>
      <c r="AM218" s="1735"/>
      <c r="AN218" s="1735"/>
      <c r="AO218" s="1738"/>
    </row>
    <row r="219" spans="1:41" ht="12.75" customHeight="1" x14ac:dyDescent="0.2">
      <c r="A219" s="1222"/>
      <c r="B219" s="1223"/>
      <c r="C219" s="1224"/>
      <c r="D219" s="1224"/>
      <c r="E219" s="1224"/>
      <c r="F219" s="1224"/>
      <c r="G219" s="1224"/>
      <c r="H219" s="1225"/>
      <c r="I219" s="1225"/>
      <c r="J219" s="1225"/>
      <c r="K219" s="1225"/>
      <c r="L219" s="1225"/>
      <c r="M219" s="1225"/>
      <c r="N219" s="1225"/>
      <c r="O219" s="1225"/>
      <c r="P219" s="1225"/>
      <c r="Q219" s="1225"/>
      <c r="R219" s="1225"/>
      <c r="S219" s="1225"/>
      <c r="T219" s="1225"/>
      <c r="U219" s="1225"/>
      <c r="V219" s="1225"/>
      <c r="W219" s="1225"/>
      <c r="X219" s="1225"/>
      <c r="Y219" s="1225"/>
      <c r="Z219" s="1225"/>
      <c r="AA219" s="1225"/>
      <c r="AB219" s="1225"/>
      <c r="AC219" s="1225"/>
      <c r="AD219" s="1225"/>
      <c r="AE219" s="1225"/>
      <c r="AF219" s="1225"/>
      <c r="AG219" s="1225"/>
      <c r="AH219" s="1225"/>
      <c r="AI219" s="1225"/>
      <c r="AJ219" s="1225"/>
      <c r="AK219" s="1225"/>
      <c r="AL219" s="1225"/>
      <c r="AM219" s="1225"/>
      <c r="AN219" s="1225"/>
      <c r="AO219" s="1226"/>
    </row>
  </sheetData>
  <mergeCells count="14">
    <mergeCell ref="O4:Q4"/>
    <mergeCell ref="C3:E3"/>
    <mergeCell ref="C4:E4"/>
    <mergeCell ref="F4:H4"/>
    <mergeCell ref="I4:K4"/>
    <mergeCell ref="L4:N4"/>
    <mergeCell ref="AJ4:AL4"/>
    <mergeCell ref="AM4:AO4"/>
    <mergeCell ref="R4:T4"/>
    <mergeCell ref="U4:W4"/>
    <mergeCell ref="X4:Z4"/>
    <mergeCell ref="AA4:AC4"/>
    <mergeCell ref="AD4:AF4"/>
    <mergeCell ref="AG4:AI4"/>
  </mergeCells>
  <phoneticPr fontId="10" type="noConversion"/>
  <hyperlinks>
    <hyperlink ref="A1" location="Contents!A1" display="To table of contents"/>
  </hyperlinks>
  <pageMargins left="0.45" right="0.22" top="0.39" bottom="0.21" header="0.3" footer="0.17"/>
  <pageSetup paperSize="9" scale="70" fitToHeight="2" orientation="landscape" r:id="rId1"/>
  <headerFooter alignWithMargins="0"/>
  <rowBreaks count="2" manualBreakCount="2">
    <brk id="55" max="14" man="1"/>
    <brk id="102"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1"/>
  <sheetViews>
    <sheetView zoomScale="80" zoomScaleNormal="80" workbookViewId="0">
      <pane xSplit="2" ySplit="3" topLeftCell="C28" activePane="bottomRight" state="frozen"/>
      <selection pane="topRight" activeCell="D1" sqref="D1"/>
      <selection pane="bottomLeft" activeCell="A3" sqref="A3"/>
      <selection pane="bottomRight" activeCell="B80" sqref="B80"/>
    </sheetView>
  </sheetViews>
  <sheetFormatPr defaultRowHeight="15" x14ac:dyDescent="0.25"/>
  <cols>
    <col min="1" max="1" width="9.140625" style="1236"/>
    <col min="2" max="2" width="35.85546875" style="1236" customWidth="1"/>
    <col min="3" max="3" width="30.7109375" style="1236" customWidth="1"/>
    <col min="4" max="27" width="8.7109375" style="1236" customWidth="1"/>
    <col min="28" max="16384" width="9.140625" style="1236"/>
  </cols>
  <sheetData>
    <row r="1" spans="1:29" x14ac:dyDescent="0.25">
      <c r="A1" s="2032" t="s">
        <v>884</v>
      </c>
      <c r="B1" s="2032"/>
      <c r="C1" s="451"/>
      <c r="D1" s="451"/>
      <c r="E1" s="451"/>
      <c r="F1" s="451"/>
    </row>
    <row r="2" spans="1:29" ht="15.75" x14ac:dyDescent="0.25">
      <c r="A2" s="186" t="s">
        <v>1607</v>
      </c>
      <c r="D2" s="186"/>
      <c r="E2"/>
      <c r="F2" s="6"/>
      <c r="G2" s="1237"/>
      <c r="H2" s="1237"/>
      <c r="I2" s="1237"/>
      <c r="J2" s="1237"/>
      <c r="K2" s="1237"/>
      <c r="L2" s="1237"/>
      <c r="M2" s="1237"/>
      <c r="N2" s="1237"/>
      <c r="O2" s="1237"/>
      <c r="P2" s="1237"/>
      <c r="Q2" s="1237"/>
      <c r="R2" s="1237"/>
      <c r="S2" s="1237"/>
      <c r="T2" s="1237"/>
      <c r="U2" s="1237"/>
      <c r="V2" s="1237"/>
      <c r="W2" s="1237"/>
      <c r="X2" s="1237"/>
      <c r="Y2" s="1237"/>
      <c r="Z2" s="1237"/>
      <c r="AA2" s="1237"/>
    </row>
    <row r="3" spans="1:29" x14ac:dyDescent="0.25">
      <c r="A3" s="1411"/>
      <c r="B3" s="1412"/>
      <c r="C3" s="1413" t="s">
        <v>1695</v>
      </c>
      <c r="D3" s="1512">
        <v>1990</v>
      </c>
      <c r="E3" s="1512">
        <v>1991</v>
      </c>
      <c r="F3" s="1512">
        <v>1992</v>
      </c>
      <c r="G3" s="1512">
        <v>1993</v>
      </c>
      <c r="H3" s="1512">
        <v>1994</v>
      </c>
      <c r="I3" s="1513">
        <v>1995</v>
      </c>
      <c r="J3" s="1513">
        <v>1996</v>
      </c>
      <c r="K3" s="1513">
        <v>1997</v>
      </c>
      <c r="L3" s="1513">
        <v>1998</v>
      </c>
      <c r="M3" s="1513">
        <v>1999</v>
      </c>
      <c r="N3" s="1513">
        <v>2000</v>
      </c>
      <c r="O3" s="1513">
        <v>2001</v>
      </c>
      <c r="P3" s="1513">
        <v>2002</v>
      </c>
      <c r="Q3" s="1513">
        <v>2003</v>
      </c>
      <c r="R3" s="1513">
        <v>2004</v>
      </c>
      <c r="S3" s="1513">
        <v>2005</v>
      </c>
      <c r="T3" s="1513">
        <v>2006</v>
      </c>
      <c r="U3" s="1513">
        <v>2007</v>
      </c>
      <c r="V3" s="1513">
        <v>2008</v>
      </c>
      <c r="W3" s="1513">
        <v>2009</v>
      </c>
      <c r="X3" s="1513">
        <v>2010</v>
      </c>
      <c r="Y3" s="1513">
        <v>2011</v>
      </c>
      <c r="Z3" s="1513">
        <v>2012</v>
      </c>
      <c r="AA3" s="1513">
        <v>2013</v>
      </c>
      <c r="AB3" s="1513">
        <v>2014</v>
      </c>
    </row>
    <row r="4" spans="1:29" ht="14.1" customHeight="1" x14ac:dyDescent="0.25">
      <c r="A4" s="677"/>
      <c r="B4" s="1414"/>
      <c r="C4" s="1415"/>
      <c r="D4" s="1416" t="s">
        <v>385</v>
      </c>
      <c r="E4" s="10"/>
      <c r="F4" s="10"/>
      <c r="G4" s="10"/>
      <c r="H4" s="10"/>
      <c r="I4"/>
      <c r="J4" s="10"/>
      <c r="K4" s="10"/>
      <c r="L4" s="10"/>
      <c r="M4" s="10"/>
      <c r="N4" s="10"/>
      <c r="O4" s="10"/>
      <c r="P4" s="10"/>
      <c r="Q4" s="10"/>
      <c r="R4" s="10"/>
      <c r="S4" s="10"/>
      <c r="T4" s="10"/>
      <c r="U4" s="10"/>
      <c r="V4" s="10"/>
      <c r="W4" s="10"/>
      <c r="X4" s="10"/>
      <c r="Y4" s="10"/>
      <c r="Z4" s="10"/>
      <c r="AA4" s="10"/>
    </row>
    <row r="5" spans="1:29" ht="14.1" customHeight="1" x14ac:dyDescent="0.25">
      <c r="A5" s="1417" t="s">
        <v>1696</v>
      </c>
      <c r="B5" s="1291" t="s">
        <v>1516</v>
      </c>
      <c r="C5" s="1418"/>
      <c r="D5" s="54"/>
      <c r="E5" s="5"/>
      <c r="F5" s="5"/>
      <c r="G5" s="5"/>
      <c r="H5" s="5"/>
      <c r="I5" s="5"/>
      <c r="J5" s="5"/>
      <c r="K5" s="5"/>
      <c r="L5" s="5"/>
      <c r="M5" s="5"/>
      <c r="N5" s="5"/>
      <c r="O5" s="5"/>
      <c r="P5" s="5"/>
      <c r="Q5" s="5"/>
      <c r="R5" s="5"/>
      <c r="S5" s="5"/>
      <c r="T5" s="5"/>
      <c r="U5" s="5"/>
      <c r="V5" s="5"/>
      <c r="W5" s="5"/>
      <c r="X5" s="5"/>
      <c r="Y5" s="5"/>
      <c r="Z5" s="5"/>
      <c r="AA5" s="5"/>
    </row>
    <row r="6" spans="1:29" ht="14.1" customHeight="1" x14ac:dyDescent="0.25">
      <c r="A6" s="1419" t="s">
        <v>1697</v>
      </c>
      <c r="B6" s="1238" t="s">
        <v>201</v>
      </c>
      <c r="C6" s="1420" t="s">
        <v>1698</v>
      </c>
      <c r="D6" s="1421">
        <v>149.66280699368068</v>
      </c>
      <c r="E6" s="1421">
        <v>150.54967414084135</v>
      </c>
      <c r="F6" s="1421">
        <v>156.33530766447555</v>
      </c>
      <c r="G6" s="1421">
        <v>164.7222262440163</v>
      </c>
      <c r="H6" s="1421">
        <v>169.10721861785765</v>
      </c>
      <c r="I6" s="1421">
        <v>173.89208042140336</v>
      </c>
      <c r="J6" s="1421">
        <v>181.34649660413541</v>
      </c>
      <c r="K6" s="1421">
        <v>179.33052974978284</v>
      </c>
      <c r="L6" s="1421">
        <v>180.25579146707997</v>
      </c>
      <c r="M6" s="1421">
        <v>180.19512752720382</v>
      </c>
      <c r="N6" s="1421">
        <v>174.64356084491664</v>
      </c>
      <c r="O6" s="1421">
        <v>178.69408756101998</v>
      </c>
      <c r="P6" s="1421">
        <v>180.74790779178502</v>
      </c>
      <c r="Q6" s="1421">
        <v>181.40969967949513</v>
      </c>
      <c r="R6" s="1421">
        <v>179.45684574652287</v>
      </c>
      <c r="S6" s="1421">
        <v>177.84181001099444</v>
      </c>
      <c r="T6" s="1421">
        <v>180.73623201066215</v>
      </c>
      <c r="U6" s="1421">
        <v>181.33845799586115</v>
      </c>
      <c r="V6" s="1421">
        <v>180.83603976468402</v>
      </c>
      <c r="W6" s="1421">
        <v>180.71829199062745</v>
      </c>
      <c r="X6" s="1421">
        <v>180.60765790004157</v>
      </c>
      <c r="Y6" s="1421">
        <v>183.51756968505228</v>
      </c>
      <c r="Z6" s="1421">
        <v>174.91709351529317</v>
      </c>
      <c r="AA6" s="1421">
        <v>170.33319332737184</v>
      </c>
      <c r="AB6" s="1421">
        <v>165.76330805666981</v>
      </c>
    </row>
    <row r="7" spans="1:29" ht="14.1" customHeight="1" x14ac:dyDescent="0.25">
      <c r="A7" s="1419" t="s">
        <v>1699</v>
      </c>
      <c r="B7" s="1239" t="s">
        <v>1091</v>
      </c>
      <c r="C7" s="1422" t="s">
        <v>1700</v>
      </c>
      <c r="D7" s="1421">
        <v>0</v>
      </c>
      <c r="E7" s="1421">
        <v>0</v>
      </c>
      <c r="F7" s="1421">
        <v>0</v>
      </c>
      <c r="G7" s="1421">
        <v>0</v>
      </c>
      <c r="H7" s="1421">
        <v>0</v>
      </c>
      <c r="I7" s="1421">
        <v>0</v>
      </c>
      <c r="J7" s="1421">
        <v>0</v>
      </c>
      <c r="K7" s="1421">
        <v>0</v>
      </c>
      <c r="L7" s="1421">
        <v>0</v>
      </c>
      <c r="M7" s="1421">
        <v>0</v>
      </c>
      <c r="N7" s="1421">
        <v>0</v>
      </c>
      <c r="O7" s="1421">
        <v>0</v>
      </c>
      <c r="P7" s="1421">
        <v>0</v>
      </c>
      <c r="Q7" s="1421">
        <v>0</v>
      </c>
      <c r="R7" s="1421">
        <v>0</v>
      </c>
      <c r="S7" s="1421">
        <v>0</v>
      </c>
      <c r="T7" s="1421">
        <v>0.78598099806271604</v>
      </c>
      <c r="U7" s="1421">
        <v>3.6316941587764262</v>
      </c>
      <c r="V7" s="1421">
        <v>4.4558945745938479</v>
      </c>
      <c r="W7" s="1421">
        <v>5.6835164200431114</v>
      </c>
      <c r="X7" s="1421">
        <v>5.5285244899173032</v>
      </c>
      <c r="Y7" s="1421">
        <v>6.1379386833470786</v>
      </c>
      <c r="Z7" s="1421">
        <v>5.1293920895227512</v>
      </c>
      <c r="AA7" s="1421">
        <v>5.1542765259894496</v>
      </c>
      <c r="AB7" s="1421">
        <v>5.2917219841484258</v>
      </c>
      <c r="AC7" s="1240"/>
    </row>
    <row r="8" spans="1:29" ht="14.1" customHeight="1" x14ac:dyDescent="0.25">
      <c r="A8" s="1419" t="s">
        <v>1701</v>
      </c>
      <c r="B8" s="1239" t="s">
        <v>620</v>
      </c>
      <c r="C8" s="1423" t="s">
        <v>1702</v>
      </c>
      <c r="D8" s="1421">
        <v>175.27427680000008</v>
      </c>
      <c r="E8" s="1421">
        <v>181.16913990000015</v>
      </c>
      <c r="F8" s="1421">
        <v>196.86493400000012</v>
      </c>
      <c r="G8" s="1421">
        <v>201.21106809999964</v>
      </c>
      <c r="H8" s="1421">
        <v>191.24347899999975</v>
      </c>
      <c r="I8" s="1421">
        <v>191.6</v>
      </c>
      <c r="J8" s="1421">
        <v>201.2</v>
      </c>
      <c r="K8" s="1421">
        <v>205</v>
      </c>
      <c r="L8" s="1421">
        <v>215.2</v>
      </c>
      <c r="M8" s="1421">
        <v>225.45296830000021</v>
      </c>
      <c r="N8" s="1421">
        <v>233.7</v>
      </c>
      <c r="O8" s="1421">
        <v>235</v>
      </c>
      <c r="P8" s="1421">
        <v>243.7</v>
      </c>
      <c r="Q8" s="1421">
        <v>253.1</v>
      </c>
      <c r="R8" s="1421">
        <v>262.2</v>
      </c>
      <c r="S8" s="1421">
        <v>266.8</v>
      </c>
      <c r="T8" s="1421">
        <v>278.39999999999998</v>
      </c>
      <c r="U8" s="1421">
        <v>284.4697912000002</v>
      </c>
      <c r="V8" s="1421">
        <v>287.45315479999965</v>
      </c>
      <c r="W8" s="1421">
        <v>271.8</v>
      </c>
      <c r="X8" s="1421">
        <v>272.2</v>
      </c>
      <c r="Y8" s="1421">
        <v>276.2</v>
      </c>
      <c r="Z8" s="1421">
        <v>265</v>
      </c>
      <c r="AA8" s="1421">
        <v>256.8</v>
      </c>
      <c r="AB8" s="1421">
        <v>236.5</v>
      </c>
    </row>
    <row r="9" spans="1:29" ht="14.1" customHeight="1" x14ac:dyDescent="0.25">
      <c r="A9" s="1419" t="s">
        <v>1703</v>
      </c>
      <c r="B9" s="1239" t="s">
        <v>1093</v>
      </c>
      <c r="C9" s="1422" t="s">
        <v>1704</v>
      </c>
      <c r="D9" s="1421">
        <v>0</v>
      </c>
      <c r="E9" s="1421">
        <v>0</v>
      </c>
      <c r="F9" s="1421">
        <v>0</v>
      </c>
      <c r="G9" s="1421">
        <v>0</v>
      </c>
      <c r="H9" s="1421">
        <v>0</v>
      </c>
      <c r="I9" s="1421">
        <v>0</v>
      </c>
      <c r="J9" s="1421">
        <v>0</v>
      </c>
      <c r="K9" s="1421">
        <v>0</v>
      </c>
      <c r="L9" s="1421">
        <v>0</v>
      </c>
      <c r="M9" s="1421">
        <v>0</v>
      </c>
      <c r="N9" s="1421">
        <v>0</v>
      </c>
      <c r="O9" s="1421">
        <v>0</v>
      </c>
      <c r="P9" s="1421">
        <v>0</v>
      </c>
      <c r="Q9" s="1421">
        <v>0.13400000000000001</v>
      </c>
      <c r="R9" s="1421">
        <v>0.13400000000000001</v>
      </c>
      <c r="S9" s="1421">
        <v>0.10100000000000002</v>
      </c>
      <c r="T9" s="1421">
        <v>0.96800000000000008</v>
      </c>
      <c r="U9" s="1421">
        <v>9.3439999999999976</v>
      </c>
      <c r="V9" s="1421">
        <v>7.524</v>
      </c>
      <c r="W9" s="1421">
        <v>9.8350000000000009</v>
      </c>
      <c r="X9" s="1421">
        <v>3.9629999999999996</v>
      </c>
      <c r="Y9" s="1421">
        <v>7.2069999999999999</v>
      </c>
      <c r="Z9" s="1421">
        <v>8.8059999999999992</v>
      </c>
      <c r="AA9" s="1421">
        <v>7.2423011965324688</v>
      </c>
      <c r="AB9" s="1421">
        <v>9.004786200318236</v>
      </c>
    </row>
    <row r="10" spans="1:29" ht="14.1" customHeight="1" x14ac:dyDescent="0.25">
      <c r="A10" s="1419" t="s">
        <v>1705</v>
      </c>
      <c r="B10" s="1239" t="s">
        <v>312</v>
      </c>
      <c r="C10" s="1424" t="s">
        <v>1706</v>
      </c>
      <c r="D10" s="1421">
        <v>39.784475261707996</v>
      </c>
      <c r="E10" s="1421">
        <v>38.161231992190004</v>
      </c>
      <c r="F10" s="1421">
        <v>37.005918622856001</v>
      </c>
      <c r="G10" s="1421">
        <v>34.923127844682</v>
      </c>
      <c r="H10" s="1421">
        <v>32.82663482369</v>
      </c>
      <c r="I10" s="1421">
        <v>33.28061754929</v>
      </c>
      <c r="J10" s="1421">
        <v>32.784676105000003</v>
      </c>
      <c r="K10" s="1421">
        <v>31.115525856473997</v>
      </c>
      <c r="L10" s="1421">
        <v>29.765925939992002</v>
      </c>
      <c r="M10" s="1421">
        <v>26.130445707764</v>
      </c>
      <c r="N10" s="1421">
        <v>22.306188814302001</v>
      </c>
      <c r="O10" s="1421">
        <v>20.448623947727999</v>
      </c>
      <c r="P10" s="1421">
        <v>19.620746622406003</v>
      </c>
      <c r="Q10" s="1421">
        <v>16.881207834468</v>
      </c>
      <c r="R10" s="1421">
        <v>16.87244271734</v>
      </c>
      <c r="S10" s="1421">
        <v>16.009371122312</v>
      </c>
      <c r="T10" s="1421">
        <v>15.222404677008001</v>
      </c>
      <c r="U10" s="1421">
        <v>12.361943464946</v>
      </c>
      <c r="V10" s="1421">
        <v>12.459485243308</v>
      </c>
      <c r="W10" s="1421">
        <v>12.398661988060001</v>
      </c>
      <c r="X10" s="1421">
        <v>11.559409162644</v>
      </c>
      <c r="Y10" s="1421">
        <v>10.296623530138</v>
      </c>
      <c r="Z10" s="1421">
        <v>10.085686153893999</v>
      </c>
      <c r="AA10" s="1421">
        <v>9.5569325808719991</v>
      </c>
      <c r="AB10" s="1421">
        <v>6.9625731105199993</v>
      </c>
    </row>
    <row r="11" spans="1:29" ht="14.1" customHeight="1" x14ac:dyDescent="0.25">
      <c r="A11" s="1419" t="s">
        <v>1707</v>
      </c>
      <c r="B11" s="1239" t="s">
        <v>1351</v>
      </c>
      <c r="C11" s="1423" t="s">
        <v>1702</v>
      </c>
      <c r="D11" s="1421">
        <v>0</v>
      </c>
      <c r="E11" s="1421">
        <v>0</v>
      </c>
      <c r="F11" s="1421">
        <v>0</v>
      </c>
      <c r="G11" s="1421">
        <v>0</v>
      </c>
      <c r="H11" s="1421">
        <v>0</v>
      </c>
      <c r="I11" s="1421">
        <v>0</v>
      </c>
      <c r="J11" s="1421">
        <v>0</v>
      </c>
      <c r="K11" s="1421">
        <v>0</v>
      </c>
      <c r="L11" s="1421">
        <v>0</v>
      </c>
      <c r="M11" s="1421">
        <v>0</v>
      </c>
      <c r="N11" s="1421">
        <v>6.1875000000000003E-3</v>
      </c>
      <c r="O11" s="1421">
        <v>9.7165000000000012E-3</v>
      </c>
      <c r="P11" s="1421">
        <v>1.5999000000000003E-2</v>
      </c>
      <c r="Q11" s="1421">
        <v>2.2406500000000003E-2</v>
      </c>
      <c r="R11" s="1421">
        <v>2.7498000000000002E-2</v>
      </c>
      <c r="S11" s="1421">
        <v>3.0432500000000001E-2</v>
      </c>
      <c r="T11" s="1421">
        <v>5.5696000000000002E-2</v>
      </c>
      <c r="U11" s="1421">
        <v>8.81025E-2</v>
      </c>
      <c r="V11" s="1421">
        <v>0.1307625</v>
      </c>
      <c r="W11" s="1421">
        <v>0.2631368</v>
      </c>
      <c r="X11" s="1421">
        <v>0.38806799159383992</v>
      </c>
      <c r="Y11" s="1421">
        <v>0.72313762344599997</v>
      </c>
      <c r="Z11" s="1421">
        <v>0.99245198927699996</v>
      </c>
      <c r="AA11" s="1421">
        <v>1.1198844587217949</v>
      </c>
      <c r="AB11" s="1421">
        <v>1.5719359958217947</v>
      </c>
    </row>
    <row r="12" spans="1:29" ht="14.1" customHeight="1" x14ac:dyDescent="0.25">
      <c r="A12" s="1419" t="s">
        <v>1708</v>
      </c>
      <c r="B12" s="1241" t="s">
        <v>1517</v>
      </c>
      <c r="C12" s="1425" t="s">
        <v>1814</v>
      </c>
      <c r="D12" s="1421">
        <v>0</v>
      </c>
      <c r="E12" s="1421">
        <v>0</v>
      </c>
      <c r="F12" s="1421">
        <v>0</v>
      </c>
      <c r="G12" s="1421">
        <v>0</v>
      </c>
      <c r="H12" s="1421">
        <v>0</v>
      </c>
      <c r="I12" s="1421">
        <v>0</v>
      </c>
      <c r="J12" s="1421">
        <v>0</v>
      </c>
      <c r="K12" s="1421">
        <v>0</v>
      </c>
      <c r="L12" s="1421">
        <v>0</v>
      </c>
      <c r="M12" s="1421">
        <v>0</v>
      </c>
      <c r="N12" s="1421">
        <v>0</v>
      </c>
      <c r="O12" s="1421">
        <v>0</v>
      </c>
      <c r="P12" s="1421">
        <v>0</v>
      </c>
      <c r="Q12" s="1421">
        <v>0</v>
      </c>
      <c r="R12" s="1421">
        <v>0</v>
      </c>
      <c r="S12" s="1421">
        <v>0</v>
      </c>
      <c r="T12" s="1421">
        <v>0</v>
      </c>
      <c r="U12" s="1421">
        <v>0</v>
      </c>
      <c r="V12" s="1421">
        <v>0</v>
      </c>
      <c r="W12" s="1421">
        <v>0</v>
      </c>
      <c r="X12" s="1421">
        <v>0</v>
      </c>
      <c r="Y12" s="1421">
        <v>0</v>
      </c>
      <c r="Z12" s="1421">
        <v>0</v>
      </c>
      <c r="AA12" s="1421">
        <v>0</v>
      </c>
      <c r="AB12" s="1421">
        <v>0</v>
      </c>
    </row>
    <row r="13" spans="1:29" ht="7.5" customHeight="1" x14ac:dyDescent="0.25">
      <c r="A13" s="677"/>
      <c r="B13" s="1241"/>
      <c r="C13" s="1426"/>
      <c r="D13" s="330"/>
      <c r="E13" s="330"/>
      <c r="F13" s="330"/>
      <c r="G13" s="330"/>
      <c r="H13" s="330"/>
      <c r="I13" s="330"/>
      <c r="J13" s="330"/>
      <c r="K13" s="330"/>
      <c r="L13" s="330"/>
      <c r="M13" s="330"/>
      <c r="N13" s="330"/>
      <c r="O13" s="330"/>
      <c r="P13" s="330"/>
      <c r="Q13" s="330"/>
      <c r="R13" s="330"/>
      <c r="S13" s="330"/>
      <c r="T13" s="330"/>
      <c r="U13" s="330"/>
      <c r="V13" s="330"/>
      <c r="W13" s="330"/>
      <c r="X13" s="330"/>
      <c r="Y13" s="330"/>
      <c r="Z13" s="330"/>
      <c r="AA13" s="330"/>
    </row>
    <row r="14" spans="1:29" ht="14.1" customHeight="1" x14ac:dyDescent="0.25">
      <c r="A14" s="1427" t="s">
        <v>1709</v>
      </c>
      <c r="B14" s="1291" t="s">
        <v>356</v>
      </c>
      <c r="C14" s="1418"/>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330"/>
    </row>
    <row r="15" spans="1:29" ht="14.1" customHeight="1" x14ac:dyDescent="0.25">
      <c r="A15" s="1428" t="s">
        <v>1710</v>
      </c>
      <c r="B15" s="1242" t="s">
        <v>1519</v>
      </c>
      <c r="C15" s="1429" t="s">
        <v>1711</v>
      </c>
      <c r="D15" s="1421">
        <v>4.7996169883199997E-2</v>
      </c>
      <c r="E15" s="1421">
        <v>4.7996169883199997E-2</v>
      </c>
      <c r="F15" s="1421">
        <v>4.4625305419199991E-2</v>
      </c>
      <c r="G15" s="1421">
        <v>4.3761771979199997E-2</v>
      </c>
      <c r="H15" s="1421">
        <v>4.3661540419199993E-2</v>
      </c>
      <c r="I15" s="1421">
        <v>4.3661540419199993E-2</v>
      </c>
      <c r="J15" s="1421">
        <v>4.3661540419199993E-2</v>
      </c>
      <c r="K15" s="1421">
        <v>4.3661540419199993E-2</v>
      </c>
      <c r="L15" s="1421">
        <v>4.3661540419199993E-2</v>
      </c>
      <c r="M15" s="1421">
        <v>4.3661540419199993E-2</v>
      </c>
      <c r="N15" s="1421">
        <v>4.2129329299199998E-2</v>
      </c>
      <c r="O15" s="1421">
        <v>4.1736814099200006E-2</v>
      </c>
      <c r="P15" s="1421">
        <v>4.1691254299199995E-2</v>
      </c>
      <c r="Q15" s="1421">
        <v>3.9913889399999999E-2</v>
      </c>
      <c r="R15" s="1421">
        <v>3.9458571768000002E-2</v>
      </c>
      <c r="S15" s="1421">
        <v>3.3461920800000003E-2</v>
      </c>
      <c r="T15" s="1421">
        <v>3.2761000800000002E-2</v>
      </c>
      <c r="U15" s="1421">
        <v>2.9312474400000003E-2</v>
      </c>
      <c r="V15" s="1421">
        <v>2.7265787999999999E-2</v>
      </c>
      <c r="W15" s="1421">
        <v>2.6214408000000002E-2</v>
      </c>
      <c r="X15" s="1421">
        <v>2.3242507199999995E-2</v>
      </c>
      <c r="Y15" s="1421">
        <v>2.1686464799999996E-2</v>
      </c>
      <c r="Z15" s="1421">
        <v>3.5424496799999997E-2</v>
      </c>
      <c r="AA15" s="1421">
        <v>3.8985170399999998E-2</v>
      </c>
      <c r="AB15" s="1421">
        <v>3.9405722399999996E-2</v>
      </c>
    </row>
    <row r="16" spans="1:29" ht="14.1" customHeight="1" x14ac:dyDescent="0.25">
      <c r="A16" s="1419" t="s">
        <v>1712</v>
      </c>
      <c r="B16" s="1239" t="s">
        <v>1091</v>
      </c>
      <c r="C16" s="1422" t="s">
        <v>1713</v>
      </c>
      <c r="D16" s="1421">
        <v>0</v>
      </c>
      <c r="E16" s="1421">
        <v>0</v>
      </c>
      <c r="F16" s="1421">
        <v>0</v>
      </c>
      <c r="G16" s="1421">
        <v>0</v>
      </c>
      <c r="H16" s="1421">
        <v>0</v>
      </c>
      <c r="I16" s="1421">
        <v>0</v>
      </c>
      <c r="J16" s="1421">
        <v>0</v>
      </c>
      <c r="K16" s="1421">
        <v>0</v>
      </c>
      <c r="L16" s="1421">
        <v>0</v>
      </c>
      <c r="M16" s="1421">
        <v>0</v>
      </c>
      <c r="N16" s="1421">
        <v>0</v>
      </c>
      <c r="O16" s="1421">
        <v>0</v>
      </c>
      <c r="P16" s="1421">
        <v>0</v>
      </c>
      <c r="Q16" s="1421">
        <v>0</v>
      </c>
      <c r="R16" s="1421">
        <v>0</v>
      </c>
      <c r="S16" s="1421">
        <v>0</v>
      </c>
      <c r="T16" s="1421">
        <v>1.4247018331553136E-4</v>
      </c>
      <c r="U16" s="1421">
        <v>5.8704558996632277E-4</v>
      </c>
      <c r="V16" s="1421">
        <v>6.7184327294117648E-4</v>
      </c>
      <c r="W16" s="1421">
        <v>8.2443241726430519E-4</v>
      </c>
      <c r="X16" s="1421">
        <v>7.1146911352671749E-4</v>
      </c>
      <c r="Y16" s="1421">
        <v>7.2532668904347808E-4</v>
      </c>
      <c r="Z16" s="1421">
        <v>1.0388129027844683E-3</v>
      </c>
      <c r="AA16" s="1421">
        <v>1.1796899049982669E-3</v>
      </c>
      <c r="AB16" s="1421">
        <v>1.25796311602349E-3</v>
      </c>
    </row>
    <row r="17" spans="1:28" ht="14.1" customHeight="1" x14ac:dyDescent="0.25">
      <c r="A17" s="1419" t="s">
        <v>1714</v>
      </c>
      <c r="B17" s="1242" t="s">
        <v>1520</v>
      </c>
      <c r="C17" s="1430" t="s">
        <v>1715</v>
      </c>
      <c r="D17" s="1421">
        <v>14.880000000000003</v>
      </c>
      <c r="E17" s="1421">
        <v>14.379999999999999</v>
      </c>
      <c r="F17" s="1421">
        <v>14.179999999999994</v>
      </c>
      <c r="G17" s="1421">
        <v>14.18</v>
      </c>
      <c r="H17" s="1421">
        <v>14.179999999999998</v>
      </c>
      <c r="I17" s="1421">
        <v>15.080000000000004</v>
      </c>
      <c r="J17" s="1421">
        <v>13.98</v>
      </c>
      <c r="K17" s="1421">
        <v>13.879999999999999</v>
      </c>
      <c r="L17" s="1421">
        <v>13.780000000000001</v>
      </c>
      <c r="M17" s="1421">
        <v>14.980000000000004</v>
      </c>
      <c r="N17" s="1421">
        <v>15.179999999999996</v>
      </c>
      <c r="O17" s="1421">
        <v>14.979999999999995</v>
      </c>
      <c r="P17" s="1421">
        <v>14.38</v>
      </c>
      <c r="Q17" s="1421">
        <v>14.479999999999995</v>
      </c>
      <c r="R17" s="1421">
        <v>13.879999999999999</v>
      </c>
      <c r="S17" s="1421">
        <v>14.580000000000002</v>
      </c>
      <c r="T17" s="1421">
        <v>14.280000000000003</v>
      </c>
      <c r="U17" s="1421">
        <v>14.379999999999994</v>
      </c>
      <c r="V17" s="1421">
        <v>14.179999999999996</v>
      </c>
      <c r="W17" s="1421">
        <v>14.08</v>
      </c>
      <c r="X17" s="1421">
        <v>14.58</v>
      </c>
      <c r="Y17" s="1421">
        <v>14.98</v>
      </c>
      <c r="Z17" s="1421">
        <v>14.45</v>
      </c>
      <c r="AA17" s="1421">
        <v>14.715000000000003</v>
      </c>
      <c r="AB17" s="1421">
        <v>14.714999999999996</v>
      </c>
    </row>
    <row r="18" spans="1:28" ht="14.1" customHeight="1" x14ac:dyDescent="0.25">
      <c r="A18" s="1419" t="s">
        <v>1716</v>
      </c>
      <c r="B18" s="1239" t="s">
        <v>1093</v>
      </c>
      <c r="C18" s="1422" t="s">
        <v>1717</v>
      </c>
      <c r="D18" s="1421">
        <v>0</v>
      </c>
      <c r="E18" s="1421">
        <v>0</v>
      </c>
      <c r="F18" s="1421">
        <v>0</v>
      </c>
      <c r="G18" s="1421">
        <v>0</v>
      </c>
      <c r="H18" s="1421">
        <v>0</v>
      </c>
      <c r="I18" s="1421">
        <v>0</v>
      </c>
      <c r="J18" s="1421">
        <v>0</v>
      </c>
      <c r="K18" s="1421">
        <v>0</v>
      </c>
      <c r="L18" s="1421">
        <v>0</v>
      </c>
      <c r="M18" s="1421">
        <v>0</v>
      </c>
      <c r="N18" s="1421">
        <v>0</v>
      </c>
      <c r="O18" s="1421">
        <v>0</v>
      </c>
      <c r="P18" s="1421">
        <v>0</v>
      </c>
      <c r="Q18" s="1421">
        <v>0</v>
      </c>
      <c r="R18" s="1421">
        <v>0</v>
      </c>
      <c r="S18" s="1421">
        <v>0</v>
      </c>
      <c r="T18" s="1421">
        <v>0</v>
      </c>
      <c r="U18" s="1421">
        <v>0</v>
      </c>
      <c r="V18" s="1421">
        <v>0</v>
      </c>
      <c r="W18" s="1421">
        <v>0</v>
      </c>
      <c r="X18" s="1421">
        <v>0</v>
      </c>
      <c r="Y18" s="1421">
        <v>0</v>
      </c>
      <c r="Z18" s="1421">
        <v>0</v>
      </c>
      <c r="AA18" s="1421">
        <v>0.41499401131999725</v>
      </c>
      <c r="AB18" s="1421">
        <v>0.52741436616230264</v>
      </c>
    </row>
    <row r="19" spans="1:28" ht="14.1" customHeight="1" x14ac:dyDescent="0.25">
      <c r="A19" s="1419" t="s">
        <v>1718</v>
      </c>
      <c r="B19" s="1242" t="s">
        <v>1521</v>
      </c>
      <c r="C19" s="1429" t="s">
        <v>1711</v>
      </c>
      <c r="D19" s="1421">
        <v>2.0051607839999999E-2</v>
      </c>
      <c r="E19" s="1421">
        <v>2.4514131839999998E-2</v>
      </c>
      <c r="F19" s="1421">
        <v>2.8372930080000004E-2</v>
      </c>
      <c r="G19" s="1421">
        <v>3.164233248E-2</v>
      </c>
      <c r="H19" s="1421">
        <v>3.3194636639999997E-2</v>
      </c>
      <c r="I19" s="1421">
        <v>3.4160348640000004E-2</v>
      </c>
      <c r="J19" s="1421">
        <v>3.4783077119999999E-2</v>
      </c>
      <c r="K19" s="1421">
        <v>3.5125126079999999E-2</v>
      </c>
      <c r="L19" s="1421">
        <v>3.5316710880000005E-2</v>
      </c>
      <c r="M19" s="1421">
        <v>3.5411101439999995E-2</v>
      </c>
      <c r="N19" s="1421">
        <v>3.541452816E-2</v>
      </c>
      <c r="O19" s="1421">
        <v>3.6679299360000001E-2</v>
      </c>
      <c r="P19" s="1421">
        <v>3.7731302400000007E-2</v>
      </c>
      <c r="Q19" s="1421">
        <v>3.5219828160000008E-2</v>
      </c>
      <c r="R19" s="1421">
        <v>4.785476784E-2</v>
      </c>
      <c r="S19" s="1421">
        <v>7.7957879999999993E-2</v>
      </c>
      <c r="T19" s="1421">
        <v>0.10851612287999998</v>
      </c>
      <c r="U19" s="1421">
        <v>0.13714854912000002</v>
      </c>
      <c r="V19" s="1421">
        <v>0.16704325440000001</v>
      </c>
      <c r="W19" s="1421">
        <v>0.19595355648000001</v>
      </c>
      <c r="X19" s="1421">
        <v>0.21123610464000001</v>
      </c>
      <c r="Y19" s="1421">
        <v>0.210961344</v>
      </c>
      <c r="Z19" s="1421">
        <v>0.21920042496</v>
      </c>
      <c r="AA19" s="1421">
        <v>0.21976926047999998</v>
      </c>
      <c r="AB19" s="1421">
        <v>0.21239932031999995</v>
      </c>
    </row>
    <row r="20" spans="1:28" ht="14.1" customHeight="1" x14ac:dyDescent="0.25">
      <c r="A20" s="1419" t="s">
        <v>1719</v>
      </c>
      <c r="B20" s="1239" t="s">
        <v>1091</v>
      </c>
      <c r="C20" s="1422" t="s">
        <v>1720</v>
      </c>
      <c r="D20" s="1421">
        <v>0</v>
      </c>
      <c r="E20" s="1421">
        <v>0</v>
      </c>
      <c r="F20" s="1421">
        <v>0</v>
      </c>
      <c r="G20" s="1421">
        <v>0</v>
      </c>
      <c r="H20" s="1421">
        <v>0</v>
      </c>
      <c r="I20" s="1421">
        <v>0</v>
      </c>
      <c r="J20" s="1421">
        <v>0</v>
      </c>
      <c r="K20" s="1421">
        <v>0</v>
      </c>
      <c r="L20" s="1421">
        <v>0</v>
      </c>
      <c r="M20" s="1421">
        <v>0</v>
      </c>
      <c r="N20" s="1421">
        <v>0</v>
      </c>
      <c r="O20" s="1421">
        <v>0</v>
      </c>
      <c r="P20" s="1421">
        <v>0</v>
      </c>
      <c r="Q20" s="1421">
        <v>0</v>
      </c>
      <c r="R20" s="1421">
        <v>0</v>
      </c>
      <c r="S20" s="1421">
        <v>0</v>
      </c>
      <c r="T20" s="1421">
        <v>4.7191207661166206E-4</v>
      </c>
      <c r="U20" s="1421">
        <v>2.7466958207791425E-3</v>
      </c>
      <c r="V20" s="1421">
        <v>4.1160331312941178E-3</v>
      </c>
      <c r="W20" s="1421">
        <v>6.1626592612865402E-3</v>
      </c>
      <c r="X20" s="1421">
        <v>6.4660822870717567E-3</v>
      </c>
      <c r="Y20" s="1421">
        <v>7.0558246616425121E-3</v>
      </c>
      <c r="Z20" s="1421">
        <v>6.4279877009935857E-3</v>
      </c>
      <c r="AA20" s="1421">
        <v>6.6502102044727904E-3</v>
      </c>
      <c r="AB20" s="1421">
        <v>6.780500256252593E-3</v>
      </c>
    </row>
    <row r="21" spans="1:28" ht="14.1" customHeight="1" x14ac:dyDescent="0.25">
      <c r="A21" s="1419" t="s">
        <v>1721</v>
      </c>
      <c r="B21" s="1242" t="s">
        <v>1522</v>
      </c>
      <c r="C21" s="1430" t="s">
        <v>1715</v>
      </c>
      <c r="D21" s="1421">
        <v>16.698321496319011</v>
      </c>
      <c r="E21" s="1421">
        <v>16.702647457338067</v>
      </c>
      <c r="F21" s="1421">
        <v>16.118306162253837</v>
      </c>
      <c r="G21" s="1421">
        <v>18.543635434679537</v>
      </c>
      <c r="H21" s="1421">
        <v>17.629994670672161</v>
      </c>
      <c r="I21" s="1421">
        <v>17.925988827817022</v>
      </c>
      <c r="J21" s="1421">
        <v>20.882527823912959</v>
      </c>
      <c r="K21" s="1421">
        <v>20.544992209087351</v>
      </c>
      <c r="L21" s="1421">
        <v>20.749947624352483</v>
      </c>
      <c r="M21" s="1421">
        <v>20.842436700589044</v>
      </c>
      <c r="N21" s="1421">
        <v>18.992821749719752</v>
      </c>
      <c r="O21" s="1421">
        <v>19.450295594155957</v>
      </c>
      <c r="P21" s="1421">
        <v>17.92893421502119</v>
      </c>
      <c r="Q21" s="1421">
        <v>17.129448007964776</v>
      </c>
      <c r="R21" s="1421">
        <v>17.513271731368217</v>
      </c>
      <c r="S21" s="1421">
        <v>17.782055112874659</v>
      </c>
      <c r="T21" s="1421">
        <v>18.165773065358675</v>
      </c>
      <c r="U21" s="1421">
        <v>18.149750381776691</v>
      </c>
      <c r="V21" s="1421">
        <v>19.362243636870119</v>
      </c>
      <c r="W21" s="1421">
        <v>19.478698137507774</v>
      </c>
      <c r="X21" s="1421">
        <v>16.457538763584747</v>
      </c>
      <c r="Y21" s="1421">
        <v>17.33970829906319</v>
      </c>
      <c r="Z21" s="1421">
        <v>16.652410944509601</v>
      </c>
      <c r="AA21" s="1421">
        <v>15.969844091979404</v>
      </c>
      <c r="AB21" s="1421">
        <v>15.048292464707218</v>
      </c>
    </row>
    <row r="22" spans="1:28" ht="14.1" customHeight="1" x14ac:dyDescent="0.25">
      <c r="A22" s="1419" t="s">
        <v>1722</v>
      </c>
      <c r="B22" s="1239" t="s">
        <v>1093</v>
      </c>
      <c r="C22" s="1422" t="s">
        <v>1723</v>
      </c>
      <c r="D22" s="1421">
        <v>0</v>
      </c>
      <c r="E22" s="1421">
        <v>0</v>
      </c>
      <c r="F22" s="1421">
        <v>0</v>
      </c>
      <c r="G22" s="1421">
        <v>0</v>
      </c>
      <c r="H22" s="1421">
        <v>0</v>
      </c>
      <c r="I22" s="1421">
        <v>0</v>
      </c>
      <c r="J22" s="1421">
        <v>0</v>
      </c>
      <c r="K22" s="1421">
        <v>0</v>
      </c>
      <c r="L22" s="1421">
        <v>0</v>
      </c>
      <c r="M22" s="1421">
        <v>0</v>
      </c>
      <c r="N22" s="1421">
        <v>0</v>
      </c>
      <c r="O22" s="1421">
        <v>0</v>
      </c>
      <c r="P22" s="1421">
        <v>0</v>
      </c>
      <c r="Q22" s="1421">
        <v>0</v>
      </c>
      <c r="R22" s="1421">
        <v>0</v>
      </c>
      <c r="S22" s="1421">
        <v>0</v>
      </c>
      <c r="T22" s="1421">
        <v>0</v>
      </c>
      <c r="U22" s="1421">
        <v>0</v>
      </c>
      <c r="V22" s="1421">
        <v>0</v>
      </c>
      <c r="W22" s="1421">
        <v>0</v>
      </c>
      <c r="X22" s="1421">
        <v>0</v>
      </c>
      <c r="Y22" s="1421">
        <v>0</v>
      </c>
      <c r="Z22" s="1421">
        <v>0</v>
      </c>
      <c r="AA22" s="1421">
        <v>0.45038325925147743</v>
      </c>
      <c r="AB22" s="1421">
        <v>0.54423047638776734</v>
      </c>
    </row>
    <row r="23" spans="1:28" ht="14.1" customHeight="1" x14ac:dyDescent="0.25">
      <c r="A23" s="1419" t="s">
        <v>1724</v>
      </c>
      <c r="B23" s="1242" t="s">
        <v>1523</v>
      </c>
      <c r="C23" s="1429" t="s">
        <v>1711</v>
      </c>
      <c r="D23" s="1421">
        <v>1.5279915097296359</v>
      </c>
      <c r="E23" s="1421">
        <v>1.8626167746696931</v>
      </c>
      <c r="F23" s="1421">
        <v>2.1400483750727126</v>
      </c>
      <c r="G23" s="1421">
        <v>2.3041691601638425</v>
      </c>
      <c r="H23" s="1421">
        <v>2.3974775354409177</v>
      </c>
      <c r="I23" s="1421">
        <v>2.5456602214732502</v>
      </c>
      <c r="J23" s="1421">
        <v>2.59556499610275</v>
      </c>
      <c r="K23" s="1421">
        <v>2.6251161987172504</v>
      </c>
      <c r="L23" s="1421">
        <v>2.6419593084045006</v>
      </c>
      <c r="M23" s="1421">
        <v>2.6532281347425006</v>
      </c>
      <c r="N23" s="1421">
        <v>2.6578754032267504</v>
      </c>
      <c r="O23" s="1421">
        <v>2.7094599960697496</v>
      </c>
      <c r="P23" s="1421">
        <v>2.7208152489157511</v>
      </c>
      <c r="Q23" s="1421">
        <v>2.6498040018869999</v>
      </c>
      <c r="R23" s="1421">
        <v>2.4935345249430005</v>
      </c>
      <c r="S23" s="1421">
        <v>2.4242496085972496</v>
      </c>
      <c r="T23" s="1421">
        <v>2.2670057309970004</v>
      </c>
      <c r="U23" s="1421">
        <v>2.2226435090265002</v>
      </c>
      <c r="V23" s="1421">
        <v>2.1990601344180001</v>
      </c>
      <c r="W23" s="1421">
        <v>2.1163904625150001</v>
      </c>
      <c r="X23" s="1421">
        <v>1.9350972122894996</v>
      </c>
      <c r="Y23" s="1421">
        <v>1.8369117827235004</v>
      </c>
      <c r="Z23" s="1421">
        <v>1.7564272912200003</v>
      </c>
      <c r="AA23" s="1421">
        <v>1.6032724677795003</v>
      </c>
      <c r="AB23" s="1421">
        <v>1.4329573247849998</v>
      </c>
    </row>
    <row r="24" spans="1:28" ht="14.1" customHeight="1" x14ac:dyDescent="0.25">
      <c r="A24" s="1419" t="s">
        <v>1725</v>
      </c>
      <c r="B24" s="1239" t="s">
        <v>1093</v>
      </c>
      <c r="C24" s="1422" t="s">
        <v>1726</v>
      </c>
      <c r="D24" s="1421">
        <v>0</v>
      </c>
      <c r="E24" s="1421">
        <v>0</v>
      </c>
      <c r="F24" s="1421">
        <v>0</v>
      </c>
      <c r="G24" s="1421">
        <v>0</v>
      </c>
      <c r="H24" s="1421">
        <v>0</v>
      </c>
      <c r="I24" s="1421">
        <v>0</v>
      </c>
      <c r="J24" s="1421">
        <v>0</v>
      </c>
      <c r="K24" s="1421">
        <v>0</v>
      </c>
      <c r="L24" s="1421">
        <v>0</v>
      </c>
      <c r="M24" s="1421">
        <v>0</v>
      </c>
      <c r="N24" s="1421">
        <v>0</v>
      </c>
      <c r="O24" s="1421">
        <v>0</v>
      </c>
      <c r="P24" s="1421">
        <v>0</v>
      </c>
      <c r="Q24" s="1421">
        <v>0</v>
      </c>
      <c r="R24" s="1421">
        <v>0</v>
      </c>
      <c r="S24" s="1421">
        <v>0</v>
      </c>
      <c r="T24" s="1421">
        <v>0</v>
      </c>
      <c r="U24" s="1421">
        <v>0</v>
      </c>
      <c r="V24" s="1421">
        <v>0</v>
      </c>
      <c r="W24" s="1421">
        <v>0</v>
      </c>
      <c r="X24" s="1421">
        <v>0</v>
      </c>
      <c r="Y24" s="1421">
        <v>0</v>
      </c>
      <c r="Z24" s="1421">
        <v>0</v>
      </c>
      <c r="AA24" s="1421">
        <v>0</v>
      </c>
      <c r="AB24" s="1421">
        <v>0</v>
      </c>
    </row>
    <row r="25" spans="1:28" ht="14.1" customHeight="1" x14ac:dyDescent="0.25">
      <c r="A25" s="1419" t="s">
        <v>1727</v>
      </c>
      <c r="B25" s="1242" t="s">
        <v>1524</v>
      </c>
      <c r="C25" s="1429" t="s">
        <v>1711</v>
      </c>
      <c r="D25" s="1421">
        <v>1.3475247382920001</v>
      </c>
      <c r="E25" s="1421">
        <v>1.6599680078099999</v>
      </c>
      <c r="F25" s="1421">
        <v>1.9564813771440004</v>
      </c>
      <c r="G25" s="1421">
        <v>2.2312721553179999</v>
      </c>
      <c r="H25" s="1421">
        <v>2.4745651763100001</v>
      </c>
      <c r="I25" s="1421">
        <v>2.6193824507099999</v>
      </c>
      <c r="J25" s="1421">
        <v>2.715323895</v>
      </c>
      <c r="K25" s="1421">
        <v>2.7844741435259999</v>
      </c>
      <c r="L25" s="1421">
        <v>2.8340740600080001</v>
      </c>
      <c r="M25" s="1421">
        <v>2.8695542922360002</v>
      </c>
      <c r="N25" s="1421">
        <v>2.893811185698</v>
      </c>
      <c r="O25" s="1421">
        <v>2.9513760522719998</v>
      </c>
      <c r="P25" s="1421">
        <v>2.979253377594</v>
      </c>
      <c r="Q25" s="1421">
        <v>2.9187921655319999</v>
      </c>
      <c r="R25" s="1421">
        <v>2.8275572826599999</v>
      </c>
      <c r="S25" s="1421">
        <v>2.7906288776880004</v>
      </c>
      <c r="T25" s="1421">
        <v>2.7775953229920001</v>
      </c>
      <c r="U25" s="1421">
        <v>2.8380565350539997</v>
      </c>
      <c r="V25" s="1421">
        <v>2.940514756692</v>
      </c>
      <c r="W25" s="1421">
        <v>3.0013380119400002</v>
      </c>
      <c r="X25" s="1421">
        <v>2.8405908373559998</v>
      </c>
      <c r="Y25" s="1421">
        <v>2.703376469862</v>
      </c>
      <c r="Z25" s="1421">
        <v>2.614313846106</v>
      </c>
      <c r="AA25" s="1421">
        <v>2.4430674191280004</v>
      </c>
      <c r="AB25" s="1421">
        <v>2.23742688948</v>
      </c>
    </row>
    <row r="26" spans="1:28" ht="14.1" customHeight="1" x14ac:dyDescent="0.25">
      <c r="A26" s="1419" t="s">
        <v>1728</v>
      </c>
      <c r="B26" s="1242" t="s">
        <v>1525</v>
      </c>
      <c r="C26" s="1429" t="s">
        <v>1711</v>
      </c>
      <c r="D26" s="1421">
        <v>0.53064315931640405</v>
      </c>
      <c r="E26" s="1421">
        <v>0.65496335553072826</v>
      </c>
      <c r="F26" s="1421">
        <v>0.76725045849450235</v>
      </c>
      <c r="G26" s="1421">
        <v>0.8725991861059903</v>
      </c>
      <c r="H26" s="1421">
        <v>0.96591007854726674</v>
      </c>
      <c r="I26" s="1421">
        <v>1.0450110631802692</v>
      </c>
      <c r="J26" s="1421">
        <v>1.0973859282962797</v>
      </c>
      <c r="K26" s="1421">
        <v>1.1334907172586601</v>
      </c>
      <c r="L26" s="1421">
        <v>1.1599044151643676</v>
      </c>
      <c r="M26" s="1421">
        <v>1.1745060340706659</v>
      </c>
      <c r="N26" s="1421">
        <v>1.1832872738792799</v>
      </c>
      <c r="O26" s="1421">
        <v>1.1884910529238781</v>
      </c>
      <c r="P26" s="1421">
        <v>1.1908042440224569</v>
      </c>
      <c r="Q26" s="1421">
        <v>1.1910450009398865</v>
      </c>
      <c r="R26" s="1421">
        <v>1.1899855710761613</v>
      </c>
      <c r="S26" s="1421">
        <v>1.180073765520175</v>
      </c>
      <c r="T26" s="1421">
        <v>1.1720551566138668</v>
      </c>
      <c r="U26" s="1421">
        <v>1.1609150063174996</v>
      </c>
      <c r="V26" s="1421">
        <v>1.1510852008074848</v>
      </c>
      <c r="W26" s="1421">
        <v>1.1496863215555366</v>
      </c>
      <c r="X26" s="1421">
        <v>1.1505187522196347</v>
      </c>
      <c r="Y26" s="1421">
        <v>1.142661331406166</v>
      </c>
      <c r="Z26" s="1421">
        <v>1.1289106926779067</v>
      </c>
      <c r="AA26" s="1421">
        <v>1.1160407093265121</v>
      </c>
      <c r="AB26" s="1421">
        <v>1.0996901020601806</v>
      </c>
    </row>
    <row r="27" spans="1:28" ht="14.1" customHeight="1" x14ac:dyDescent="0.25">
      <c r="A27" s="1419" t="s">
        <v>1729</v>
      </c>
      <c r="B27" s="1239" t="s">
        <v>1091</v>
      </c>
      <c r="C27" s="1422" t="s">
        <v>1730</v>
      </c>
      <c r="D27" s="1421">
        <v>0</v>
      </c>
      <c r="E27" s="1421">
        <v>0</v>
      </c>
      <c r="F27" s="1421">
        <v>0</v>
      </c>
      <c r="G27" s="1421">
        <v>0</v>
      </c>
      <c r="H27" s="1421">
        <v>0</v>
      </c>
      <c r="I27" s="1421">
        <v>0</v>
      </c>
      <c r="J27" s="1421">
        <v>0</v>
      </c>
      <c r="K27" s="1421">
        <v>0</v>
      </c>
      <c r="L27" s="1421">
        <v>0</v>
      </c>
      <c r="M27" s="1421">
        <v>0</v>
      </c>
      <c r="N27" s="1421">
        <v>0</v>
      </c>
      <c r="O27" s="1421">
        <v>0</v>
      </c>
      <c r="P27" s="1421">
        <v>0</v>
      </c>
      <c r="Q27" s="1421">
        <v>0</v>
      </c>
      <c r="R27" s="1421">
        <v>0</v>
      </c>
      <c r="S27" s="1421">
        <v>0</v>
      </c>
      <c r="T27" s="1421">
        <v>5.0970028064188872E-3</v>
      </c>
      <c r="U27" s="1421">
        <v>2.324982959420218E-2</v>
      </c>
      <c r="V27" s="1421">
        <v>2.8363341222511225E-2</v>
      </c>
      <c r="W27" s="1421">
        <v>3.6157164913880116E-2</v>
      </c>
      <c r="X27" s="1421">
        <v>3.5218169438173554E-2</v>
      </c>
      <c r="Y27" s="1421">
        <v>3.8217513451378533E-2</v>
      </c>
      <c r="Z27" s="1421">
        <v>3.3104972535422467E-2</v>
      </c>
      <c r="AA27" s="1421">
        <v>3.37713531799669E-2</v>
      </c>
      <c r="AB27" s="1421">
        <v>3.5105804517564551E-2</v>
      </c>
    </row>
    <row r="28" spans="1:28" ht="14.1" customHeight="1" x14ac:dyDescent="0.25">
      <c r="A28" s="1419" t="s">
        <v>1731</v>
      </c>
      <c r="B28" s="1243" t="s">
        <v>1526</v>
      </c>
      <c r="C28" s="1429" t="s">
        <v>1711</v>
      </c>
      <c r="D28" s="1421">
        <v>0.20341653634060003</v>
      </c>
      <c r="E28" s="1421">
        <v>0.25029940115839999</v>
      </c>
      <c r="F28" s="1421">
        <v>0.29189084078440003</v>
      </c>
      <c r="G28" s="1421">
        <v>0.32773535486119998</v>
      </c>
      <c r="H28" s="1421">
        <v>0.35742494171780004</v>
      </c>
      <c r="I28" s="1421">
        <v>0.38297068503540005</v>
      </c>
      <c r="J28" s="1421">
        <v>0.40252897978480001</v>
      </c>
      <c r="K28" s="1421">
        <v>0.41294299152260006</v>
      </c>
      <c r="L28" s="1421">
        <v>0.42011636501559996</v>
      </c>
      <c r="M28" s="1421">
        <v>0.42512549951080003</v>
      </c>
      <c r="N28" s="1421">
        <v>0.42848009988519997</v>
      </c>
      <c r="O28" s="1421">
        <v>0.43091467203399997</v>
      </c>
      <c r="P28" s="1421">
        <v>0.4328151804262001</v>
      </c>
      <c r="Q28" s="1421">
        <v>0.43411257902320005</v>
      </c>
      <c r="R28" s="1421">
        <v>0.43488669330699997</v>
      </c>
      <c r="S28" s="1421">
        <v>0.43572777319939998</v>
      </c>
      <c r="T28" s="1421">
        <v>0.42764491914540004</v>
      </c>
      <c r="U28" s="1421">
        <v>0.41905604699860011</v>
      </c>
      <c r="V28" s="1421">
        <v>0.4106839006534001</v>
      </c>
      <c r="W28" s="1421">
        <v>0.40878537296740003</v>
      </c>
      <c r="X28" s="1421">
        <v>0.41271062711119999</v>
      </c>
      <c r="Y28" s="1421">
        <v>0.41857265405119992</v>
      </c>
      <c r="Z28" s="1421">
        <v>0.41658687547400008</v>
      </c>
      <c r="AA28" s="1421">
        <v>0.41469575611640003</v>
      </c>
      <c r="AB28" s="1421">
        <v>0.41307520700600003</v>
      </c>
    </row>
    <row r="29" spans="1:28" ht="14.1" customHeight="1" x14ac:dyDescent="0.25">
      <c r="A29" s="1419" t="s">
        <v>1732</v>
      </c>
      <c r="B29" s="1239" t="s">
        <v>1091</v>
      </c>
      <c r="C29" s="1422" t="s">
        <v>1733</v>
      </c>
      <c r="D29" s="1421">
        <v>0</v>
      </c>
      <c r="E29" s="1421">
        <v>0</v>
      </c>
      <c r="F29" s="1421">
        <v>0</v>
      </c>
      <c r="G29" s="1421">
        <v>0</v>
      </c>
      <c r="H29" s="1421">
        <v>0</v>
      </c>
      <c r="I29" s="1421">
        <v>0</v>
      </c>
      <c r="J29" s="1421">
        <v>0</v>
      </c>
      <c r="K29" s="1421">
        <v>0</v>
      </c>
      <c r="L29" s="1421">
        <v>0</v>
      </c>
      <c r="M29" s="1421">
        <v>0</v>
      </c>
      <c r="N29" s="1421">
        <v>0</v>
      </c>
      <c r="O29" s="1421">
        <v>0</v>
      </c>
      <c r="P29" s="1421">
        <v>0</v>
      </c>
      <c r="Q29" s="1421">
        <v>0</v>
      </c>
      <c r="R29" s="1421">
        <v>0</v>
      </c>
      <c r="S29" s="1421">
        <v>0</v>
      </c>
      <c r="T29" s="1421">
        <v>1.8597310380274073E-3</v>
      </c>
      <c r="U29" s="1421">
        <v>8.3925021471148217E-3</v>
      </c>
      <c r="V29" s="1421">
        <v>1.0119466048779859E-2</v>
      </c>
      <c r="W29" s="1421">
        <v>1.2856132901334418E-2</v>
      </c>
      <c r="X29" s="1421">
        <v>1.2633355837526046E-2</v>
      </c>
      <c r="Y29" s="1421">
        <v>1.399960390441775E-2</v>
      </c>
      <c r="Z29" s="1421">
        <v>1.2216287046117134E-2</v>
      </c>
      <c r="AA29" s="1421">
        <v>1.2548679205879281E-2</v>
      </c>
      <c r="AB29" s="1421">
        <v>1.3186749104168588E-2</v>
      </c>
    </row>
    <row r="30" spans="1:28" ht="14.1" customHeight="1" x14ac:dyDescent="0.25">
      <c r="A30" s="1419" t="s">
        <v>1734</v>
      </c>
      <c r="B30" s="1243" t="s">
        <v>1527</v>
      </c>
      <c r="C30" s="1429" t="s">
        <v>1711</v>
      </c>
      <c r="D30" s="1421">
        <v>1.0161596944835658</v>
      </c>
      <c r="E30" s="1421">
        <v>1.0277858838951359</v>
      </c>
      <c r="F30" s="1421">
        <v>1.0991825504872117</v>
      </c>
      <c r="G30" s="1421">
        <v>1.1265607861197449</v>
      </c>
      <c r="H30" s="1421">
        <v>1.2083354197632665</v>
      </c>
      <c r="I30" s="1421">
        <v>1.3039426754434473</v>
      </c>
      <c r="J30" s="1421">
        <v>1.3616546847626472</v>
      </c>
      <c r="K30" s="1421">
        <v>1.4969794566462857</v>
      </c>
      <c r="L30" s="1421">
        <v>1.6262055659834098</v>
      </c>
      <c r="M30" s="1421">
        <v>1.7212813365333834</v>
      </c>
      <c r="N30" s="1421">
        <v>1.7177426189745881</v>
      </c>
      <c r="O30" s="1421">
        <v>1.6916233167976649</v>
      </c>
      <c r="P30" s="1421">
        <v>1.7993613033355216</v>
      </c>
      <c r="Q30" s="1421">
        <v>1.9511683368064427</v>
      </c>
      <c r="R30" s="1421">
        <v>2.2270636026544381</v>
      </c>
      <c r="S30" s="1421">
        <v>2.4661917199248169</v>
      </c>
      <c r="T30" s="1421">
        <v>2.5587841529120303</v>
      </c>
      <c r="U30" s="1421">
        <v>2.8295801359973813</v>
      </c>
      <c r="V30" s="1421">
        <v>2.8461312692141796</v>
      </c>
      <c r="W30" s="1421">
        <v>2.6251917299848744</v>
      </c>
      <c r="X30" s="1421">
        <v>2.9552350970270664</v>
      </c>
      <c r="Y30" s="1421">
        <v>3.0986448664855359</v>
      </c>
      <c r="Z30" s="1421">
        <v>3.1253221180919235</v>
      </c>
      <c r="AA30" s="1421">
        <v>3.0798374515768239</v>
      </c>
      <c r="AB30" s="1421">
        <v>3.2447782531742675</v>
      </c>
    </row>
    <row r="31" spans="1:28" ht="14.1" customHeight="1" x14ac:dyDescent="0.25">
      <c r="A31" s="1419" t="s">
        <v>1735</v>
      </c>
      <c r="B31" s="1239" t="s">
        <v>1093</v>
      </c>
      <c r="C31" s="1422" t="s">
        <v>1736</v>
      </c>
      <c r="D31" s="1421">
        <v>0</v>
      </c>
      <c r="E31" s="1421">
        <v>0</v>
      </c>
      <c r="F31" s="1421">
        <v>0</v>
      </c>
      <c r="G31" s="1421">
        <v>0</v>
      </c>
      <c r="H31" s="1421">
        <v>0</v>
      </c>
      <c r="I31" s="1421">
        <v>0</v>
      </c>
      <c r="J31" s="1421">
        <v>0</v>
      </c>
      <c r="K31" s="1421">
        <v>0</v>
      </c>
      <c r="L31" s="1421">
        <v>0</v>
      </c>
      <c r="M31" s="1421">
        <v>0</v>
      </c>
      <c r="N31" s="1421">
        <v>0</v>
      </c>
      <c r="O31" s="1421">
        <v>0</v>
      </c>
      <c r="P31" s="1421">
        <v>0</v>
      </c>
      <c r="Q31" s="1421">
        <v>0</v>
      </c>
      <c r="R31" s="1421">
        <v>0</v>
      </c>
      <c r="S31" s="1421">
        <v>0</v>
      </c>
      <c r="T31" s="1421">
        <v>0</v>
      </c>
      <c r="U31" s="1421">
        <v>0</v>
      </c>
      <c r="V31" s="1421">
        <v>0</v>
      </c>
      <c r="W31" s="1421">
        <v>0</v>
      </c>
      <c r="X31" s="1421">
        <v>0</v>
      </c>
      <c r="Y31" s="1421">
        <v>0</v>
      </c>
      <c r="Z31" s="1421">
        <v>0</v>
      </c>
      <c r="AA31" s="1421">
        <v>0</v>
      </c>
      <c r="AB31" s="1421">
        <v>0</v>
      </c>
    </row>
    <row r="32" spans="1:28" ht="7.5" customHeight="1" x14ac:dyDescent="0.25">
      <c r="A32" s="677"/>
      <c r="B32" s="1243"/>
      <c r="C32" s="1415"/>
      <c r="D32" s="330"/>
      <c r="E32" s="330"/>
      <c r="F32" s="330"/>
      <c r="G32" s="330"/>
      <c r="H32" s="330"/>
      <c r="I32" s="330"/>
      <c r="J32" s="330"/>
      <c r="K32" s="330"/>
      <c r="L32" s="330"/>
      <c r="M32" s="330"/>
      <c r="N32" s="330"/>
      <c r="O32" s="330"/>
      <c r="P32" s="330"/>
      <c r="Q32" s="330"/>
      <c r="R32" s="330"/>
      <c r="S32" s="330"/>
      <c r="T32" s="330"/>
      <c r="U32" s="330"/>
      <c r="V32" s="330"/>
      <c r="W32" s="330"/>
      <c r="X32" s="330"/>
      <c r="Y32" s="330"/>
      <c r="Z32" s="330"/>
      <c r="AA32" s="330"/>
    </row>
    <row r="33" spans="1:28" ht="14.1" customHeight="1" x14ac:dyDescent="0.25">
      <c r="A33" s="1417" t="s">
        <v>1737</v>
      </c>
      <c r="B33" s="1291" t="s">
        <v>417</v>
      </c>
      <c r="C33" s="1418"/>
      <c r="D33" s="330"/>
      <c r="E33" s="330"/>
      <c r="F33" s="330"/>
      <c r="G33" s="330"/>
      <c r="H33" s="330"/>
      <c r="I33" s="330"/>
      <c r="J33" s="330"/>
      <c r="K33" s="330"/>
      <c r="L33" s="330"/>
      <c r="M33" s="330"/>
      <c r="N33" s="330"/>
      <c r="O33" s="330"/>
      <c r="P33" s="330"/>
      <c r="Q33" s="330"/>
      <c r="R33" s="330"/>
      <c r="S33" s="330"/>
      <c r="T33" s="330"/>
      <c r="U33" s="330"/>
      <c r="V33" s="330"/>
      <c r="W33" s="330"/>
      <c r="X33" s="330"/>
      <c r="Y33" s="330"/>
      <c r="Z33" s="330"/>
      <c r="AA33" s="330"/>
    </row>
    <row r="34" spans="1:28" ht="14.1" customHeight="1" x14ac:dyDescent="0.25">
      <c r="A34" s="1431" t="s">
        <v>1738</v>
      </c>
      <c r="B34" s="1238" t="s">
        <v>201</v>
      </c>
      <c r="C34" s="1429" t="s">
        <v>1711</v>
      </c>
      <c r="D34" s="1421">
        <v>0.63508553293912595</v>
      </c>
      <c r="E34" s="1421">
        <v>0.58055280074633897</v>
      </c>
      <c r="F34" s="1421">
        <v>0.58055280074633897</v>
      </c>
      <c r="G34" s="1421">
        <v>0.67403511055728993</v>
      </c>
      <c r="H34" s="1421">
        <v>0.59259018481807901</v>
      </c>
      <c r="I34" s="1421">
        <v>0.70211594132174793</v>
      </c>
      <c r="J34" s="1421">
        <v>0.77514387024429099</v>
      </c>
      <c r="K34" s="1421">
        <v>0.74424987493666406</v>
      </c>
      <c r="L34" s="1421">
        <v>0.78520950144085599</v>
      </c>
      <c r="M34" s="1421">
        <v>0.82616829735547404</v>
      </c>
      <c r="N34" s="1421">
        <v>0.86712792385966597</v>
      </c>
      <c r="O34" s="1421">
        <v>0.90809060056296009</v>
      </c>
      <c r="P34" s="1421">
        <v>0.94905022706715203</v>
      </c>
      <c r="Q34" s="1421">
        <v>0.99000902298177096</v>
      </c>
      <c r="R34" s="1421">
        <v>1.03096864948596</v>
      </c>
      <c r="S34" s="1421">
        <v>1.03096864948596</v>
      </c>
      <c r="T34" s="1421">
        <v>1.02279078989859</v>
      </c>
      <c r="U34" s="1421">
        <v>1.01510992730271</v>
      </c>
      <c r="V34" s="1421">
        <v>1.0078820914551099</v>
      </c>
      <c r="W34" s="1421">
        <v>1.0010683503696201</v>
      </c>
      <c r="X34" s="1421">
        <v>0.99463410878762004</v>
      </c>
      <c r="Y34" s="1421">
        <v>0.98854852069035992</v>
      </c>
      <c r="Z34" s="1421">
        <v>0.98278399479487399</v>
      </c>
      <c r="AA34" s="1421">
        <v>0.97731577630523103</v>
      </c>
      <c r="AB34" s="1421">
        <v>0.97212159154399902</v>
      </c>
    </row>
    <row r="35" spans="1:28" ht="14.1" customHeight="1" x14ac:dyDescent="0.25">
      <c r="A35" s="1431" t="s">
        <v>1739</v>
      </c>
      <c r="B35" s="1239" t="s">
        <v>1091</v>
      </c>
      <c r="C35" s="1422" t="s">
        <v>1740</v>
      </c>
      <c r="D35" s="1421">
        <v>0</v>
      </c>
      <c r="E35" s="1421">
        <v>0</v>
      </c>
      <c r="F35" s="1421">
        <v>0</v>
      </c>
      <c r="G35" s="1421">
        <v>0</v>
      </c>
      <c r="H35" s="1421">
        <v>0</v>
      </c>
      <c r="I35" s="1421">
        <v>0</v>
      </c>
      <c r="J35" s="1421">
        <v>0</v>
      </c>
      <c r="K35" s="1421">
        <v>0</v>
      </c>
      <c r="L35" s="1421">
        <v>0</v>
      </c>
      <c r="M35" s="1421">
        <v>0</v>
      </c>
      <c r="N35" s="1421">
        <v>0</v>
      </c>
      <c r="O35" s="1421">
        <v>0</v>
      </c>
      <c r="P35" s="1421">
        <v>0</v>
      </c>
      <c r="Q35" s="1421">
        <v>0</v>
      </c>
      <c r="R35" s="1421">
        <v>0</v>
      </c>
      <c r="S35" s="1421">
        <v>0</v>
      </c>
      <c r="T35" s="1421">
        <v>4.4478858329104892E-3</v>
      </c>
      <c r="U35" s="1421">
        <v>2.0329768071510549E-2</v>
      </c>
      <c r="V35" s="1421">
        <v>2.4834741730625911E-2</v>
      </c>
      <c r="W35" s="1421">
        <v>3.1483190463123034E-2</v>
      </c>
      <c r="X35" s="1421">
        <v>3.0446433406399669E-2</v>
      </c>
      <c r="Y35" s="1421">
        <v>3.3063047946439252E-2</v>
      </c>
      <c r="Z35" s="1421">
        <v>2.881985029193072E-2</v>
      </c>
      <c r="AA35" s="1421">
        <v>2.9573541515232817E-2</v>
      </c>
      <c r="AB35" s="1421">
        <v>3.1033388857563581E-2</v>
      </c>
    </row>
    <row r="36" spans="1:28" ht="14.1" customHeight="1" x14ac:dyDescent="0.25">
      <c r="A36" s="1431" t="s">
        <v>1741</v>
      </c>
      <c r="B36" s="1244" t="s">
        <v>310</v>
      </c>
      <c r="C36" s="1429" t="s">
        <v>1711</v>
      </c>
      <c r="D36" s="1421">
        <v>1.35179044891456</v>
      </c>
      <c r="E36" s="1421">
        <v>1.23974364699919</v>
      </c>
      <c r="F36" s="1421">
        <v>1.23974364699919</v>
      </c>
      <c r="G36" s="1421">
        <v>1.4034913734073999</v>
      </c>
      <c r="H36" s="1421">
        <v>1.2338944424979099</v>
      </c>
      <c r="I36" s="1421">
        <v>1.4619676957237899</v>
      </c>
      <c r="J36" s="1421">
        <v>1.61403418159102</v>
      </c>
      <c r="K36" s="1421">
        <v>1.54967955874898</v>
      </c>
      <c r="L36" s="1421">
        <v>1.53811687095326</v>
      </c>
      <c r="M36" s="1421">
        <v>1.5265661107203201</v>
      </c>
      <c r="N36" s="1421">
        <v>1.5150034229246001</v>
      </c>
      <c r="O36" s="1421">
        <v>1.5034579035904601</v>
      </c>
      <c r="P36" s="1421">
        <v>1.4918952157947398</v>
      </c>
      <c r="Q36" s="1421">
        <v>1.4803444555617999</v>
      </c>
      <c r="R36" s="1421">
        <v>1.4687817677660802</v>
      </c>
      <c r="S36" s="1421">
        <v>1.4687817677660802</v>
      </c>
      <c r="T36" s="1421">
        <v>1.47671800877474</v>
      </c>
      <c r="U36" s="1421">
        <v>1.4841719367939199</v>
      </c>
      <c r="V36" s="1421">
        <v>1.49118622294602</v>
      </c>
      <c r="W36" s="1421">
        <v>1.4977986489539901</v>
      </c>
      <c r="X36" s="1421">
        <v>1.5040427879437901</v>
      </c>
      <c r="Y36" s="1421">
        <v>1.50994857457454</v>
      </c>
      <c r="Z36" s="1421">
        <v>1.5155427849322001</v>
      </c>
      <c r="AA36" s="1421">
        <v>1.5208494424210202</v>
      </c>
      <c r="AB36" s="1421">
        <v>1.5258901626324901</v>
      </c>
    </row>
    <row r="37" spans="1:28" ht="7.5" customHeight="1" x14ac:dyDescent="0.25">
      <c r="A37" s="677"/>
      <c r="B37" s="1292"/>
      <c r="C37" s="1415"/>
      <c r="D37" s="330"/>
      <c r="E37" s="330"/>
      <c r="F37" s="330"/>
      <c r="G37" s="330"/>
      <c r="H37" s="330"/>
      <c r="I37" s="330"/>
      <c r="J37" s="330"/>
      <c r="K37" s="330"/>
      <c r="L37" s="330"/>
      <c r="M37" s="330"/>
      <c r="N37" s="330"/>
      <c r="O37" s="330"/>
      <c r="P37" s="330"/>
      <c r="Q37" s="330"/>
      <c r="R37" s="330"/>
      <c r="S37" s="330"/>
      <c r="T37" s="330"/>
      <c r="U37" s="330"/>
      <c r="V37" s="330"/>
      <c r="W37" s="330"/>
      <c r="X37" s="330"/>
      <c r="Y37" s="330"/>
      <c r="Z37" s="330"/>
      <c r="AA37" s="330"/>
      <c r="AB37" s="330"/>
    </row>
    <row r="38" spans="1:28" ht="14.1" customHeight="1" x14ac:dyDescent="0.25">
      <c r="A38" s="1417" t="s">
        <v>1742</v>
      </c>
      <c r="B38" s="1291" t="s">
        <v>512</v>
      </c>
      <c r="C38" s="1418"/>
      <c r="D38" s="330"/>
      <c r="E38" s="330"/>
      <c r="F38" s="330"/>
      <c r="G38" s="330"/>
      <c r="H38" s="330"/>
      <c r="I38" s="330"/>
      <c r="J38" s="330"/>
      <c r="K38" s="330"/>
      <c r="L38" s="330"/>
      <c r="M38" s="330"/>
      <c r="N38" s="330"/>
      <c r="O38" s="330"/>
      <c r="P38" s="330"/>
      <c r="Q38" s="330"/>
      <c r="R38" s="330"/>
      <c r="S38" s="330"/>
      <c r="T38" s="330"/>
      <c r="U38" s="330"/>
      <c r="V38" s="330"/>
      <c r="W38" s="330"/>
      <c r="X38" s="330"/>
      <c r="Y38" s="330"/>
      <c r="Z38" s="330"/>
      <c r="AA38" s="330"/>
      <c r="AB38" s="330"/>
    </row>
    <row r="39" spans="1:28" ht="14.1" customHeight="1" x14ac:dyDescent="0.25">
      <c r="A39" s="1431" t="s">
        <v>1743</v>
      </c>
      <c r="B39" s="1238" t="s">
        <v>310</v>
      </c>
      <c r="C39" s="1423" t="s">
        <v>1702</v>
      </c>
      <c r="D39" s="1421">
        <v>1.2212200000000002</v>
      </c>
      <c r="E39" s="1421">
        <v>1.2265575</v>
      </c>
      <c r="F39" s="1421">
        <v>1.2318950000000002</v>
      </c>
      <c r="G39" s="1421">
        <v>1.2372325000000002</v>
      </c>
      <c r="H39" s="1421">
        <v>1.2425700000000002</v>
      </c>
      <c r="I39" s="1421">
        <v>1.2638773000000008</v>
      </c>
      <c r="J39" s="1421">
        <v>1.3109327</v>
      </c>
      <c r="K39" s="1421">
        <v>1.4176399999999982</v>
      </c>
      <c r="L39" s="1421">
        <v>1.3792527000000008</v>
      </c>
      <c r="M39" s="1421">
        <v>1.2596499999999995</v>
      </c>
      <c r="N39" s="1421">
        <v>1.5372000000000003</v>
      </c>
      <c r="O39" s="1421">
        <v>1.46888</v>
      </c>
      <c r="P39" s="1421">
        <v>1.4262226999999992</v>
      </c>
      <c r="Q39" s="1421">
        <v>1.3877926999999999</v>
      </c>
      <c r="R39" s="1421">
        <v>1.4688799999999991</v>
      </c>
      <c r="S39" s="1421">
        <v>1.4219527000000001</v>
      </c>
      <c r="T39" s="1421">
        <v>1.4219527000000001</v>
      </c>
      <c r="U39" s="1421">
        <v>1.4219527000000001</v>
      </c>
      <c r="V39" s="1421">
        <v>1.4219526999999994</v>
      </c>
      <c r="W39" s="1421">
        <v>1.272460000000001</v>
      </c>
      <c r="X39" s="1421">
        <v>1.4263508000000007</v>
      </c>
      <c r="Y39" s="1421">
        <v>1.3749826999999997</v>
      </c>
      <c r="Z39" s="1421">
        <v>1.1390224999999989</v>
      </c>
      <c r="AA39" s="1421">
        <v>1.1460680000000003</v>
      </c>
      <c r="AB39" s="1421">
        <v>1.186376799999981</v>
      </c>
    </row>
    <row r="40" spans="1:28" ht="14.1" customHeight="1" x14ac:dyDescent="0.25">
      <c r="A40" s="1431" t="s">
        <v>1744</v>
      </c>
      <c r="B40" s="1241" t="s">
        <v>1093</v>
      </c>
      <c r="C40" s="1422" t="s">
        <v>1745</v>
      </c>
      <c r="D40" s="1421">
        <v>0</v>
      </c>
      <c r="E40" s="1421">
        <v>0</v>
      </c>
      <c r="F40" s="1421">
        <v>0</v>
      </c>
      <c r="G40" s="1421">
        <v>0</v>
      </c>
      <c r="H40" s="1421">
        <v>0</v>
      </c>
      <c r="I40" s="1421">
        <v>0</v>
      </c>
      <c r="J40" s="1421">
        <v>0</v>
      </c>
      <c r="K40" s="1421">
        <v>0</v>
      </c>
      <c r="L40" s="1421">
        <v>0</v>
      </c>
      <c r="M40" s="1421">
        <v>0</v>
      </c>
      <c r="N40" s="1421">
        <v>0</v>
      </c>
      <c r="O40" s="1421">
        <v>0</v>
      </c>
      <c r="P40" s="1421">
        <v>0</v>
      </c>
      <c r="Q40" s="1421">
        <v>0</v>
      </c>
      <c r="R40" s="1421">
        <v>0</v>
      </c>
      <c r="S40" s="1421">
        <v>0</v>
      </c>
      <c r="T40" s="1421">
        <v>0</v>
      </c>
      <c r="U40" s="1421">
        <v>0</v>
      </c>
      <c r="V40" s="1421">
        <v>0</v>
      </c>
      <c r="W40" s="1421">
        <v>0</v>
      </c>
      <c r="X40" s="1421">
        <v>0</v>
      </c>
      <c r="Y40" s="1421">
        <v>0</v>
      </c>
      <c r="Z40" s="1421">
        <v>0</v>
      </c>
      <c r="AA40" s="1421">
        <v>3.2321532896057534E-2</v>
      </c>
      <c r="AB40" s="1421">
        <v>4.1275906917049771E-2</v>
      </c>
    </row>
    <row r="41" spans="1:28" ht="6.75" customHeight="1" x14ac:dyDescent="0.25">
      <c r="A41" s="677"/>
      <c r="B41" s="1241"/>
      <c r="C41" s="1426"/>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row>
    <row r="42" spans="1:28" ht="14.1" customHeight="1" x14ac:dyDescent="0.25">
      <c r="A42" s="1417" t="s">
        <v>1746</v>
      </c>
      <c r="B42" s="1291" t="s">
        <v>1528</v>
      </c>
      <c r="C42" s="1418"/>
      <c r="D42" s="330"/>
      <c r="E42" s="330"/>
      <c r="F42" s="330"/>
      <c r="G42" s="330"/>
      <c r="H42" s="330"/>
      <c r="I42" s="330"/>
      <c r="J42" s="330"/>
      <c r="K42" s="330"/>
      <c r="L42" s="330"/>
      <c r="M42" s="330"/>
      <c r="N42" s="330"/>
      <c r="O42" s="330"/>
      <c r="P42" s="330"/>
      <c r="Q42" s="330"/>
      <c r="R42" s="330"/>
      <c r="S42" s="330"/>
      <c r="T42" s="330"/>
      <c r="U42" s="330"/>
      <c r="V42" s="330"/>
      <c r="W42" s="330"/>
      <c r="X42" s="330"/>
      <c r="Y42" s="330"/>
      <c r="Z42" s="330"/>
      <c r="AA42" s="330"/>
      <c r="AB42" s="330"/>
    </row>
    <row r="43" spans="1:28" ht="14.1" customHeight="1" x14ac:dyDescent="0.25">
      <c r="A43" s="1431" t="s">
        <v>1747</v>
      </c>
      <c r="B43" s="1238" t="s">
        <v>1530</v>
      </c>
      <c r="C43" s="1423" t="s">
        <v>1702</v>
      </c>
      <c r="D43" s="1421">
        <v>2.76633</v>
      </c>
      <c r="E43" s="1421">
        <v>2.7083700000000004</v>
      </c>
      <c r="F43" s="1421">
        <v>2.7411300000000001</v>
      </c>
      <c r="G43" s="1421">
        <v>2.6768699999999996</v>
      </c>
      <c r="H43" s="1421">
        <v>2.3858099999999998</v>
      </c>
      <c r="I43" s="1421">
        <v>2.8894874999999995</v>
      </c>
      <c r="J43" s="1421">
        <v>2.4522255000000008</v>
      </c>
      <c r="K43" s="1421">
        <v>2.7184454999999983</v>
      </c>
      <c r="L43" s="1421">
        <v>2.6995665000000013</v>
      </c>
      <c r="M43" s="1421">
        <v>3.5270235000000025</v>
      </c>
      <c r="N43" s="1421">
        <v>2.881005</v>
      </c>
      <c r="O43" s="1421">
        <v>2.0378880000000001</v>
      </c>
      <c r="P43" s="1421">
        <v>2.4884610000000005</v>
      </c>
      <c r="Q43" s="1421">
        <v>2.1975765000000007</v>
      </c>
      <c r="R43" s="1421">
        <v>2.0771250000000019</v>
      </c>
      <c r="S43" s="1421">
        <v>2.3459549999999982</v>
      </c>
      <c r="T43" s="1421">
        <v>1.6611345000000006</v>
      </c>
      <c r="U43" s="1421">
        <v>1.7606190000000015</v>
      </c>
      <c r="V43" s="1421">
        <v>1.7574870000000002</v>
      </c>
      <c r="W43" s="1421">
        <v>1.6622654999999997</v>
      </c>
      <c r="X43" s="1421">
        <v>1.7291250000000002</v>
      </c>
      <c r="Y43" s="1421">
        <v>1.3374509999999999</v>
      </c>
      <c r="Z43" s="1421">
        <v>1.231311</v>
      </c>
      <c r="AA43" s="1421">
        <v>1.3362330000000002</v>
      </c>
      <c r="AB43" s="1421">
        <v>1.3978289999999995</v>
      </c>
    </row>
    <row r="44" spans="1:28" ht="14.1" customHeight="1" x14ac:dyDescent="0.25">
      <c r="A44" s="1431" t="s">
        <v>1748</v>
      </c>
      <c r="B44" s="1241" t="s">
        <v>1531</v>
      </c>
      <c r="C44" s="1429" t="s">
        <v>1711</v>
      </c>
      <c r="D44" s="1421">
        <v>3.2639999999999998</v>
      </c>
      <c r="E44" s="1421">
        <v>2.992</v>
      </c>
      <c r="F44" s="1421">
        <v>3.1349999999999998</v>
      </c>
      <c r="G44" s="1421">
        <v>3.0379999999999998</v>
      </c>
      <c r="H44" s="1421">
        <v>2.7879999999999998</v>
      </c>
      <c r="I44" s="1421">
        <v>3.0310000000000001</v>
      </c>
      <c r="J44" s="1421">
        <v>2.722</v>
      </c>
      <c r="K44" s="1421">
        <v>2.8519999999999999</v>
      </c>
      <c r="L44" s="1421">
        <v>2.923</v>
      </c>
      <c r="M44" s="1421">
        <v>3.0859999999999999</v>
      </c>
      <c r="N44" s="1421">
        <v>2.851</v>
      </c>
      <c r="O44" s="1421">
        <v>2.4359999999999999</v>
      </c>
      <c r="P44" s="1421">
        <v>2.8759999999999999</v>
      </c>
      <c r="Q44" s="1421">
        <v>2.266</v>
      </c>
      <c r="R44" s="1421">
        <v>2.2204828468</v>
      </c>
      <c r="S44" s="1421">
        <v>2.0390081600000003</v>
      </c>
      <c r="T44" s="1421">
        <v>2.1050122400000002</v>
      </c>
      <c r="U44" s="1421">
        <v>1.92591712</v>
      </c>
      <c r="V44" s="1421">
        <v>1.7378581200000001</v>
      </c>
      <c r="W44" s="1421">
        <v>1.77749424</v>
      </c>
      <c r="X44" s="1421">
        <v>1.9203648</v>
      </c>
      <c r="Y44" s="1421">
        <v>2.4131469600000002</v>
      </c>
      <c r="Z44" s="1421">
        <v>1.7099200000000001</v>
      </c>
      <c r="AA44" s="1421">
        <v>1.81304</v>
      </c>
      <c r="AB44" s="1421">
        <v>1.81304</v>
      </c>
    </row>
    <row r="45" spans="1:28" ht="7.5" customHeight="1" x14ac:dyDescent="0.25">
      <c r="A45" s="677"/>
      <c r="B45" s="1239"/>
      <c r="C45" s="1415"/>
      <c r="D45" s="1434"/>
      <c r="E45" s="1434"/>
      <c r="F45" s="1434"/>
      <c r="G45" s="1434"/>
      <c r="H45" s="1434"/>
      <c r="I45" s="1434"/>
      <c r="J45" s="1434"/>
      <c r="K45" s="1434"/>
      <c r="L45" s="1434"/>
      <c r="M45" s="1434"/>
      <c r="N45" s="1434"/>
      <c r="O45" s="1434"/>
      <c r="P45" s="1434"/>
      <c r="Q45" s="1434"/>
      <c r="R45" s="1434"/>
      <c r="S45" s="1434"/>
      <c r="T45" s="1434"/>
      <c r="U45" s="1434"/>
      <c r="V45" s="1434"/>
      <c r="W45" s="1434"/>
      <c r="X45" s="1434"/>
      <c r="Y45" s="1434"/>
      <c r="Z45" s="1434"/>
      <c r="AA45" s="1434"/>
      <c r="AB45" s="1434"/>
    </row>
    <row r="46" spans="1:28" ht="14.1" customHeight="1" x14ac:dyDescent="0.25">
      <c r="A46" s="1417" t="s">
        <v>1749</v>
      </c>
      <c r="B46" s="1291" t="s">
        <v>1529</v>
      </c>
      <c r="C46" s="1418"/>
      <c r="D46" s="1434"/>
      <c r="E46" s="1434"/>
      <c r="F46" s="1434"/>
      <c r="G46" s="1434"/>
      <c r="H46" s="1434"/>
      <c r="I46" s="1434"/>
      <c r="J46" s="1434"/>
      <c r="K46" s="1434"/>
      <c r="L46" s="1434"/>
      <c r="M46" s="1434"/>
      <c r="N46" s="1434"/>
      <c r="O46" s="1434"/>
      <c r="P46" s="1434"/>
      <c r="Q46" s="1434"/>
      <c r="R46" s="1434"/>
      <c r="S46" s="1434"/>
      <c r="T46" s="1434"/>
      <c r="U46" s="1434"/>
      <c r="V46" s="1434"/>
      <c r="W46" s="1434"/>
      <c r="X46" s="1434"/>
      <c r="Y46" s="1434"/>
      <c r="Z46" s="1434"/>
      <c r="AA46" s="1434"/>
      <c r="AB46" s="1434"/>
    </row>
    <row r="47" spans="1:28" ht="14.1" customHeight="1" x14ac:dyDescent="0.25">
      <c r="A47" s="1431" t="s">
        <v>1750</v>
      </c>
      <c r="B47" s="1245" t="s">
        <v>1518</v>
      </c>
      <c r="C47" s="1423" t="s">
        <v>1702</v>
      </c>
      <c r="D47" s="1421">
        <v>0.15619999999999998</v>
      </c>
      <c r="E47" s="1421">
        <v>0.16059999999999999</v>
      </c>
      <c r="F47" s="1421">
        <v>0.16456000000000001</v>
      </c>
      <c r="G47" s="1421">
        <v>0.14915999999999999</v>
      </c>
      <c r="H47" s="1421">
        <v>0.19316</v>
      </c>
      <c r="I47" s="1421">
        <v>0.18440399999999996</v>
      </c>
      <c r="J47" s="1421">
        <v>0.1419</v>
      </c>
      <c r="K47" s="1421">
        <v>0.15879599999999996</v>
      </c>
      <c r="L47" s="1421">
        <v>0.17709999999999992</v>
      </c>
      <c r="M47" s="1421">
        <v>0.17287600000000006</v>
      </c>
      <c r="N47" s="1421">
        <v>0.13464000000000001</v>
      </c>
      <c r="O47" s="1421">
        <v>0.11734799999999999</v>
      </c>
      <c r="P47" s="1421">
        <v>0.11470799999999999</v>
      </c>
      <c r="Q47" s="1421">
        <v>0.13824799999999993</v>
      </c>
      <c r="R47" s="1421">
        <v>0.11395999999999998</v>
      </c>
      <c r="S47" s="1421">
        <v>9.2488000000000001E-2</v>
      </c>
      <c r="T47" s="1421">
        <v>0.10854799999999999</v>
      </c>
      <c r="U47" s="1421">
        <v>9.7812000000000024E-2</v>
      </c>
      <c r="V47" s="1421">
        <v>9.235599999999998E-2</v>
      </c>
      <c r="W47" s="1421">
        <v>9.4907999999999992E-2</v>
      </c>
      <c r="X47" s="1421">
        <v>9.4072000000000003E-2</v>
      </c>
      <c r="Y47" s="1421">
        <v>8.3468000000000014E-2</v>
      </c>
      <c r="Z47" s="1421">
        <v>6.8596000000000004E-2</v>
      </c>
      <c r="AA47" s="1421">
        <v>6.3887999999999986E-2</v>
      </c>
      <c r="AB47" s="1421">
        <v>6.1247999999999962E-2</v>
      </c>
    </row>
    <row r="48" spans="1:28" ht="14.1" customHeight="1" x14ac:dyDescent="0.25">
      <c r="A48" s="1431" t="s">
        <v>1751</v>
      </c>
      <c r="B48" s="1246" t="s">
        <v>820</v>
      </c>
      <c r="C48" s="1423" t="s">
        <v>1702</v>
      </c>
      <c r="D48" s="1421">
        <v>1</v>
      </c>
      <c r="E48" s="1421">
        <v>1</v>
      </c>
      <c r="F48" s="1421">
        <v>1</v>
      </c>
      <c r="G48" s="1421">
        <v>1</v>
      </c>
      <c r="H48" s="1421">
        <v>1</v>
      </c>
      <c r="I48" s="1421">
        <v>0.97187699999999999</v>
      </c>
      <c r="J48" s="1421">
        <v>1.0180305000000001</v>
      </c>
      <c r="K48" s="1421">
        <v>0.99114750000000029</v>
      </c>
      <c r="L48" s="1421">
        <v>0.86782499999999996</v>
      </c>
      <c r="M48" s="1421">
        <v>0.65850299999999995</v>
      </c>
      <c r="N48" s="1421">
        <v>0.65641499999999997</v>
      </c>
      <c r="O48" s="1421">
        <v>0.61408949999999995</v>
      </c>
      <c r="P48" s="1421">
        <v>0.53848649999999998</v>
      </c>
      <c r="Q48" s="1421">
        <v>0.60956549999999998</v>
      </c>
      <c r="R48" s="1421">
        <v>0.47645549999999998</v>
      </c>
      <c r="S48" s="1421">
        <v>0.52204350000000033</v>
      </c>
      <c r="T48" s="1421">
        <v>0.431085</v>
      </c>
      <c r="U48" s="1421">
        <v>0.49146299999999971</v>
      </c>
      <c r="V48" s="1421">
        <v>0.47332350000000001</v>
      </c>
      <c r="W48" s="1421">
        <v>0.45196499999999967</v>
      </c>
      <c r="X48" s="1421">
        <v>0.49368149999999966</v>
      </c>
      <c r="Y48" s="1421">
        <v>0.54305400000000015</v>
      </c>
      <c r="Z48" s="1421">
        <v>0.50912400000000002</v>
      </c>
      <c r="AA48" s="1421">
        <v>0.49228949999999999</v>
      </c>
      <c r="AB48" s="1421">
        <v>0.51003749999999992</v>
      </c>
    </row>
    <row r="49" spans="1:28" ht="6.75" customHeight="1" x14ac:dyDescent="0.25">
      <c r="A49" s="677"/>
      <c r="B49" s="1245"/>
      <c r="C49" s="1415"/>
      <c r="D49" s="1434"/>
      <c r="E49" s="1434"/>
      <c r="F49" s="1434"/>
      <c r="G49" s="1434"/>
      <c r="H49" s="1434"/>
      <c r="I49" s="1434"/>
      <c r="J49" s="1434"/>
      <c r="K49" s="1434"/>
      <c r="L49" s="1434"/>
      <c r="M49" s="1434"/>
      <c r="N49" s="1434"/>
      <c r="O49" s="1434"/>
      <c r="P49" s="1434"/>
      <c r="Q49" s="1434"/>
      <c r="R49" s="1434"/>
      <c r="S49" s="1434"/>
      <c r="T49" s="1434"/>
      <c r="U49" s="1434"/>
      <c r="V49" s="1434"/>
      <c r="W49" s="1434"/>
      <c r="X49" s="1434"/>
      <c r="Y49" s="1434"/>
      <c r="Z49" s="1434"/>
      <c r="AA49" s="1434"/>
      <c r="AB49" s="1434"/>
    </row>
    <row r="50" spans="1:28" ht="14.1" customHeight="1" x14ac:dyDescent="0.25">
      <c r="A50" s="1432" t="s">
        <v>1752</v>
      </c>
      <c r="B50" s="1291" t="s">
        <v>1532</v>
      </c>
      <c r="C50" s="1418"/>
      <c r="D50" s="1434"/>
      <c r="E50" s="1434"/>
      <c r="F50" s="1434"/>
      <c r="G50" s="1434"/>
      <c r="H50" s="1434"/>
      <c r="I50" s="1434"/>
      <c r="J50" s="1434"/>
      <c r="K50" s="1434"/>
      <c r="L50" s="1434"/>
      <c r="M50" s="1434"/>
      <c r="N50" s="1434"/>
      <c r="O50" s="1434"/>
      <c r="P50" s="1434"/>
      <c r="Q50" s="1434"/>
      <c r="R50" s="1434"/>
      <c r="S50" s="1434"/>
      <c r="T50" s="1434"/>
      <c r="U50" s="1434"/>
      <c r="V50" s="1434"/>
      <c r="W50" s="1434"/>
      <c r="X50" s="1434"/>
      <c r="Y50" s="1434"/>
      <c r="Z50" s="1434"/>
      <c r="AA50" s="1434"/>
      <c r="AB50" s="1434"/>
    </row>
    <row r="51" spans="1:28" ht="14.1" customHeight="1" x14ac:dyDescent="0.25">
      <c r="A51" s="1431" t="s">
        <v>1753</v>
      </c>
      <c r="B51" s="1247" t="s">
        <v>1533</v>
      </c>
      <c r="C51" s="1424" t="s">
        <v>1822</v>
      </c>
      <c r="D51" s="1421">
        <v>7.04900755108544</v>
      </c>
      <c r="E51" s="1421">
        <v>7.7899826530008118</v>
      </c>
      <c r="F51" s="1421">
        <v>7.5900612530008109</v>
      </c>
      <c r="G51" s="1421">
        <v>7.3450981265925996</v>
      </c>
      <c r="H51" s="1421">
        <v>7.3673800575020891</v>
      </c>
      <c r="I51" s="1421">
        <v>7.1352503042762114</v>
      </c>
      <c r="J51" s="1421">
        <v>7.2366083184089796</v>
      </c>
      <c r="K51" s="1421">
        <v>6.6048248412510207</v>
      </c>
      <c r="L51" s="1421">
        <v>6.3121073290467402</v>
      </c>
      <c r="M51" s="1421">
        <v>6.6382716892796809</v>
      </c>
      <c r="N51" s="1421">
        <v>6.7611959770753991</v>
      </c>
      <c r="O51" s="1421">
        <v>6.9114737964095401</v>
      </c>
      <c r="P51" s="1421">
        <v>7.1146740842052605</v>
      </c>
      <c r="Q51" s="1421">
        <v>6.4605745444382006</v>
      </c>
      <c r="R51" s="1421">
        <v>6.417353132233921</v>
      </c>
      <c r="S51" s="1421">
        <v>6.7243661322339197</v>
      </c>
      <c r="T51" s="1421">
        <v>7.0318120912252597</v>
      </c>
      <c r="U51" s="1421">
        <v>7.4031925632060807</v>
      </c>
      <c r="V51" s="1421">
        <v>7.6706538770539812</v>
      </c>
      <c r="W51" s="1421">
        <v>7.1717104510460086</v>
      </c>
      <c r="X51" s="1421">
        <v>7.8576760120562081</v>
      </c>
      <c r="Y51" s="1421">
        <v>7.6726010254254575</v>
      </c>
      <c r="Z51" s="1421">
        <v>7.776276115067799</v>
      </c>
      <c r="AA51" s="1421">
        <v>7.855857057578981</v>
      </c>
      <c r="AB51" s="1421">
        <v>6.2873985373675101</v>
      </c>
    </row>
    <row r="52" spans="1:28" ht="14.1" customHeight="1" x14ac:dyDescent="0.25">
      <c r="A52" s="1431" t="s">
        <v>1754</v>
      </c>
      <c r="B52" s="1247" t="s">
        <v>1534</v>
      </c>
      <c r="C52" s="1429" t="s">
        <v>1711</v>
      </c>
      <c r="D52" s="1421">
        <v>1.3376134831460675</v>
      </c>
      <c r="E52" s="1421">
        <v>1.3237000000000001</v>
      </c>
      <c r="F52" s="1421">
        <v>1.4518000000000002</v>
      </c>
      <c r="G52" s="1421">
        <v>1.5372000000000001</v>
      </c>
      <c r="H52" s="1421">
        <v>1.5372000000000001</v>
      </c>
      <c r="I52" s="1421">
        <v>1.5372000000000001</v>
      </c>
      <c r="J52" s="1421">
        <v>1.5372000000000001</v>
      </c>
      <c r="K52" s="1421">
        <v>1.5372000000000001</v>
      </c>
      <c r="L52" s="1421">
        <v>1.5372000000000001</v>
      </c>
      <c r="M52" s="1421">
        <v>1.5372000000000001</v>
      </c>
      <c r="N52" s="1421">
        <v>1.5372000000000001</v>
      </c>
      <c r="O52" s="1421">
        <v>1.5372000000000001</v>
      </c>
      <c r="P52" s="1421">
        <v>1.5372000000000001</v>
      </c>
      <c r="Q52" s="1421">
        <v>1.5372000000000001</v>
      </c>
      <c r="R52" s="1421">
        <v>1.5372000000000001</v>
      </c>
      <c r="S52" s="1421">
        <v>1.5372000000000001</v>
      </c>
      <c r="T52" s="1421">
        <v>1.5372000000000001</v>
      </c>
      <c r="U52" s="1421">
        <v>1.5372000000000001</v>
      </c>
      <c r="V52" s="1421">
        <v>1.5372000000000001</v>
      </c>
      <c r="W52" s="1421">
        <v>1.5372000000000001</v>
      </c>
      <c r="X52" s="1421">
        <v>1.5372000000000001</v>
      </c>
      <c r="Y52" s="1421">
        <v>1.5372000000000001</v>
      </c>
      <c r="Z52" s="1421">
        <v>1.5372000000000001</v>
      </c>
      <c r="AA52" s="1421">
        <v>1.5372000000000001</v>
      </c>
      <c r="AB52" s="1421">
        <v>1.5372000000000001</v>
      </c>
    </row>
    <row r="53" spans="1:28" ht="14.1" customHeight="1" x14ac:dyDescent="0.25">
      <c r="A53" s="1431" t="s">
        <v>1755</v>
      </c>
      <c r="B53" s="1241" t="s">
        <v>1535</v>
      </c>
      <c r="C53" s="1433" t="s">
        <v>1702</v>
      </c>
      <c r="D53" s="1421">
        <v>0.98496090000000003</v>
      </c>
      <c r="E53" s="1421">
        <v>0.98496090000000092</v>
      </c>
      <c r="F53" s="1421">
        <v>0.74357779999999962</v>
      </c>
      <c r="G53" s="1421">
        <v>0.83230840000000161</v>
      </c>
      <c r="H53" s="1421">
        <v>1.0400866000000024</v>
      </c>
      <c r="I53" s="1421">
        <v>1.1732679000000004</v>
      </c>
      <c r="J53" s="1421">
        <v>1.3363392000000018</v>
      </c>
      <c r="K53" s="1421">
        <v>1.4875826000000012</v>
      </c>
      <c r="L53" s="1421">
        <v>1.693311199999999</v>
      </c>
      <c r="M53" s="1421">
        <v>1.9421668000000007</v>
      </c>
      <c r="N53" s="1421">
        <v>1.8502337000000006</v>
      </c>
      <c r="O53" s="1421">
        <v>2.0684734000000002</v>
      </c>
      <c r="P53" s="1421">
        <v>2.3024267000000003</v>
      </c>
      <c r="Q53" s="1421">
        <v>2.3275769999999993</v>
      </c>
      <c r="R53" s="1421">
        <v>2.4780517999999967</v>
      </c>
      <c r="S53" s="1421">
        <v>3.0687635999999969</v>
      </c>
      <c r="T53" s="1421">
        <v>3.3053643000000026</v>
      </c>
      <c r="U53" s="1421">
        <v>3.9033350999999952</v>
      </c>
      <c r="V53" s="1421">
        <v>3.9539345999999984</v>
      </c>
      <c r="W53" s="1421">
        <v>4.6655301000000007</v>
      </c>
      <c r="X53" s="1421">
        <v>5.5777728999999985</v>
      </c>
      <c r="Y53" s="1421">
        <v>5.9431995000000049</v>
      </c>
      <c r="Z53" s="1421">
        <v>4.6072445999999934</v>
      </c>
      <c r="AA53" s="1421">
        <v>5.3791325000000008</v>
      </c>
      <c r="AB53" s="1421">
        <v>4.8040488999999029</v>
      </c>
    </row>
    <row r="54" spans="1:28" ht="6.75" customHeight="1" x14ac:dyDescent="0.25">
      <c r="A54" s="677"/>
      <c r="B54" s="1239"/>
      <c r="C54" s="1415"/>
      <c r="D54" s="1434"/>
      <c r="E54" s="1434"/>
      <c r="F54" s="1434"/>
      <c r="G54" s="1434"/>
      <c r="H54" s="1434"/>
      <c r="I54" s="1434"/>
      <c r="J54" s="1434"/>
      <c r="K54" s="1434"/>
      <c r="L54" s="1434"/>
      <c r="M54" s="1434"/>
      <c r="N54" s="1434"/>
      <c r="O54" s="1434"/>
      <c r="P54" s="1434"/>
      <c r="Q54" s="1434"/>
      <c r="R54" s="1434"/>
      <c r="S54" s="1434"/>
      <c r="T54" s="1434"/>
      <c r="U54" s="1434"/>
      <c r="V54" s="1434"/>
      <c r="W54" s="1434"/>
      <c r="X54" s="1434"/>
      <c r="Y54" s="1434"/>
      <c r="Z54" s="1434"/>
      <c r="AA54" s="1434"/>
      <c r="AB54" s="1434"/>
    </row>
    <row r="55" spans="1:28" ht="14.1" customHeight="1" x14ac:dyDescent="0.25">
      <c r="A55" s="1432" t="s">
        <v>1756</v>
      </c>
      <c r="B55" s="1293" t="s">
        <v>1536</v>
      </c>
      <c r="C55" s="1435"/>
      <c r="D55" s="1434"/>
      <c r="E55" s="1434"/>
      <c r="F55" s="1434"/>
      <c r="G55" s="1434"/>
      <c r="H55" s="1434"/>
      <c r="I55" s="1434"/>
      <c r="J55" s="1434"/>
      <c r="K55" s="1434"/>
      <c r="L55" s="1434"/>
      <c r="M55" s="1434"/>
      <c r="N55" s="1434"/>
      <c r="O55" s="1434"/>
      <c r="P55" s="1434"/>
      <c r="Q55" s="1434"/>
      <c r="R55" s="1434"/>
      <c r="S55" s="1434"/>
      <c r="T55" s="1434"/>
      <c r="U55" s="1434"/>
      <c r="V55" s="1434"/>
      <c r="W55" s="1434"/>
      <c r="X55" s="1434"/>
      <c r="Y55" s="1434"/>
      <c r="Z55" s="1434"/>
      <c r="AA55" s="1434"/>
      <c r="AB55" s="1434"/>
    </row>
    <row r="56" spans="1:28" ht="14.1" customHeight="1" x14ac:dyDescent="0.25">
      <c r="A56" s="1431" t="s">
        <v>1757</v>
      </c>
      <c r="B56" s="1239" t="s">
        <v>310</v>
      </c>
      <c r="C56" s="1423" t="s">
        <v>1702</v>
      </c>
      <c r="D56" s="1421">
        <v>12.944077999999998</v>
      </c>
      <c r="E56" s="1421">
        <v>12.416519499999993</v>
      </c>
      <c r="F56" s="1421">
        <v>11.776361099999981</v>
      </c>
      <c r="G56" s="1421">
        <v>11.750228700000029</v>
      </c>
      <c r="H56" s="1421">
        <v>12.436204200000001</v>
      </c>
      <c r="I56" s="1421">
        <v>14.004318999999983</v>
      </c>
      <c r="J56" s="1421">
        <v>13.512415000000008</v>
      </c>
      <c r="K56" s="1421">
        <v>13.854442000000038</v>
      </c>
      <c r="L56" s="1421">
        <v>14.539264600000003</v>
      </c>
      <c r="M56" s="1421">
        <v>14.834449700000031</v>
      </c>
      <c r="N56" s="1421">
        <v>14.535976700000004</v>
      </c>
      <c r="O56" s="1421">
        <v>14.560315700000015</v>
      </c>
      <c r="P56" s="1421">
        <v>12.346619599999991</v>
      </c>
      <c r="Q56" s="1421">
        <v>11.140558099999968</v>
      </c>
      <c r="R56" s="1421">
        <v>10.536395799999982</v>
      </c>
      <c r="S56" s="1421">
        <v>10.267940900000006</v>
      </c>
      <c r="T56" s="1421">
        <v>9.668219399999975</v>
      </c>
      <c r="U56" s="1421">
        <v>8.2993428000000229</v>
      </c>
      <c r="V56" s="1421">
        <v>7.2337642999999998</v>
      </c>
      <c r="W56" s="1421">
        <v>6.5173010000000096</v>
      </c>
      <c r="X56" s="1421">
        <v>7.0930677999999983</v>
      </c>
      <c r="Y56" s="1421">
        <v>6.5868593000000066</v>
      </c>
      <c r="Z56" s="1421">
        <v>5.3698238999999974</v>
      </c>
      <c r="AA56" s="1421">
        <v>6.0284286999999912</v>
      </c>
      <c r="AB56" s="1421">
        <v>5.547413199999899</v>
      </c>
    </row>
    <row r="57" spans="1:28" ht="14.1" customHeight="1" x14ac:dyDescent="0.25">
      <c r="A57" s="1431" t="s">
        <v>1758</v>
      </c>
      <c r="B57" s="1241" t="s">
        <v>479</v>
      </c>
      <c r="C57" s="1423" t="s">
        <v>1702</v>
      </c>
      <c r="D57" s="1421">
        <v>2.9</v>
      </c>
      <c r="E57" s="1421">
        <v>3</v>
      </c>
      <c r="F57" s="1421">
        <v>3.1</v>
      </c>
      <c r="G57" s="1421">
        <v>3.2</v>
      </c>
      <c r="H57" s="1421">
        <v>3</v>
      </c>
      <c r="I57" s="1421">
        <v>3.5550689999999983</v>
      </c>
      <c r="J57" s="1421">
        <v>3.4720849999999999</v>
      </c>
      <c r="K57" s="1421">
        <v>3.6864330000000001</v>
      </c>
      <c r="L57" s="1421">
        <v>3.0548280000000014</v>
      </c>
      <c r="M57" s="1421">
        <v>3.1851260000000008</v>
      </c>
      <c r="N57" s="1421">
        <v>2.9715570000000002</v>
      </c>
      <c r="O57" s="1421">
        <v>2.6647950000000011</v>
      </c>
      <c r="P57" s="1421">
        <v>2.0671789999999999</v>
      </c>
      <c r="Q57" s="1421">
        <v>1.9741500000000036</v>
      </c>
      <c r="R57" s="1421">
        <v>1.8837039999999994</v>
      </c>
      <c r="S57" s="1421">
        <v>1.9010060000000004</v>
      </c>
      <c r="T57" s="1421">
        <v>1.8623839999999989</v>
      </c>
      <c r="U57" s="1421">
        <v>1.7587770000000011</v>
      </c>
      <c r="V57" s="1421">
        <v>1.9564790000000001</v>
      </c>
      <c r="W57" s="1421">
        <v>2.157502</v>
      </c>
      <c r="X57" s="1421">
        <v>2.0641450000000003</v>
      </c>
      <c r="Y57" s="1421">
        <v>1.8718549999999996</v>
      </c>
      <c r="Z57" s="1421">
        <v>2.0903029999999978</v>
      </c>
      <c r="AA57" s="1421">
        <v>2.16275</v>
      </c>
      <c r="AB57" s="1421">
        <v>2.7351920000000014</v>
      </c>
    </row>
    <row r="58" spans="1:28" ht="6" customHeight="1" x14ac:dyDescent="0.25">
      <c r="A58" s="677"/>
      <c r="B58" s="1414"/>
      <c r="C58" s="1415"/>
      <c r="D58" s="330"/>
      <c r="E58" s="330"/>
      <c r="F58" s="330"/>
      <c r="G58" s="330"/>
      <c r="H58" s="330"/>
      <c r="I58" s="330"/>
      <c r="J58" s="330"/>
      <c r="K58" s="330"/>
      <c r="L58" s="330"/>
      <c r="M58" s="330"/>
      <c r="N58" s="330"/>
      <c r="O58" s="330"/>
      <c r="P58" s="330"/>
      <c r="Q58" s="330"/>
      <c r="R58" s="330"/>
      <c r="S58" s="330"/>
      <c r="T58" s="330"/>
      <c r="U58" s="330"/>
      <c r="V58" s="330"/>
      <c r="W58" s="330"/>
      <c r="X58" s="330"/>
      <c r="Y58" s="330"/>
      <c r="Z58" s="330"/>
      <c r="AA58" s="330"/>
    </row>
    <row r="59" spans="1:28" ht="14.1" customHeight="1" x14ac:dyDescent="0.25">
      <c r="A59" s="1417" t="s">
        <v>1759</v>
      </c>
      <c r="B59" s="1291" t="s">
        <v>1537</v>
      </c>
      <c r="C59" s="1418"/>
      <c r="D59" s="330"/>
      <c r="E59" s="330"/>
      <c r="F59" s="330"/>
      <c r="G59" s="330"/>
      <c r="H59" s="330"/>
      <c r="I59" s="330"/>
      <c r="J59" s="330"/>
      <c r="K59" s="330"/>
      <c r="L59" s="330"/>
      <c r="M59" s="330"/>
      <c r="N59" s="330"/>
      <c r="O59" s="330"/>
      <c r="P59" s="330"/>
      <c r="Q59" s="330"/>
      <c r="R59" s="330"/>
      <c r="S59" s="330"/>
      <c r="T59" s="330"/>
      <c r="U59" s="330"/>
      <c r="V59" s="330"/>
      <c r="W59" s="330"/>
      <c r="X59" s="330"/>
      <c r="Y59" s="330"/>
      <c r="Z59" s="330"/>
      <c r="AA59" s="330"/>
    </row>
    <row r="60" spans="1:28" ht="14.1" customHeight="1" x14ac:dyDescent="0.25">
      <c r="A60" s="1428" t="s">
        <v>1760</v>
      </c>
      <c r="B60" s="1239" t="s">
        <v>1538</v>
      </c>
      <c r="C60" s="1423" t="s">
        <v>1702</v>
      </c>
      <c r="D60" s="1421">
        <v>151.1</v>
      </c>
      <c r="E60" s="1421">
        <v>152.108</v>
      </c>
      <c r="F60" s="1421">
        <v>158.048</v>
      </c>
      <c r="G60" s="1421">
        <v>166.672</v>
      </c>
      <c r="H60" s="1421">
        <v>171.1</v>
      </c>
      <c r="I60" s="1421">
        <v>176.1</v>
      </c>
      <c r="J60" s="1421">
        <v>183.7</v>
      </c>
      <c r="K60" s="1421">
        <v>181.7</v>
      </c>
      <c r="L60" s="1421">
        <v>182.7</v>
      </c>
      <c r="M60" s="1421">
        <v>182.7</v>
      </c>
      <c r="N60" s="1421">
        <v>177.2</v>
      </c>
      <c r="O60" s="1421">
        <v>181.3</v>
      </c>
      <c r="P60" s="1421">
        <v>183.4</v>
      </c>
      <c r="Q60" s="1421">
        <v>184.1</v>
      </c>
      <c r="R60" s="1421">
        <v>182.2</v>
      </c>
      <c r="S60" s="1421">
        <v>180.6</v>
      </c>
      <c r="T60" s="1421">
        <v>183.5</v>
      </c>
      <c r="U60" s="1421">
        <v>184.1</v>
      </c>
      <c r="V60" s="1421">
        <v>183.6</v>
      </c>
      <c r="W60" s="1421">
        <v>183.5</v>
      </c>
      <c r="X60" s="1421">
        <v>183.4</v>
      </c>
      <c r="Y60" s="1421">
        <v>186.3</v>
      </c>
      <c r="Z60" s="1421">
        <v>177.7</v>
      </c>
      <c r="AA60" s="1421">
        <v>173.1</v>
      </c>
      <c r="AB60" s="1421">
        <v>168.5</v>
      </c>
    </row>
    <row r="61" spans="1:28" ht="14.1" customHeight="1" x14ac:dyDescent="0.25">
      <c r="A61" s="1419" t="s">
        <v>1761</v>
      </c>
      <c r="B61" s="1239" t="s">
        <v>1091</v>
      </c>
      <c r="C61" s="1423" t="s">
        <v>1702</v>
      </c>
      <c r="D61" s="1421">
        <v>0</v>
      </c>
      <c r="E61" s="1421">
        <v>0</v>
      </c>
      <c r="F61" s="1421">
        <v>0</v>
      </c>
      <c r="G61" s="1421">
        <v>0</v>
      </c>
      <c r="H61" s="1421">
        <v>0</v>
      </c>
      <c r="I61" s="1421">
        <v>0</v>
      </c>
      <c r="J61" s="1421">
        <v>0</v>
      </c>
      <c r="K61" s="1421">
        <v>0</v>
      </c>
      <c r="L61" s="1421">
        <v>0</v>
      </c>
      <c r="M61" s="1421">
        <v>0</v>
      </c>
      <c r="N61" s="1421">
        <v>0</v>
      </c>
      <c r="O61" s="1421">
        <v>0</v>
      </c>
      <c r="P61" s="1421">
        <v>0</v>
      </c>
      <c r="Q61" s="1421">
        <v>0</v>
      </c>
      <c r="R61" s="1421">
        <v>0</v>
      </c>
      <c r="S61" s="1421">
        <v>0</v>
      </c>
      <c r="T61" s="1421">
        <v>0.79800000000000004</v>
      </c>
      <c r="U61" s="1421">
        <v>3.6869999999999998</v>
      </c>
      <c r="V61" s="1421">
        <v>4.524</v>
      </c>
      <c r="W61" s="1421">
        <v>5.7709999999999999</v>
      </c>
      <c r="X61" s="1421">
        <v>5.6139999999999999</v>
      </c>
      <c r="Y61" s="1421">
        <v>6.2309999999999999</v>
      </c>
      <c r="Z61" s="1421">
        <v>5.2110000000000003</v>
      </c>
      <c r="AA61" s="1421">
        <v>5.2380000000000004</v>
      </c>
      <c r="AB61" s="1421">
        <v>5.3790863899999994</v>
      </c>
    </row>
    <row r="62" spans="1:28" ht="14.1" customHeight="1" x14ac:dyDescent="0.25">
      <c r="A62" s="1419" t="s">
        <v>1762</v>
      </c>
      <c r="B62" s="1444" t="s">
        <v>1818</v>
      </c>
      <c r="C62" s="1436" t="s">
        <v>1815</v>
      </c>
      <c r="D62" s="1421">
        <v>175.27427680000008</v>
      </c>
      <c r="E62" s="1421">
        <v>181.16913990000015</v>
      </c>
      <c r="F62" s="1421">
        <v>196.86493400000012</v>
      </c>
      <c r="G62" s="1421">
        <v>201.21106809999964</v>
      </c>
      <c r="H62" s="1421">
        <v>191.24347899999975</v>
      </c>
      <c r="I62" s="1421">
        <v>191.6</v>
      </c>
      <c r="J62" s="1421">
        <v>201.2</v>
      </c>
      <c r="K62" s="1421">
        <v>205</v>
      </c>
      <c r="L62" s="1421">
        <v>215.2</v>
      </c>
      <c r="M62" s="1421">
        <v>225.45296830000021</v>
      </c>
      <c r="N62" s="1421">
        <v>233.7</v>
      </c>
      <c r="O62" s="1421">
        <v>235</v>
      </c>
      <c r="P62" s="1421">
        <v>243.7</v>
      </c>
      <c r="Q62" s="1421">
        <v>253.1</v>
      </c>
      <c r="R62" s="1421">
        <v>262.2</v>
      </c>
      <c r="S62" s="1421">
        <v>266.8</v>
      </c>
      <c r="T62" s="1421">
        <v>278.39999999999998</v>
      </c>
      <c r="U62" s="1421">
        <v>284.4697912000002</v>
      </c>
      <c r="V62" s="1421">
        <v>287.45315479999965</v>
      </c>
      <c r="W62" s="1421">
        <v>271.8</v>
      </c>
      <c r="X62" s="1421">
        <v>272.2</v>
      </c>
      <c r="Y62" s="1421">
        <v>276.2</v>
      </c>
      <c r="Z62" s="1421">
        <v>265</v>
      </c>
      <c r="AA62" s="1421">
        <v>288.63091209197938</v>
      </c>
      <c r="AB62" s="1421">
        <v>270.69444751788149</v>
      </c>
    </row>
    <row r="63" spans="1:28" ht="14.1" customHeight="1" x14ac:dyDescent="0.25">
      <c r="A63" s="1419" t="s">
        <v>1763</v>
      </c>
      <c r="B63" s="1239" t="s">
        <v>1093</v>
      </c>
      <c r="C63" s="1423" t="s">
        <v>1702</v>
      </c>
      <c r="D63" s="1421">
        <v>0</v>
      </c>
      <c r="E63" s="1421">
        <v>0</v>
      </c>
      <c r="F63" s="1421">
        <v>0</v>
      </c>
      <c r="G63" s="1421">
        <v>0</v>
      </c>
      <c r="H63" s="1421">
        <v>0</v>
      </c>
      <c r="I63" s="1421">
        <v>0</v>
      </c>
      <c r="J63" s="1421">
        <v>0</v>
      </c>
      <c r="K63" s="1421">
        <v>0</v>
      </c>
      <c r="L63" s="1421">
        <v>0</v>
      </c>
      <c r="M63" s="1421">
        <v>0</v>
      </c>
      <c r="N63" s="1421">
        <v>0</v>
      </c>
      <c r="O63" s="1421">
        <v>0</v>
      </c>
      <c r="P63" s="1421">
        <v>0</v>
      </c>
      <c r="Q63" s="1421">
        <v>0.13400000000000001</v>
      </c>
      <c r="R63" s="1421">
        <v>0.13400000000000001</v>
      </c>
      <c r="S63" s="1421">
        <v>0.10100000000000001</v>
      </c>
      <c r="T63" s="1421">
        <v>0.96799999999999997</v>
      </c>
      <c r="U63" s="1421">
        <v>9.3439999999999994</v>
      </c>
      <c r="V63" s="1421">
        <v>7.524</v>
      </c>
      <c r="W63" s="1421">
        <v>9.8350000000000009</v>
      </c>
      <c r="X63" s="1421">
        <v>3.9630000000000001</v>
      </c>
      <c r="Y63" s="1421">
        <v>7.2069999999999999</v>
      </c>
      <c r="Z63" s="1421">
        <v>8.8059999999999992</v>
      </c>
      <c r="AA63" s="1421">
        <v>8.14</v>
      </c>
      <c r="AB63" s="1421">
        <v>10.306746830916651</v>
      </c>
    </row>
    <row r="64" spans="1:28" ht="14.1" customHeight="1" x14ac:dyDescent="0.25">
      <c r="A64" s="1419" t="s">
        <v>1764</v>
      </c>
      <c r="B64" s="1239" t="s">
        <v>312</v>
      </c>
      <c r="C64" s="1423" t="s">
        <v>1702</v>
      </c>
      <c r="D64" s="1421">
        <v>41.131999999999998</v>
      </c>
      <c r="E64" s="1421">
        <v>39.821200000000005</v>
      </c>
      <c r="F64" s="1421">
        <v>38.962400000000002</v>
      </c>
      <c r="G64" s="1421">
        <v>37.154400000000003</v>
      </c>
      <c r="H64" s="1421">
        <v>35.301200000000001</v>
      </c>
      <c r="I64" s="1421">
        <v>35.9</v>
      </c>
      <c r="J64" s="1421">
        <v>35.5</v>
      </c>
      <c r="K64" s="1421">
        <v>33.9</v>
      </c>
      <c r="L64" s="1421">
        <v>32.6</v>
      </c>
      <c r="M64" s="1421">
        <v>29</v>
      </c>
      <c r="N64" s="1421">
        <v>25.2</v>
      </c>
      <c r="O64" s="1421">
        <v>23.4</v>
      </c>
      <c r="P64" s="1421">
        <v>22.6</v>
      </c>
      <c r="Q64" s="1421">
        <v>19.8</v>
      </c>
      <c r="R64" s="1421">
        <v>19.7</v>
      </c>
      <c r="S64" s="1421">
        <v>18.8</v>
      </c>
      <c r="T64" s="1421">
        <v>18</v>
      </c>
      <c r="U64" s="1421">
        <v>15.2</v>
      </c>
      <c r="V64" s="1421">
        <v>15.4</v>
      </c>
      <c r="W64" s="1421">
        <v>15.4</v>
      </c>
      <c r="X64" s="1421">
        <v>14.4</v>
      </c>
      <c r="Y64" s="1421">
        <v>13</v>
      </c>
      <c r="Z64" s="1421">
        <v>12.7</v>
      </c>
      <c r="AA64" s="1421">
        <v>12</v>
      </c>
      <c r="AB64" s="1421">
        <v>9.1999999999999993</v>
      </c>
    </row>
    <row r="65" spans="1:28" ht="14.1" customHeight="1" x14ac:dyDescent="0.25">
      <c r="A65" s="1419" t="s">
        <v>1816</v>
      </c>
      <c r="B65" s="1509" t="s">
        <v>1819</v>
      </c>
      <c r="C65" s="1510" t="s">
        <v>1820</v>
      </c>
      <c r="D65" s="1421">
        <v>35.343692700532216</v>
      </c>
      <c r="E65" s="1421">
        <v>35.199607615902892</v>
      </c>
      <c r="F65" s="1421">
        <v>34.769432087813762</v>
      </c>
      <c r="G65" s="1421">
        <v>37.391597880963126</v>
      </c>
      <c r="H65" s="1421">
        <v>36.658377625876348</v>
      </c>
      <c r="I65" s="1421">
        <v>38.119469024733718</v>
      </c>
      <c r="J65" s="1421">
        <v>40.130680204778358</v>
      </c>
      <c r="K65" s="1421">
        <v>39.964727864450886</v>
      </c>
      <c r="L65" s="1421">
        <v>40.177365198740404</v>
      </c>
      <c r="M65" s="1421">
        <v>41.456596171864931</v>
      </c>
      <c r="N65" s="1421">
        <v>40.085639771921088</v>
      </c>
      <c r="O65" s="1421">
        <v>40.300258907023363</v>
      </c>
      <c r="P65" s="1421">
        <v>38.255333467272457</v>
      </c>
      <c r="Q65" s="1421">
        <v>37.598213046658209</v>
      </c>
      <c r="R65" s="1421">
        <v>37.582749858965656</v>
      </c>
      <c r="S65" s="1421">
        <v>38.674449141396721</v>
      </c>
      <c r="T65" s="1421">
        <v>38.693515649267709</v>
      </c>
      <c r="U65" s="1421">
        <v>39.003926726800564</v>
      </c>
      <c r="V65" s="1421">
        <v>40.009387740502284</v>
      </c>
      <c r="W65" s="1421">
        <v>39.572740330007655</v>
      </c>
      <c r="X65" s="1421">
        <v>37.354221872901313</v>
      </c>
      <c r="Y65" s="1421">
        <v>38.630247648272224</v>
      </c>
      <c r="Z65" s="1421">
        <v>37.123182853821518</v>
      </c>
      <c r="AA65" s="1421"/>
      <c r="AB65" s="1421"/>
    </row>
    <row r="66" spans="1:28" ht="14.1" customHeight="1" x14ac:dyDescent="0.25">
      <c r="A66" s="1419" t="s">
        <v>1817</v>
      </c>
      <c r="B66" s="1239" t="s">
        <v>1821</v>
      </c>
      <c r="C66" s="1423" t="s">
        <v>1702</v>
      </c>
      <c r="D66" s="1421">
        <v>9.3857589000000008</v>
      </c>
      <c r="E66" s="1421">
        <v>10.014687200000003</v>
      </c>
      <c r="F66" s="1421">
        <v>9.5733826999999998</v>
      </c>
      <c r="G66" s="1421">
        <v>9.5808979000000019</v>
      </c>
      <c r="H66" s="1421">
        <v>9.641361100000001</v>
      </c>
      <c r="I66" s="1421">
        <v>9.7704859000000024</v>
      </c>
      <c r="J66" s="1421">
        <v>10.1869817</v>
      </c>
      <c r="K66" s="1421">
        <v>9.6420870000000019</v>
      </c>
      <c r="L66" s="1421">
        <v>9.5435353999999997</v>
      </c>
      <c r="M66" s="1421">
        <v>10.107004600000002</v>
      </c>
      <c r="N66" s="1421">
        <v>10.1264331</v>
      </c>
      <c r="O66" s="1421">
        <v>10.483405100000001</v>
      </c>
      <c r="P66" s="1421">
        <v>10.908996</v>
      </c>
      <c r="Q66" s="1421">
        <v>10.268496000000001</v>
      </c>
      <c r="R66" s="1421">
        <v>10.364186699999998</v>
      </c>
      <c r="S66" s="1421">
        <v>11.261911499999997</v>
      </c>
      <c r="T66" s="1421">
        <v>11.813894400000002</v>
      </c>
      <c r="U66" s="1421">
        <v>12.790699599999996</v>
      </c>
      <c r="V66" s="1421">
        <v>13.115774699999999</v>
      </c>
      <c r="W66" s="1421">
        <v>13.335039200000001</v>
      </c>
      <c r="X66" s="1421">
        <v>14.939491699999998</v>
      </c>
      <c r="Y66" s="1421">
        <v>15.125749100000004</v>
      </c>
      <c r="Z66" s="1421">
        <v>13.899063499999993</v>
      </c>
      <c r="AA66" s="1421">
        <v>14.755839000000002</v>
      </c>
      <c r="AB66" s="1421">
        <v>12.617337599999903</v>
      </c>
    </row>
    <row r="67" spans="1:28" ht="14.1" customHeight="1" x14ac:dyDescent="0.25">
      <c r="A67" s="1419" t="s">
        <v>1765</v>
      </c>
      <c r="B67" s="1294" t="s">
        <v>1540</v>
      </c>
      <c r="C67" s="1422" t="s">
        <v>1766</v>
      </c>
      <c r="D67" s="1421">
        <v>0</v>
      </c>
      <c r="E67" s="1421">
        <v>0</v>
      </c>
      <c r="F67" s="1421">
        <v>0</v>
      </c>
      <c r="G67" s="1421">
        <v>0</v>
      </c>
      <c r="H67" s="1421">
        <v>0</v>
      </c>
      <c r="I67" s="1421">
        <v>0</v>
      </c>
      <c r="J67" s="1421">
        <v>0</v>
      </c>
      <c r="K67" s="1421">
        <v>0</v>
      </c>
      <c r="L67" s="1421">
        <v>0</v>
      </c>
      <c r="M67" s="1421">
        <v>0</v>
      </c>
      <c r="N67" s="1421">
        <v>0</v>
      </c>
      <c r="O67" s="1421">
        <v>0</v>
      </c>
      <c r="P67" s="1421">
        <v>0</v>
      </c>
      <c r="Q67" s="1421">
        <v>0</v>
      </c>
      <c r="R67" s="1421">
        <v>0</v>
      </c>
      <c r="S67" s="1421">
        <v>0</v>
      </c>
      <c r="T67" s="1421">
        <v>0.43487738419618527</v>
      </c>
      <c r="U67" s="1421">
        <v>2.0027159152634439</v>
      </c>
      <c r="V67" s="1421">
        <v>2.4640522875816995</v>
      </c>
      <c r="W67" s="1421">
        <v>3.1449591280653952</v>
      </c>
      <c r="X67" s="1421">
        <v>3.0610687022900764</v>
      </c>
      <c r="Y67" s="1421">
        <v>3.3446054750402574</v>
      </c>
      <c r="Z67" s="1421">
        <v>2.9324704558244234</v>
      </c>
      <c r="AA67" s="1421">
        <v>3.0259965337954942</v>
      </c>
      <c r="AB67" s="1421">
        <v>3.1923361364985157</v>
      </c>
    </row>
    <row r="68" spans="1:28" ht="14.1" customHeight="1" x14ac:dyDescent="0.25">
      <c r="A68" s="1419" t="s">
        <v>1767</v>
      </c>
      <c r="B68" s="1294" t="s">
        <v>1541</v>
      </c>
      <c r="C68" s="1422" t="s">
        <v>1768</v>
      </c>
      <c r="D68" s="1421">
        <v>0</v>
      </c>
      <c r="E68" s="1421">
        <v>0</v>
      </c>
      <c r="F68" s="1421">
        <v>0</v>
      </c>
      <c r="G68" s="1421">
        <v>0</v>
      </c>
      <c r="H68" s="1421">
        <v>0</v>
      </c>
      <c r="I68" s="1421">
        <v>0</v>
      </c>
      <c r="J68" s="1421">
        <v>0</v>
      </c>
      <c r="K68" s="1421">
        <v>0</v>
      </c>
      <c r="L68" s="1421">
        <v>0</v>
      </c>
      <c r="M68" s="1421">
        <v>0</v>
      </c>
      <c r="N68" s="1421">
        <v>0</v>
      </c>
      <c r="O68" s="1421">
        <v>0</v>
      </c>
      <c r="P68" s="1421">
        <v>0</v>
      </c>
      <c r="Q68" s="1421">
        <v>5.2943500592651134E-2</v>
      </c>
      <c r="R68" s="1421">
        <v>5.1106025934401222E-2</v>
      </c>
      <c r="S68" s="1421">
        <v>3.7856071964017995E-2</v>
      </c>
      <c r="T68" s="1421">
        <v>0.3477011494252874</v>
      </c>
      <c r="U68" s="1421">
        <v>3.2847073007588974</v>
      </c>
      <c r="V68" s="1421">
        <v>2.6174699683623057</v>
      </c>
      <c r="W68" s="1421">
        <v>3.6184694628403244</v>
      </c>
      <c r="X68" s="1421">
        <v>1.4559147685525349</v>
      </c>
      <c r="Y68" s="1421">
        <v>2.609341057204924</v>
      </c>
      <c r="Z68" s="1421">
        <v>3.3230188679245281</v>
      </c>
      <c r="AA68" s="1421">
        <v>2.8202107463132666</v>
      </c>
      <c r="AB68" s="1421">
        <v>3.807520592100734</v>
      </c>
    </row>
    <row r="69" spans="1:28" ht="6.75" customHeight="1" x14ac:dyDescent="0.25">
      <c r="A69" s="677"/>
      <c r="B69" s="1437"/>
      <c r="C69" s="1438"/>
      <c r="D69" s="1434"/>
      <c r="E69" s="1434"/>
      <c r="F69" s="1434"/>
      <c r="G69" s="1434"/>
      <c r="H69" s="1434"/>
      <c r="I69" s="1434"/>
      <c r="J69" s="1434"/>
      <c r="K69" s="1434"/>
      <c r="L69" s="1434"/>
      <c r="M69" s="1434"/>
      <c r="N69" s="1434"/>
      <c r="O69" s="1434"/>
      <c r="P69" s="1434"/>
      <c r="Q69" s="1434"/>
      <c r="R69" s="1434"/>
      <c r="S69" s="1434"/>
      <c r="T69" s="1434"/>
      <c r="U69" s="1434"/>
      <c r="V69" s="1434"/>
      <c r="W69" s="1434"/>
      <c r="X69" s="1434"/>
      <c r="Y69" s="1434"/>
      <c r="Z69" s="1434"/>
      <c r="AA69" s="1434"/>
    </row>
    <row r="70" spans="1:28" x14ac:dyDescent="0.25">
      <c r="A70" s="1439" t="s">
        <v>1769</v>
      </c>
      <c r="B70" s="1441" t="s">
        <v>1514</v>
      </c>
      <c r="C70" s="1418"/>
      <c r="D70" s="330"/>
      <c r="E70" s="330"/>
      <c r="F70" s="330"/>
      <c r="G70" s="330"/>
      <c r="H70" s="330"/>
      <c r="I70" s="330"/>
      <c r="J70" s="330"/>
      <c r="K70" s="330"/>
      <c r="L70" s="330"/>
      <c r="M70" s="330"/>
      <c r="N70" s="330"/>
      <c r="O70" s="330"/>
      <c r="P70" s="330"/>
      <c r="Q70" s="330"/>
      <c r="R70" s="330"/>
      <c r="S70" s="330"/>
      <c r="T70" s="330"/>
      <c r="U70" s="330"/>
      <c r="V70" s="330"/>
      <c r="W70" s="330"/>
      <c r="X70" s="330"/>
      <c r="Y70" s="330"/>
      <c r="Z70" s="330"/>
      <c r="AA70" s="330"/>
    </row>
    <row r="71" spans="1:28" x14ac:dyDescent="0.25">
      <c r="A71" s="1428" t="s">
        <v>1770</v>
      </c>
      <c r="B71" s="1292" t="s">
        <v>1542</v>
      </c>
      <c r="C71" s="1423" t="s">
        <v>1702</v>
      </c>
      <c r="D71" s="1421">
        <v>30</v>
      </c>
      <c r="E71" s="1421">
        <v>30</v>
      </c>
      <c r="F71" s="1421">
        <v>30</v>
      </c>
      <c r="G71" s="1421">
        <v>30</v>
      </c>
      <c r="H71" s="1421">
        <v>30</v>
      </c>
      <c r="I71" s="1421">
        <v>31.837034599999981</v>
      </c>
      <c r="J71" s="1421">
        <v>33.497039799999989</v>
      </c>
      <c r="K71" s="1421">
        <v>33.133876300000004</v>
      </c>
      <c r="L71" s="1421">
        <v>34.311456899999939</v>
      </c>
      <c r="M71" s="1421">
        <v>34.535802700000019</v>
      </c>
      <c r="N71" s="1421">
        <v>34.267732099999954</v>
      </c>
      <c r="O71" s="1421">
        <v>38.087161699999996</v>
      </c>
      <c r="P71" s="1421">
        <v>37.041310599999974</v>
      </c>
      <c r="Q71" s="1421">
        <v>36.083720400000047</v>
      </c>
      <c r="R71" s="1421">
        <v>35.884439499999964</v>
      </c>
      <c r="S71" s="1421">
        <v>35.332285800000001</v>
      </c>
      <c r="T71" s="1421">
        <v>35.812191099999978</v>
      </c>
      <c r="U71" s="1421">
        <v>32.787237700000048</v>
      </c>
      <c r="V71" s="1421">
        <v>33.689317900000027</v>
      </c>
      <c r="W71" s="1421">
        <v>31.41178529999998</v>
      </c>
      <c r="X71" s="1421">
        <v>34.16008540000005</v>
      </c>
      <c r="Y71" s="1421">
        <v>32.33986980000001</v>
      </c>
      <c r="Z71" s="1421">
        <v>31.345728400000002</v>
      </c>
      <c r="AA71" s="1421">
        <v>31.294531100000082</v>
      </c>
      <c r="AB71" s="1421">
        <v>30.184800799999369</v>
      </c>
    </row>
    <row r="72" spans="1:28" x14ac:dyDescent="0.25">
      <c r="A72" s="1419" t="s">
        <v>1771</v>
      </c>
      <c r="B72" s="1292" t="s">
        <v>1543</v>
      </c>
      <c r="C72" s="1442" t="s">
        <v>1702</v>
      </c>
      <c r="D72" s="1421">
        <v>43.319999999999993</v>
      </c>
      <c r="E72" s="1421">
        <v>48.338849594036006</v>
      </c>
      <c r="F72" s="1421">
        <v>47.845168686344508</v>
      </c>
      <c r="G72" s="1421">
        <v>35.497743392177199</v>
      </c>
      <c r="H72" s="1421">
        <v>35.959537083140702</v>
      </c>
      <c r="I72" s="1421">
        <v>44.808824900000012</v>
      </c>
      <c r="J72" s="1421">
        <v>42.285212199999954</v>
      </c>
      <c r="K72" s="1421">
        <v>40.278568400000019</v>
      </c>
      <c r="L72" s="1421">
        <v>38.944406899999969</v>
      </c>
      <c r="M72" s="1421">
        <v>36.99954999999995</v>
      </c>
      <c r="N72" s="1421">
        <v>38.287638199999975</v>
      </c>
      <c r="O72" s="1421">
        <v>36.553505800000011</v>
      </c>
      <c r="P72" s="1421">
        <v>34.80084159999997</v>
      </c>
      <c r="Q72" s="1421">
        <v>31.461744299999982</v>
      </c>
      <c r="R72" s="1421">
        <v>30.069852399999991</v>
      </c>
      <c r="S72" s="1421">
        <v>30.839605300000041</v>
      </c>
      <c r="T72" s="1421">
        <v>30.006656400000011</v>
      </c>
      <c r="U72" s="1421">
        <v>32.027092300000014</v>
      </c>
      <c r="V72" s="1421">
        <v>29.908788000000019</v>
      </c>
      <c r="W72" s="1421">
        <v>29.89179339999998</v>
      </c>
      <c r="X72" s="1421">
        <v>32.419334500000019</v>
      </c>
      <c r="Y72" s="1421">
        <v>31.308365899999931</v>
      </c>
      <c r="Z72" s="1421">
        <v>31.978371600000045</v>
      </c>
      <c r="AA72" s="1421">
        <v>25.752583499999965</v>
      </c>
      <c r="AB72" s="1421">
        <v>27.129274199999568</v>
      </c>
    </row>
    <row r="73" spans="1:28" x14ac:dyDescent="0.25">
      <c r="A73" s="1419" t="s">
        <v>1772</v>
      </c>
      <c r="B73" s="1292" t="s">
        <v>1539</v>
      </c>
      <c r="C73" s="1424" t="s">
        <v>1823</v>
      </c>
      <c r="D73" s="1421">
        <v>73.319999999999993</v>
      </c>
      <c r="E73" s="1421">
        <v>78.338849594036006</v>
      </c>
      <c r="F73" s="1421">
        <v>77.845168686344508</v>
      </c>
      <c r="G73" s="1421">
        <v>65.497743392177199</v>
      </c>
      <c r="H73" s="1421">
        <v>65.959537083140702</v>
      </c>
      <c r="I73" s="1421">
        <v>81.602265766666605</v>
      </c>
      <c r="J73" s="1421">
        <v>74.811936700000004</v>
      </c>
      <c r="K73" s="1421">
        <v>67.497082227725897</v>
      </c>
      <c r="L73" s="1421">
        <v>72.731763883489094</v>
      </c>
      <c r="M73" s="1421">
        <v>70.460123995327095</v>
      </c>
      <c r="N73" s="1421">
        <v>75.425231011837994</v>
      </c>
      <c r="O73" s="1421">
        <v>81.715482678816201</v>
      </c>
      <c r="P73" s="1421">
        <v>77.0203463</v>
      </c>
      <c r="Q73" s="1421">
        <v>66.664365433333302</v>
      </c>
      <c r="R73" s="1421">
        <v>66.614753702000002</v>
      </c>
      <c r="S73" s="1421">
        <v>69.452740203484197</v>
      </c>
      <c r="T73" s="1421">
        <v>71.11806423366491</v>
      </c>
      <c r="U73" s="1421">
        <v>48.045747711368101</v>
      </c>
      <c r="V73" s="1421">
        <v>47.220054520864302</v>
      </c>
      <c r="W73" s="1421">
        <v>42.184966618464998</v>
      </c>
      <c r="X73" s="1421">
        <v>38.249000000000002</v>
      </c>
      <c r="Y73" s="1421">
        <v>58.021744400000003</v>
      </c>
      <c r="Z73" s="1421">
        <v>56.8224722</v>
      </c>
      <c r="AA73" s="1421">
        <v>56.8224722</v>
      </c>
      <c r="AB73" s="1421">
        <v>56.8224722</v>
      </c>
    </row>
    <row r="74" spans="1:28" x14ac:dyDescent="0.25">
      <c r="A74" s="1419" t="s">
        <v>1773</v>
      </c>
      <c r="B74" s="1292" t="s">
        <v>1544</v>
      </c>
      <c r="C74" s="1442" t="s">
        <v>1702</v>
      </c>
      <c r="D74" s="1421">
        <v>368.01830004999999</v>
      </c>
      <c r="E74" s="1421">
        <v>377.53300000000002</v>
      </c>
      <c r="F74" s="1421">
        <v>381.68259375000002</v>
      </c>
      <c r="G74" s="1421">
        <v>409.69209375000003</v>
      </c>
      <c r="H74" s="1421">
        <v>383.97990625</v>
      </c>
      <c r="I74" s="1421">
        <v>370.92732800000016</v>
      </c>
      <c r="J74" s="1421">
        <v>389.80573700000014</v>
      </c>
      <c r="K74" s="1421">
        <v>425.5659779999998</v>
      </c>
      <c r="L74" s="1421">
        <v>425.53194800000011</v>
      </c>
      <c r="M74" s="1421">
        <v>444.614127</v>
      </c>
      <c r="N74" s="1421">
        <v>471.6708880000005</v>
      </c>
      <c r="O74" s="1421">
        <v>521.12312000000009</v>
      </c>
      <c r="P74" s="1421">
        <v>520.67097199999978</v>
      </c>
      <c r="Q74" s="1421">
        <v>488.35444400000023</v>
      </c>
      <c r="R74" s="1421">
        <v>540.23436800000047</v>
      </c>
      <c r="S74" s="1421">
        <v>582.38339299999961</v>
      </c>
      <c r="T74" s="1421">
        <v>627.03231100000073</v>
      </c>
      <c r="U74" s="1421">
        <v>642.79045600000006</v>
      </c>
      <c r="V74" s="1421">
        <v>618.80385700000022</v>
      </c>
      <c r="W74" s="1421">
        <v>548.42317500000001</v>
      </c>
      <c r="X74" s="1421">
        <v>511.23974199999964</v>
      </c>
      <c r="Y74" s="1421">
        <v>558.75943900000004</v>
      </c>
      <c r="Z74" s="1421">
        <v>508.361378</v>
      </c>
      <c r="AA74" s="1421">
        <v>489.69087999999994</v>
      </c>
      <c r="AB74" s="1421">
        <v>482.83108799999985</v>
      </c>
    </row>
    <row r="75" spans="1:28" x14ac:dyDescent="0.25">
      <c r="A75" s="1419" t="s">
        <v>1774</v>
      </c>
      <c r="B75" s="1292" t="s">
        <v>1545</v>
      </c>
      <c r="C75" s="1442" t="s">
        <v>1702</v>
      </c>
      <c r="D75" s="1421">
        <v>63.503000049000001</v>
      </c>
      <c r="E75" s="1421">
        <v>67.760296874999995</v>
      </c>
      <c r="F75" s="1421">
        <v>79.003296875000004</v>
      </c>
      <c r="G75" s="1421">
        <v>86.913898437499995</v>
      </c>
      <c r="H75" s="1421">
        <v>91.392398437500006</v>
      </c>
      <c r="I75" s="1421">
        <v>106.2681075</v>
      </c>
      <c r="J75" s="1421">
        <v>114.14982900000004</v>
      </c>
      <c r="K75" s="1421">
        <v>123.16764000000002</v>
      </c>
      <c r="L75" s="1421">
        <v>130.14195149999998</v>
      </c>
      <c r="M75" s="1421">
        <v>138.23129849999995</v>
      </c>
      <c r="N75" s="1421">
        <v>138.15682649999994</v>
      </c>
      <c r="O75" s="1421">
        <v>134.56442249999989</v>
      </c>
      <c r="P75" s="1421">
        <v>140.391291</v>
      </c>
      <c r="Q75" s="1421">
        <v>138.42095849999995</v>
      </c>
      <c r="R75" s="1421">
        <v>148.30850849999996</v>
      </c>
      <c r="S75" s="1421">
        <v>152.68178099999997</v>
      </c>
      <c r="T75" s="1421">
        <v>154.75655700000002</v>
      </c>
      <c r="U75" s="1421">
        <v>155.71712400000004</v>
      </c>
      <c r="V75" s="1421">
        <v>157.87272300000001</v>
      </c>
      <c r="W75" s="1421">
        <v>146.29202250000003</v>
      </c>
      <c r="X75" s="1421">
        <v>142.75342800000001</v>
      </c>
      <c r="Y75" s="1421">
        <v>148.60174199999997</v>
      </c>
      <c r="Z75" s="1421">
        <v>142.81776450000001</v>
      </c>
      <c r="AA75" s="1421">
        <v>145.91083199999994</v>
      </c>
      <c r="AB75" s="1421">
        <v>151.421673</v>
      </c>
    </row>
    <row r="76" spans="1:28" x14ac:dyDescent="0.25">
      <c r="A76" s="1440" t="s">
        <v>1775</v>
      </c>
      <c r="B76" s="1292" t="s">
        <v>1546</v>
      </c>
      <c r="C76" s="1423" t="s">
        <v>1702</v>
      </c>
      <c r="D76" s="1421">
        <v>4.1337998046999997</v>
      </c>
      <c r="E76" s="1421">
        <v>3.8833999023437502</v>
      </c>
      <c r="F76" s="1421">
        <v>3.6196000976562499</v>
      </c>
      <c r="G76" s="1421">
        <v>4.0030000000000001</v>
      </c>
      <c r="H76" s="1421">
        <v>4.6064999999999996</v>
      </c>
      <c r="I76" s="1421">
        <v>4.3845497999999994</v>
      </c>
      <c r="J76" s="1421">
        <v>4.5854226000000002</v>
      </c>
      <c r="K76" s="1421">
        <v>4.8464495999999997</v>
      </c>
      <c r="L76" s="1421">
        <v>5.3526888000000001</v>
      </c>
      <c r="M76" s="1421">
        <v>5.2941077999999999</v>
      </c>
      <c r="N76" s="1421">
        <v>6.2691192000000004</v>
      </c>
      <c r="O76" s="1421">
        <v>7.1413757999999996</v>
      </c>
      <c r="P76" s="1421">
        <v>4.9056516000000006</v>
      </c>
      <c r="Q76" s="1421">
        <v>4.7211732</v>
      </c>
      <c r="R76" s="1421">
        <v>4.3169849999999999</v>
      </c>
      <c r="S76" s="1421">
        <v>5.0666562000000006</v>
      </c>
      <c r="T76" s="1421">
        <v>4.5869957999999995</v>
      </c>
      <c r="U76" s="1421">
        <v>3.8891988</v>
      </c>
      <c r="V76" s="1421">
        <v>3.938796</v>
      </c>
      <c r="W76" s="1421">
        <v>3.2394672</v>
      </c>
      <c r="X76" s="1421">
        <v>3.4410400000000001</v>
      </c>
      <c r="Y76" s="1421">
        <v>3.0033216</v>
      </c>
      <c r="Z76" s="1421">
        <v>1.5170615999999999</v>
      </c>
      <c r="AA76" s="1421">
        <v>1.5170615999999999</v>
      </c>
      <c r="AB76" s="1421">
        <v>0.84642299999999759</v>
      </c>
    </row>
    <row r="77" spans="1:28" x14ac:dyDescent="0.25">
      <c r="A77"/>
      <c r="B77"/>
      <c r="C77"/>
      <c r="D77"/>
      <c r="E77"/>
      <c r="F77"/>
      <c r="G77"/>
      <c r="H77"/>
      <c r="I77"/>
      <c r="J77"/>
      <c r="K77"/>
      <c r="L77"/>
      <c r="M77"/>
      <c r="N77"/>
      <c r="O77"/>
      <c r="P77"/>
      <c r="Q77"/>
      <c r="R77"/>
      <c r="S77"/>
      <c r="T77"/>
      <c r="U77"/>
      <c r="V77"/>
      <c r="W77"/>
      <c r="X77"/>
      <c r="Y77"/>
      <c r="Z77"/>
      <c r="AA77"/>
    </row>
    <row r="78" spans="1:28" x14ac:dyDescent="0.25">
      <c r="A78" s="1444"/>
      <c r="B78" s="1443" t="s">
        <v>1776</v>
      </c>
      <c r="C78"/>
      <c r="D78"/>
      <c r="E78"/>
      <c r="F78"/>
      <c r="G78"/>
      <c r="H78"/>
      <c r="I78"/>
      <c r="J78"/>
      <c r="K78"/>
      <c r="L78"/>
      <c r="M78"/>
      <c r="N78"/>
      <c r="O78"/>
      <c r="P78"/>
      <c r="Q78"/>
      <c r="R78"/>
      <c r="S78"/>
      <c r="T78"/>
      <c r="U78"/>
      <c r="V78"/>
      <c r="W78"/>
      <c r="X78"/>
      <c r="Y78"/>
      <c r="Z78"/>
      <c r="AA78"/>
    </row>
    <row r="79" spans="1:28" x14ac:dyDescent="0.25">
      <c r="A79" s="1511"/>
      <c r="B79" s="1443" t="s">
        <v>2161</v>
      </c>
      <c r="C79"/>
      <c r="D79"/>
      <c r="E79"/>
      <c r="F79"/>
      <c r="G79"/>
      <c r="H79"/>
      <c r="I79"/>
      <c r="J79"/>
      <c r="K79"/>
      <c r="L79"/>
      <c r="M79"/>
      <c r="N79"/>
      <c r="O79"/>
      <c r="P79"/>
      <c r="Q79"/>
      <c r="R79"/>
      <c r="S79"/>
      <c r="T79"/>
      <c r="U79"/>
      <c r="V79"/>
      <c r="W79"/>
      <c r="X79"/>
      <c r="Y79"/>
      <c r="Z79"/>
      <c r="AA79"/>
    </row>
    <row r="80" spans="1:28" x14ac:dyDescent="0.25">
      <c r="A80" s="1423" t="s">
        <v>1702</v>
      </c>
      <c r="B80" s="1445" t="s">
        <v>1777</v>
      </c>
    </row>
    <row r="81" spans="1:2" x14ac:dyDescent="0.25">
      <c r="A81" s="1429" t="s">
        <v>1711</v>
      </c>
      <c r="B81" s="1445" t="s">
        <v>1778</v>
      </c>
    </row>
  </sheetData>
  <mergeCells count="1">
    <mergeCell ref="A1:B1"/>
  </mergeCells>
  <hyperlinks>
    <hyperlink ref="A1" location="Inhoud!A1" display="Home"/>
    <hyperlink ref="A1:B1" location="Contents!A1" display="To table of contents"/>
  </hyperlinks>
  <pageMargins left="0.59055118110236227" right="0.59055118110236227" top="0.39370078740157483" bottom="0" header="0.31496062992125984" footer="0.31496062992125984"/>
  <pageSetup paperSize="8" scale="9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0"/>
  <dimension ref="A1:AO219"/>
  <sheetViews>
    <sheetView zoomScale="80" zoomScaleNormal="80" workbookViewId="0"/>
  </sheetViews>
  <sheetFormatPr defaultRowHeight="12.75" x14ac:dyDescent="0.2"/>
  <cols>
    <col min="1" max="1" width="35.140625" customWidth="1"/>
    <col min="2" max="2" width="52.140625" customWidth="1"/>
    <col min="3" max="15" width="9.140625" customWidth="1"/>
  </cols>
  <sheetData>
    <row r="1" spans="1:41" x14ac:dyDescent="0.2">
      <c r="A1" s="412" t="s">
        <v>884</v>
      </c>
    </row>
    <row r="2" spans="1:41" ht="15" x14ac:dyDescent="0.25">
      <c r="A2" s="6" t="s">
        <v>1800</v>
      </c>
      <c r="B2" s="6"/>
      <c r="C2" s="727" t="s">
        <v>223</v>
      </c>
      <c r="D2" s="728"/>
      <c r="E2" s="728"/>
      <c r="F2" s="728"/>
      <c r="G2" s="728"/>
      <c r="H2" s="728"/>
      <c r="I2" s="728"/>
      <c r="J2" s="728"/>
      <c r="K2" s="728"/>
      <c r="L2" s="728"/>
      <c r="M2" s="764"/>
      <c r="N2" s="764"/>
      <c r="O2" s="764"/>
    </row>
    <row r="3" spans="1:41" x14ac:dyDescent="0.2">
      <c r="A3" s="34" t="s">
        <v>914</v>
      </c>
      <c r="B3" s="340" t="s">
        <v>915</v>
      </c>
      <c r="C3" s="2086" t="s">
        <v>619</v>
      </c>
      <c r="D3" s="2087"/>
      <c r="E3" s="2088"/>
      <c r="F3" s="1207" t="s">
        <v>378</v>
      </c>
      <c r="G3" s="1208"/>
      <c r="H3" s="1208"/>
      <c r="I3" s="1208"/>
      <c r="J3" s="1208"/>
      <c r="K3" s="1208"/>
      <c r="L3" s="1208"/>
      <c r="M3" s="1208"/>
      <c r="N3" s="1208"/>
      <c r="O3" s="1208"/>
      <c r="P3" s="1208"/>
      <c r="Q3" s="1208"/>
      <c r="R3" s="1208"/>
      <c r="S3" s="1208"/>
      <c r="T3" s="1208"/>
      <c r="U3" s="1208"/>
      <c r="V3" s="1208"/>
      <c r="W3" s="1208"/>
      <c r="X3" s="1208"/>
      <c r="Y3" s="1208"/>
      <c r="Z3" s="1208"/>
      <c r="AA3" s="1208"/>
      <c r="AB3" s="1208"/>
      <c r="AC3" s="1208"/>
      <c r="AD3" s="1208"/>
      <c r="AE3" s="1208"/>
      <c r="AF3" s="1208"/>
      <c r="AG3" s="1208"/>
      <c r="AH3" s="1208"/>
      <c r="AI3" s="1208"/>
      <c r="AJ3" s="1208"/>
      <c r="AK3" s="1208"/>
      <c r="AL3" s="1208"/>
      <c r="AM3" s="1208"/>
      <c r="AN3" s="1208"/>
      <c r="AO3" s="1209"/>
    </row>
    <row r="4" spans="1:41" x14ac:dyDescent="0.2">
      <c r="A4" s="36"/>
      <c r="B4" s="720"/>
      <c r="C4" s="2089"/>
      <c r="D4" s="2090"/>
      <c r="E4" s="2091"/>
      <c r="F4" s="2084" t="s">
        <v>218</v>
      </c>
      <c r="G4" s="2084"/>
      <c r="H4" s="2085"/>
      <c r="I4" s="2083">
        <v>1982</v>
      </c>
      <c r="J4" s="2084"/>
      <c r="K4" s="2085"/>
      <c r="L4" s="2083">
        <v>1983</v>
      </c>
      <c r="M4" s="2084"/>
      <c r="N4" s="2085"/>
      <c r="O4" s="2083">
        <v>1984</v>
      </c>
      <c r="P4" s="2084"/>
      <c r="Q4" s="2085"/>
      <c r="R4" s="2083">
        <v>1985</v>
      </c>
      <c r="S4" s="2084"/>
      <c r="T4" s="2085"/>
      <c r="U4" s="2083">
        <v>1986</v>
      </c>
      <c r="V4" s="2084"/>
      <c r="W4" s="2085"/>
      <c r="X4" s="2083">
        <v>1987</v>
      </c>
      <c r="Y4" s="2084"/>
      <c r="Z4" s="2085"/>
      <c r="AA4" s="2083">
        <v>1988</v>
      </c>
      <c r="AB4" s="2084"/>
      <c r="AC4" s="2085"/>
      <c r="AD4" s="2083">
        <v>1989</v>
      </c>
      <c r="AE4" s="2084"/>
      <c r="AF4" s="2085"/>
      <c r="AG4" s="2083">
        <v>1990</v>
      </c>
      <c r="AH4" s="2084"/>
      <c r="AI4" s="2085"/>
      <c r="AJ4" s="2083">
        <v>1991</v>
      </c>
      <c r="AK4" s="2084"/>
      <c r="AL4" s="2085"/>
      <c r="AM4" s="2083">
        <v>1992</v>
      </c>
      <c r="AN4" s="2084"/>
      <c r="AO4" s="2085"/>
    </row>
    <row r="5" spans="1:41" x14ac:dyDescent="0.2">
      <c r="A5" s="55"/>
      <c r="B5" s="3"/>
      <c r="C5" s="1210" t="s">
        <v>1355</v>
      </c>
      <c r="D5" s="1210" t="s">
        <v>1356</v>
      </c>
      <c r="E5" s="1210" t="s">
        <v>1357</v>
      </c>
      <c r="F5" s="1211" t="s">
        <v>1355</v>
      </c>
      <c r="G5" s="1211" t="s">
        <v>1356</v>
      </c>
      <c r="H5" s="1211" t="s">
        <v>1357</v>
      </c>
      <c r="I5" s="1211" t="s">
        <v>1355</v>
      </c>
      <c r="J5" s="1211" t="s">
        <v>1356</v>
      </c>
      <c r="K5" s="1211" t="s">
        <v>1357</v>
      </c>
      <c r="L5" s="1211" t="s">
        <v>1355</v>
      </c>
      <c r="M5" s="1211" t="s">
        <v>1356</v>
      </c>
      <c r="N5" s="1211" t="s">
        <v>1357</v>
      </c>
      <c r="O5" s="1211" t="s">
        <v>1355</v>
      </c>
      <c r="P5" s="1211" t="s">
        <v>1356</v>
      </c>
      <c r="Q5" s="1211" t="s">
        <v>1357</v>
      </c>
      <c r="R5" s="1211" t="s">
        <v>1355</v>
      </c>
      <c r="S5" s="1211" t="s">
        <v>1356</v>
      </c>
      <c r="T5" s="1211" t="s">
        <v>1357</v>
      </c>
      <c r="U5" s="1211" t="s">
        <v>1355</v>
      </c>
      <c r="V5" s="1211" t="s">
        <v>1356</v>
      </c>
      <c r="W5" s="1211" t="s">
        <v>1357</v>
      </c>
      <c r="X5" s="1211" t="s">
        <v>1355</v>
      </c>
      <c r="Y5" s="1211" t="s">
        <v>1356</v>
      </c>
      <c r="Z5" s="1211" t="s">
        <v>1357</v>
      </c>
      <c r="AA5" s="1211" t="s">
        <v>1355</v>
      </c>
      <c r="AB5" s="1211" t="s">
        <v>1356</v>
      </c>
      <c r="AC5" s="1211" t="s">
        <v>1357</v>
      </c>
      <c r="AD5" s="1211" t="s">
        <v>1355</v>
      </c>
      <c r="AE5" s="1211" t="s">
        <v>1356</v>
      </c>
      <c r="AF5" s="1211" t="s">
        <v>1357</v>
      </c>
      <c r="AG5" s="1211" t="s">
        <v>1355</v>
      </c>
      <c r="AH5" s="1211" t="s">
        <v>1356</v>
      </c>
      <c r="AI5" s="1211" t="s">
        <v>1357</v>
      </c>
      <c r="AJ5" s="1211" t="s">
        <v>1355</v>
      </c>
      <c r="AK5" s="1211" t="s">
        <v>1356</v>
      </c>
      <c r="AL5" s="1211" t="s">
        <v>1357</v>
      </c>
      <c r="AM5" s="1211" t="s">
        <v>1355</v>
      </c>
      <c r="AN5" s="1211" t="s">
        <v>1356</v>
      </c>
      <c r="AO5" s="1211" t="s">
        <v>1357</v>
      </c>
    </row>
    <row r="6" spans="1:41" ht="15" x14ac:dyDescent="0.25">
      <c r="A6" s="718"/>
      <c r="B6" s="726"/>
      <c r="C6" s="1212" t="s">
        <v>653</v>
      </c>
    </row>
    <row r="7" spans="1:41" x14ac:dyDescent="0.2">
      <c r="A7" s="32"/>
      <c r="B7" s="33"/>
    </row>
    <row r="8" spans="1:41" x14ac:dyDescent="0.2">
      <c r="A8" s="1004" t="s">
        <v>1374</v>
      </c>
      <c r="B8" s="1213" t="s">
        <v>1391</v>
      </c>
      <c r="C8" s="1735"/>
      <c r="D8" s="1735"/>
      <c r="E8" s="1735"/>
      <c r="F8" s="1736">
        <v>5.1568899999999998</v>
      </c>
      <c r="G8" s="1736">
        <v>1.62537</v>
      </c>
      <c r="H8" s="1736">
        <v>2.6323799999999999</v>
      </c>
      <c r="I8" s="1736">
        <v>3.9167800000000002</v>
      </c>
      <c r="J8" s="1736">
        <v>1.23004</v>
      </c>
      <c r="K8" s="1736">
        <v>2.00108</v>
      </c>
      <c r="L8" s="1736">
        <v>3.9202599999999999</v>
      </c>
      <c r="M8" s="1736">
        <v>1.2312099999999999</v>
      </c>
      <c r="N8" s="1736">
        <v>2.00285</v>
      </c>
      <c r="O8" s="1736">
        <v>3.6568800000000001</v>
      </c>
      <c r="P8" s="1736">
        <v>1.1576900000000001</v>
      </c>
      <c r="Q8" s="1736">
        <v>1.86443</v>
      </c>
      <c r="R8" s="1736">
        <v>3.4029400000000001</v>
      </c>
      <c r="S8" s="1736">
        <v>1.0746899999999999</v>
      </c>
      <c r="T8" s="1736">
        <v>1.7398100000000001</v>
      </c>
      <c r="U8" s="1736">
        <v>2.9986600000000001</v>
      </c>
      <c r="V8" s="1736">
        <v>0.96632600000000002</v>
      </c>
      <c r="W8" s="1736">
        <v>1.5351699999999999</v>
      </c>
      <c r="X8" s="1736">
        <v>3.03539</v>
      </c>
      <c r="Y8" s="1736">
        <v>0.97910399999999997</v>
      </c>
      <c r="Z8" s="1736">
        <v>1.5609900000000001</v>
      </c>
      <c r="AA8" s="1736">
        <v>2.8339300000000001</v>
      </c>
      <c r="AB8" s="1736">
        <v>0.96995500000000001</v>
      </c>
      <c r="AC8" s="1736">
        <v>1.4950399999999999</v>
      </c>
      <c r="AD8" s="1736">
        <v>2.6207099999999999</v>
      </c>
      <c r="AE8" s="1736">
        <v>0.95384199999999997</v>
      </c>
      <c r="AF8" s="1736">
        <v>1.40662</v>
      </c>
      <c r="AG8" s="1736">
        <v>2.5268199999999998</v>
      </c>
      <c r="AH8" s="1736">
        <v>0.93466499999999997</v>
      </c>
      <c r="AI8" s="1736">
        <v>1.3567199999999999</v>
      </c>
      <c r="AJ8" s="1736">
        <v>2.8172100000000002</v>
      </c>
      <c r="AK8" s="1736">
        <v>0.97782400000000003</v>
      </c>
      <c r="AL8" s="1736">
        <v>1.4717199999999999</v>
      </c>
      <c r="AM8" s="1736">
        <v>2.65306</v>
      </c>
      <c r="AN8" s="1736">
        <v>0.94198800000000005</v>
      </c>
      <c r="AO8" s="1737">
        <v>1.40909</v>
      </c>
    </row>
    <row r="9" spans="1:41" x14ac:dyDescent="0.2">
      <c r="A9" s="1214"/>
      <c r="B9" s="1213" t="s">
        <v>1404</v>
      </c>
      <c r="C9" s="1735"/>
      <c r="D9" s="1735"/>
      <c r="E9" s="1735"/>
      <c r="F9" s="1736">
        <v>5.6365999999999996</v>
      </c>
      <c r="G9" s="1736">
        <v>1.7879</v>
      </c>
      <c r="H9" s="1736">
        <v>2.8761199999999998</v>
      </c>
      <c r="I9" s="1736">
        <v>4.2811300000000001</v>
      </c>
      <c r="J9" s="1736">
        <v>1.35304</v>
      </c>
      <c r="K9" s="1736">
        <v>2.1863600000000001</v>
      </c>
      <c r="L9" s="1736">
        <v>4.2849300000000001</v>
      </c>
      <c r="M9" s="1736">
        <v>1.35433</v>
      </c>
      <c r="N9" s="1736">
        <v>2.1882899999999998</v>
      </c>
      <c r="O9" s="1736">
        <v>3.9970599999999998</v>
      </c>
      <c r="P9" s="1736">
        <v>1.27346</v>
      </c>
      <c r="Q9" s="1736">
        <v>2.0370699999999999</v>
      </c>
      <c r="R9" s="1736">
        <v>3.71949</v>
      </c>
      <c r="S9" s="1736">
        <v>1.1821600000000001</v>
      </c>
      <c r="T9" s="1736">
        <v>1.9009</v>
      </c>
      <c r="U9" s="1736">
        <v>3.2776100000000001</v>
      </c>
      <c r="V9" s="1736">
        <v>1.0629599999999999</v>
      </c>
      <c r="W9" s="1736">
        <v>1.6773100000000001</v>
      </c>
      <c r="X9" s="1736">
        <v>3.3177500000000002</v>
      </c>
      <c r="Y9" s="1736">
        <v>1.0770200000000001</v>
      </c>
      <c r="Z9" s="1736">
        <v>1.7055199999999999</v>
      </c>
      <c r="AA9" s="1736">
        <v>3.09755</v>
      </c>
      <c r="AB9" s="1736">
        <v>1.0669500000000001</v>
      </c>
      <c r="AC9" s="1736">
        <v>1.63348</v>
      </c>
      <c r="AD9" s="1736">
        <v>2.8645</v>
      </c>
      <c r="AE9" s="1736">
        <v>1.0492300000000001</v>
      </c>
      <c r="AF9" s="1736">
        <v>1.5368599999999999</v>
      </c>
      <c r="AG9" s="1736">
        <v>2.76187</v>
      </c>
      <c r="AH9" s="1736">
        <v>1.02813</v>
      </c>
      <c r="AI9" s="1736">
        <v>1.48234</v>
      </c>
      <c r="AJ9" s="1736">
        <v>3.0792700000000002</v>
      </c>
      <c r="AK9" s="1736">
        <v>1.07561</v>
      </c>
      <c r="AL9" s="1736">
        <v>1.60799</v>
      </c>
      <c r="AM9" s="1736">
        <v>2.8998499999999998</v>
      </c>
      <c r="AN9" s="1736">
        <v>1.0361899999999999</v>
      </c>
      <c r="AO9" s="1737">
        <v>1.53956</v>
      </c>
    </row>
    <row r="10" spans="1:41" x14ac:dyDescent="0.2">
      <c r="A10" s="1214"/>
      <c r="B10" s="1213" t="s">
        <v>1414</v>
      </c>
      <c r="C10" s="1735"/>
      <c r="D10" s="1735"/>
      <c r="E10" s="1735"/>
      <c r="F10" s="1736">
        <v>6.1677099999999996</v>
      </c>
      <c r="G10" s="1736">
        <v>1.95044</v>
      </c>
      <c r="H10" s="1736">
        <v>3.1686100000000001</v>
      </c>
      <c r="I10" s="1736">
        <v>4.68452</v>
      </c>
      <c r="J10" s="1736">
        <v>1.4760500000000001</v>
      </c>
      <c r="K10" s="1736">
        <v>2.4087000000000001</v>
      </c>
      <c r="L10" s="1736">
        <v>4.6886799999999997</v>
      </c>
      <c r="M10" s="1736">
        <v>1.4774499999999999</v>
      </c>
      <c r="N10" s="1736">
        <v>2.4108299999999998</v>
      </c>
      <c r="O10" s="1736">
        <v>4.3736800000000002</v>
      </c>
      <c r="P10" s="1736">
        <v>1.38923</v>
      </c>
      <c r="Q10" s="1736">
        <v>2.2442299999999999</v>
      </c>
      <c r="R10" s="1736">
        <v>4.06996</v>
      </c>
      <c r="S10" s="1736">
        <v>1.2896300000000001</v>
      </c>
      <c r="T10" s="1736">
        <v>2.0942099999999999</v>
      </c>
      <c r="U10" s="1736">
        <v>3.5864400000000001</v>
      </c>
      <c r="V10" s="1736">
        <v>1.1595899999999999</v>
      </c>
      <c r="W10" s="1736">
        <v>1.84789</v>
      </c>
      <c r="X10" s="1736">
        <v>3.63036</v>
      </c>
      <c r="Y10" s="1736">
        <v>1.17492</v>
      </c>
      <c r="Z10" s="1736">
        <v>1.87897</v>
      </c>
      <c r="AA10" s="1736">
        <v>3.3894199999999999</v>
      </c>
      <c r="AB10" s="1736">
        <v>1.16395</v>
      </c>
      <c r="AC10" s="1736">
        <v>1.79959</v>
      </c>
      <c r="AD10" s="1736">
        <v>3.1344099999999999</v>
      </c>
      <c r="AE10" s="1736">
        <v>1.1446099999999999</v>
      </c>
      <c r="AF10" s="1736">
        <v>1.6931499999999999</v>
      </c>
      <c r="AG10" s="1736">
        <v>3.0221100000000001</v>
      </c>
      <c r="AH10" s="1736">
        <v>1.1215999999999999</v>
      </c>
      <c r="AI10" s="1736">
        <v>1.6330800000000001</v>
      </c>
      <c r="AJ10" s="1736">
        <v>3.3694199999999999</v>
      </c>
      <c r="AK10" s="1736">
        <v>1.1733899999999999</v>
      </c>
      <c r="AL10" s="1736">
        <v>1.77152</v>
      </c>
      <c r="AM10" s="1736">
        <v>3.1730900000000002</v>
      </c>
      <c r="AN10" s="1736">
        <v>1.13039</v>
      </c>
      <c r="AO10" s="1737">
        <v>1.6961299999999999</v>
      </c>
    </row>
    <row r="11" spans="1:41" x14ac:dyDescent="0.2">
      <c r="A11" s="1214"/>
      <c r="B11" s="1213" t="s">
        <v>1463</v>
      </c>
      <c r="C11" s="1752">
        <v>1.66879</v>
      </c>
      <c r="D11" s="1752">
        <v>0.54846099999999998</v>
      </c>
      <c r="E11" s="1752">
        <v>0.746305</v>
      </c>
      <c r="F11" s="1735"/>
      <c r="G11" s="1735"/>
      <c r="H11" s="1735"/>
      <c r="I11" s="1735"/>
      <c r="J11" s="1735"/>
      <c r="K11" s="1735"/>
      <c r="L11" s="1735"/>
      <c r="M11" s="1735"/>
      <c r="N11" s="1735"/>
      <c r="O11" s="1735"/>
      <c r="P11" s="1735"/>
      <c r="Q11" s="1735"/>
      <c r="R11" s="1735"/>
      <c r="S11" s="1735"/>
      <c r="T11" s="1735"/>
      <c r="U11" s="1735"/>
      <c r="V11" s="1735"/>
      <c r="W11" s="1735"/>
      <c r="X11" s="1735"/>
      <c r="Y11" s="1735"/>
      <c r="Z11" s="1735"/>
      <c r="AA11" s="1735"/>
      <c r="AB11" s="1735"/>
      <c r="AC11" s="1735"/>
      <c r="AD11" s="1735"/>
      <c r="AE11" s="1735"/>
      <c r="AF11" s="1735"/>
      <c r="AG11" s="1735"/>
      <c r="AH11" s="1735"/>
      <c r="AI11" s="1735"/>
      <c r="AJ11" s="1735"/>
      <c r="AK11" s="1735"/>
      <c r="AL11" s="1735"/>
      <c r="AM11" s="1735"/>
      <c r="AN11" s="1735"/>
      <c r="AO11" s="1738"/>
    </row>
    <row r="12" spans="1:41" x14ac:dyDescent="0.2">
      <c r="A12" s="1214"/>
      <c r="B12" s="1213" t="s">
        <v>1464</v>
      </c>
      <c r="C12" s="1752">
        <v>0.96643400000000002</v>
      </c>
      <c r="D12" s="1752">
        <v>0.154279</v>
      </c>
      <c r="E12" s="1752">
        <v>0.14816599999999999</v>
      </c>
      <c r="F12" s="1735"/>
      <c r="G12" s="1735"/>
      <c r="H12" s="1735"/>
      <c r="I12" s="1735"/>
      <c r="J12" s="1735"/>
      <c r="K12" s="1735"/>
      <c r="L12" s="1735"/>
      <c r="M12" s="1735"/>
      <c r="N12" s="1735"/>
      <c r="O12" s="1735"/>
      <c r="P12" s="1735"/>
      <c r="Q12" s="1735"/>
      <c r="R12" s="1735"/>
      <c r="S12" s="1735"/>
      <c r="T12" s="1735"/>
      <c r="U12" s="1735"/>
      <c r="V12" s="1735"/>
      <c r="W12" s="1735"/>
      <c r="X12" s="1735"/>
      <c r="Y12" s="1735"/>
      <c r="Z12" s="1735"/>
      <c r="AA12" s="1735"/>
      <c r="AB12" s="1735"/>
      <c r="AC12" s="1735"/>
      <c r="AD12" s="1735"/>
      <c r="AE12" s="1735"/>
      <c r="AF12" s="1735"/>
      <c r="AG12" s="1735"/>
      <c r="AH12" s="1735"/>
      <c r="AI12" s="1735"/>
      <c r="AJ12" s="1735"/>
      <c r="AK12" s="1735"/>
      <c r="AL12" s="1735"/>
      <c r="AM12" s="1735"/>
      <c r="AN12" s="1735"/>
      <c r="AO12" s="1738"/>
    </row>
    <row r="13" spans="1:41" x14ac:dyDescent="0.2">
      <c r="A13" s="1214"/>
      <c r="B13" s="1213" t="s">
        <v>1470</v>
      </c>
      <c r="C13" s="1752">
        <v>0.51348000000000005</v>
      </c>
      <c r="D13" s="1752">
        <v>0.30418000000000001</v>
      </c>
      <c r="E13" s="1752">
        <v>7.3400000000000007E-2</v>
      </c>
      <c r="F13" s="1735"/>
      <c r="G13" s="1735"/>
      <c r="H13" s="1735"/>
      <c r="I13" s="1735"/>
      <c r="J13" s="1735"/>
      <c r="K13" s="1735"/>
      <c r="L13" s="1735"/>
      <c r="M13" s="1735"/>
      <c r="N13" s="1735"/>
      <c r="O13" s="1735"/>
      <c r="P13" s="1735"/>
      <c r="Q13" s="1735"/>
      <c r="R13" s="1735"/>
      <c r="S13" s="1735"/>
      <c r="T13" s="1735"/>
      <c r="U13" s="1735"/>
      <c r="V13" s="1735"/>
      <c r="W13" s="1735"/>
      <c r="X13" s="1735"/>
      <c r="Y13" s="1735"/>
      <c r="Z13" s="1735"/>
      <c r="AA13" s="1735"/>
      <c r="AB13" s="1735"/>
      <c r="AC13" s="1735"/>
      <c r="AD13" s="1735"/>
      <c r="AE13" s="1735"/>
      <c r="AF13" s="1735"/>
      <c r="AG13" s="1735"/>
      <c r="AH13" s="1735"/>
      <c r="AI13" s="1735"/>
      <c r="AJ13" s="1735"/>
      <c r="AK13" s="1735"/>
      <c r="AL13" s="1735"/>
      <c r="AM13" s="1735"/>
      <c r="AN13" s="1735"/>
      <c r="AO13" s="1738"/>
    </row>
    <row r="14" spans="1:41" x14ac:dyDescent="0.2">
      <c r="A14" s="1215"/>
      <c r="B14" s="1216" t="s">
        <v>233</v>
      </c>
      <c r="C14" s="1752">
        <v>0.63588999999999996</v>
      </c>
      <c r="D14" s="1752">
        <v>0.30418000000000001</v>
      </c>
      <c r="E14" s="1752">
        <v>8.0820000000000003E-2</v>
      </c>
      <c r="F14" s="1735"/>
      <c r="G14" s="1735"/>
      <c r="H14" s="1735"/>
      <c r="I14" s="1735"/>
      <c r="J14" s="1735"/>
      <c r="K14" s="1735"/>
      <c r="L14" s="1735"/>
      <c r="M14" s="1735"/>
      <c r="N14" s="1735"/>
      <c r="O14" s="1735"/>
      <c r="P14" s="1735"/>
      <c r="Q14" s="1735"/>
      <c r="R14" s="1735"/>
      <c r="S14" s="1735"/>
      <c r="T14" s="1735"/>
      <c r="U14" s="1735"/>
      <c r="V14" s="1735"/>
      <c r="W14" s="1735"/>
      <c r="X14" s="1735"/>
      <c r="Y14" s="1735"/>
      <c r="Z14" s="1735"/>
      <c r="AA14" s="1735"/>
      <c r="AB14" s="1735"/>
      <c r="AC14" s="1735"/>
      <c r="AD14" s="1735"/>
      <c r="AE14" s="1735"/>
      <c r="AF14" s="1735"/>
      <c r="AG14" s="1735"/>
      <c r="AH14" s="1735"/>
      <c r="AI14" s="1735"/>
      <c r="AJ14" s="1735"/>
      <c r="AK14" s="1735"/>
      <c r="AL14" s="1735"/>
      <c r="AM14" s="1735"/>
      <c r="AN14" s="1735"/>
      <c r="AO14" s="1738"/>
    </row>
    <row r="15" spans="1:41" x14ac:dyDescent="0.2">
      <c r="A15" s="1215"/>
      <c r="B15" s="1216" t="s">
        <v>234</v>
      </c>
      <c r="C15" s="1752">
        <v>0.51319599999999999</v>
      </c>
      <c r="D15" s="1752">
        <v>0.23336200000000001</v>
      </c>
      <c r="E15" s="1752">
        <v>6.5352999999999994E-2</v>
      </c>
      <c r="F15" s="1735"/>
      <c r="G15" s="1735"/>
      <c r="H15" s="1735"/>
      <c r="I15" s="1735"/>
      <c r="J15" s="1735"/>
      <c r="K15" s="1735"/>
      <c r="L15" s="1735"/>
      <c r="M15" s="1735"/>
      <c r="N15" s="1735"/>
      <c r="O15" s="1735"/>
      <c r="P15" s="1735"/>
      <c r="Q15" s="1735"/>
      <c r="R15" s="1735"/>
      <c r="S15" s="1735"/>
      <c r="T15" s="1735"/>
      <c r="U15" s="1735"/>
      <c r="V15" s="1735"/>
      <c r="W15" s="1735"/>
      <c r="X15" s="1735"/>
      <c r="Y15" s="1735"/>
      <c r="Z15" s="1735"/>
      <c r="AA15" s="1735"/>
      <c r="AB15" s="1735"/>
      <c r="AC15" s="1735"/>
      <c r="AD15" s="1735"/>
      <c r="AE15" s="1735"/>
      <c r="AF15" s="1735"/>
      <c r="AG15" s="1735"/>
      <c r="AH15" s="1735"/>
      <c r="AI15" s="1735"/>
      <c r="AJ15" s="1735"/>
      <c r="AK15" s="1735"/>
      <c r="AL15" s="1735"/>
      <c r="AM15" s="1735"/>
      <c r="AN15" s="1735"/>
      <c r="AO15" s="1738"/>
    </row>
    <row r="16" spans="1:41" x14ac:dyDescent="0.2">
      <c r="A16" s="1215"/>
      <c r="B16" s="1216" t="s">
        <v>235</v>
      </c>
      <c r="C16" s="1752">
        <v>0.43742799999999998</v>
      </c>
      <c r="D16" s="1752">
        <v>0.215249</v>
      </c>
      <c r="E16" s="1752">
        <v>2.1583000000000001E-2</v>
      </c>
      <c r="F16" s="1735"/>
      <c r="G16" s="1735"/>
      <c r="H16" s="1735"/>
      <c r="I16" s="1735"/>
      <c r="J16" s="1735"/>
      <c r="K16" s="1735"/>
      <c r="L16" s="1735"/>
      <c r="M16" s="1735"/>
      <c r="N16" s="1735"/>
      <c r="O16" s="1735"/>
      <c r="P16" s="1735"/>
      <c r="Q16" s="1735"/>
      <c r="R16" s="1735"/>
      <c r="S16" s="1735"/>
      <c r="T16" s="1735"/>
      <c r="U16" s="1735"/>
      <c r="V16" s="1735"/>
      <c r="W16" s="1735"/>
      <c r="X16" s="1735"/>
      <c r="Y16" s="1735"/>
      <c r="Z16" s="1735"/>
      <c r="AA16" s="1735"/>
      <c r="AB16" s="1735"/>
      <c r="AC16" s="1735"/>
      <c r="AD16" s="1735"/>
      <c r="AE16" s="1735"/>
      <c r="AF16" s="1735"/>
      <c r="AG16" s="1735"/>
      <c r="AH16" s="1735"/>
      <c r="AI16" s="1735"/>
      <c r="AJ16" s="1735"/>
      <c r="AK16" s="1735"/>
      <c r="AL16" s="1735"/>
      <c r="AM16" s="1735"/>
      <c r="AN16" s="1735"/>
      <c r="AO16" s="1738"/>
    </row>
    <row r="17" spans="1:41" x14ac:dyDescent="0.2">
      <c r="A17" s="1215"/>
      <c r="B17" s="1216" t="s">
        <v>236</v>
      </c>
      <c r="C17" s="1752">
        <v>0.41967199999999999</v>
      </c>
      <c r="D17" s="1752">
        <v>0.21176600000000001</v>
      </c>
      <c r="E17" s="1752">
        <v>1.8869E-2</v>
      </c>
      <c r="F17" s="1735"/>
      <c r="G17" s="1735"/>
      <c r="H17" s="1735"/>
      <c r="I17" s="1735"/>
      <c r="J17" s="1735"/>
      <c r="K17" s="1735"/>
      <c r="L17" s="1735"/>
      <c r="M17" s="1735"/>
      <c r="N17" s="1735"/>
      <c r="O17" s="1735"/>
      <c r="P17" s="1735"/>
      <c r="Q17" s="1735"/>
      <c r="R17" s="1735"/>
      <c r="S17" s="1735"/>
      <c r="T17" s="1735"/>
      <c r="U17" s="1735"/>
      <c r="V17" s="1735"/>
      <c r="W17" s="1735"/>
      <c r="X17" s="1735"/>
      <c r="Y17" s="1735"/>
      <c r="Z17" s="1735"/>
      <c r="AA17" s="1735"/>
      <c r="AB17" s="1735"/>
      <c r="AC17" s="1735"/>
      <c r="AD17" s="1735"/>
      <c r="AE17" s="1735"/>
      <c r="AF17" s="1735"/>
      <c r="AG17" s="1735"/>
      <c r="AH17" s="1735"/>
      <c r="AI17" s="1735"/>
      <c r="AJ17" s="1735"/>
      <c r="AK17" s="1735"/>
      <c r="AL17" s="1735"/>
      <c r="AM17" s="1735"/>
      <c r="AN17" s="1735"/>
      <c r="AO17" s="1738"/>
    </row>
    <row r="18" spans="1:41" x14ac:dyDescent="0.2">
      <c r="A18" s="1215"/>
      <c r="B18" s="1216" t="s">
        <v>237</v>
      </c>
      <c r="C18" s="1752">
        <v>0.33573799999999998</v>
      </c>
      <c r="D18" s="1752">
        <v>0.16941300000000001</v>
      </c>
      <c r="E18" s="1752">
        <v>1.5096E-2</v>
      </c>
      <c r="F18" s="1735"/>
      <c r="G18" s="1735"/>
      <c r="H18" s="1735"/>
      <c r="I18" s="1735"/>
      <c r="J18" s="1735"/>
      <c r="K18" s="1735"/>
      <c r="L18" s="1735"/>
      <c r="M18" s="1735"/>
      <c r="N18" s="1735"/>
      <c r="O18" s="1735"/>
      <c r="P18" s="1735"/>
      <c r="Q18" s="1735"/>
      <c r="R18" s="1735"/>
      <c r="S18" s="1735"/>
      <c r="T18" s="1735"/>
      <c r="U18" s="1735"/>
      <c r="V18" s="1735"/>
      <c r="W18" s="1735"/>
      <c r="X18" s="1735"/>
      <c r="Y18" s="1735"/>
      <c r="Z18" s="1735"/>
      <c r="AA18" s="1735"/>
      <c r="AB18" s="1735"/>
      <c r="AC18" s="1735"/>
      <c r="AD18" s="1735"/>
      <c r="AE18" s="1735"/>
      <c r="AF18" s="1735"/>
      <c r="AG18" s="1735"/>
      <c r="AH18" s="1735"/>
      <c r="AI18" s="1735"/>
      <c r="AJ18" s="1735"/>
      <c r="AK18" s="1735"/>
      <c r="AL18" s="1735"/>
      <c r="AM18" s="1735"/>
      <c r="AN18" s="1735"/>
      <c r="AO18" s="1738"/>
    </row>
    <row r="19" spans="1:41" x14ac:dyDescent="0.2">
      <c r="A19" s="1215"/>
      <c r="B19" s="1216" t="s">
        <v>188</v>
      </c>
      <c r="C19" s="1752">
        <v>0.33573799999999998</v>
      </c>
      <c r="D19" s="1752">
        <v>0.16941300000000001</v>
      </c>
      <c r="E19" s="1752">
        <v>1.5096E-2</v>
      </c>
      <c r="F19" s="1735"/>
      <c r="G19" s="1735"/>
      <c r="H19" s="1735"/>
      <c r="I19" s="1735"/>
      <c r="J19" s="1735"/>
      <c r="K19" s="1735"/>
      <c r="L19" s="1735"/>
      <c r="M19" s="1735"/>
      <c r="N19" s="1735"/>
      <c r="O19" s="1735"/>
      <c r="P19" s="1735"/>
      <c r="Q19" s="1735"/>
      <c r="R19" s="1735"/>
      <c r="S19" s="1735"/>
      <c r="T19" s="1735"/>
      <c r="U19" s="1735"/>
      <c r="V19" s="1735"/>
      <c r="W19" s="1735"/>
      <c r="X19" s="1735"/>
      <c r="Y19" s="1735"/>
      <c r="Z19" s="1735"/>
      <c r="AA19" s="1735"/>
      <c r="AB19" s="1735"/>
      <c r="AC19" s="1735"/>
      <c r="AD19" s="1735"/>
      <c r="AE19" s="1735"/>
      <c r="AF19" s="1735"/>
      <c r="AG19" s="1735"/>
      <c r="AH19" s="1735"/>
      <c r="AI19" s="1735"/>
      <c r="AJ19" s="1735"/>
      <c r="AK19" s="1735"/>
      <c r="AL19" s="1735"/>
      <c r="AM19" s="1735"/>
      <c r="AN19" s="1735"/>
      <c r="AO19" s="1738"/>
    </row>
    <row r="20" spans="1:41" ht="15" x14ac:dyDescent="0.25">
      <c r="A20" s="1217"/>
      <c r="B20" s="1218"/>
      <c r="C20" s="1752"/>
      <c r="D20" s="1752"/>
      <c r="E20" s="1752"/>
      <c r="F20" s="1739"/>
      <c r="G20" s="1739"/>
      <c r="H20" s="1739"/>
      <c r="I20" s="1739"/>
      <c r="J20" s="1739"/>
      <c r="K20" s="1739"/>
      <c r="L20" s="1739"/>
      <c r="M20" s="1739"/>
      <c r="N20" s="1739"/>
      <c r="O20" s="1739"/>
      <c r="P20" s="1739"/>
      <c r="Q20" s="1739"/>
      <c r="R20" s="1739"/>
      <c r="S20" s="1739"/>
      <c r="T20" s="1739"/>
      <c r="U20" s="1739"/>
      <c r="V20" s="1739"/>
      <c r="W20" s="1739"/>
      <c r="X20" s="1739"/>
      <c r="Y20" s="1739"/>
      <c r="Z20" s="1739"/>
      <c r="AA20" s="1739"/>
      <c r="AB20" s="1739"/>
      <c r="AC20" s="1739"/>
      <c r="AD20" s="1739"/>
      <c r="AE20" s="1739"/>
      <c r="AF20" s="1739"/>
      <c r="AG20" s="1739"/>
      <c r="AH20" s="1739"/>
      <c r="AI20" s="1739"/>
      <c r="AJ20" s="1739"/>
      <c r="AK20" s="1739"/>
      <c r="AL20" s="1739"/>
      <c r="AM20" s="1739"/>
      <c r="AN20" s="1739"/>
      <c r="AO20" s="1740"/>
    </row>
    <row r="21" spans="1:41" x14ac:dyDescent="0.2">
      <c r="A21" s="1004" t="s">
        <v>1375</v>
      </c>
      <c r="B21" s="1213" t="s">
        <v>1391</v>
      </c>
      <c r="C21" s="1753"/>
      <c r="D21" s="1753"/>
      <c r="E21" s="1753"/>
      <c r="F21" s="1736">
        <v>0.780949</v>
      </c>
      <c r="G21" s="1736">
        <v>0.21554599999999999</v>
      </c>
      <c r="H21" s="1736">
        <v>0.23028199999999999</v>
      </c>
      <c r="I21" s="1736">
        <v>0.48247099999999998</v>
      </c>
      <c r="J21" s="1736">
        <v>0.15482199999999999</v>
      </c>
      <c r="K21" s="1736">
        <v>0.16456100000000001</v>
      </c>
      <c r="L21" s="1736">
        <v>0.40887400000000002</v>
      </c>
      <c r="M21" s="1736">
        <v>0.14621999999999999</v>
      </c>
      <c r="N21" s="1736">
        <v>0.154276</v>
      </c>
      <c r="O21" s="1736">
        <v>0.33527699999999999</v>
      </c>
      <c r="P21" s="1736">
        <v>0.12901799999999999</v>
      </c>
      <c r="Q21" s="1736">
        <v>0.13370499999999999</v>
      </c>
      <c r="R21" s="1736">
        <v>0.26167899999999999</v>
      </c>
      <c r="S21" s="1736">
        <v>0.120417</v>
      </c>
      <c r="T21" s="1736">
        <v>0.12342</v>
      </c>
      <c r="U21" s="1736">
        <v>0.195932</v>
      </c>
      <c r="V21" s="1736">
        <v>0.10820299999999999</v>
      </c>
      <c r="W21" s="1736">
        <v>0.10285</v>
      </c>
      <c r="X21" s="1736">
        <v>0.195932</v>
      </c>
      <c r="Y21" s="1736">
        <v>0.10820299999999999</v>
      </c>
      <c r="Z21" s="1736">
        <v>0.10285</v>
      </c>
      <c r="AA21" s="1736">
        <v>0.195932</v>
      </c>
      <c r="AB21" s="1736">
        <v>0.10820299999999999</v>
      </c>
      <c r="AC21" s="1736">
        <v>0.10285</v>
      </c>
      <c r="AD21" s="1736">
        <v>0.195932</v>
      </c>
      <c r="AE21" s="1736">
        <v>0.10820299999999999</v>
      </c>
      <c r="AF21" s="1736">
        <v>0.10285</v>
      </c>
      <c r="AG21" s="1736">
        <v>0.195932</v>
      </c>
      <c r="AH21" s="1736">
        <v>0.10820299999999999</v>
      </c>
      <c r="AI21" s="1736">
        <v>0.10285</v>
      </c>
      <c r="AJ21" s="1736">
        <v>0.195932</v>
      </c>
      <c r="AK21" s="1736">
        <v>0.10820299999999999</v>
      </c>
      <c r="AL21" s="1736">
        <v>0.10285</v>
      </c>
      <c r="AM21" s="1736">
        <v>0.195932</v>
      </c>
      <c r="AN21" s="1736">
        <v>0.10820299999999999</v>
      </c>
      <c r="AO21" s="1737">
        <v>0.10285</v>
      </c>
    </row>
    <row r="22" spans="1:41" x14ac:dyDescent="0.2">
      <c r="A22" s="1214"/>
      <c r="B22" s="1213" t="s">
        <v>1404</v>
      </c>
      <c r="C22" s="1753"/>
      <c r="D22" s="1753"/>
      <c r="E22" s="1753"/>
      <c r="F22" s="1736">
        <v>0.94535899999999995</v>
      </c>
      <c r="G22" s="1736">
        <v>0.25865500000000002</v>
      </c>
      <c r="H22" s="1736">
        <v>0.23028199999999999</v>
      </c>
      <c r="I22" s="1736">
        <v>0.58404400000000001</v>
      </c>
      <c r="J22" s="1736">
        <v>0.18578600000000001</v>
      </c>
      <c r="K22" s="1736">
        <v>0.16456100000000001</v>
      </c>
      <c r="L22" s="1736">
        <v>0.49495299999999998</v>
      </c>
      <c r="M22" s="1736">
        <v>0.17546500000000001</v>
      </c>
      <c r="N22" s="1736">
        <v>0.154276</v>
      </c>
      <c r="O22" s="1736">
        <v>0.40586100000000003</v>
      </c>
      <c r="P22" s="1736">
        <v>0.15482199999999999</v>
      </c>
      <c r="Q22" s="1736">
        <v>0.13370499999999999</v>
      </c>
      <c r="R22" s="1736">
        <v>0.31677</v>
      </c>
      <c r="S22" s="1736">
        <v>0.14449999999999999</v>
      </c>
      <c r="T22" s="1736">
        <v>0.12342</v>
      </c>
      <c r="U22" s="1736">
        <v>0.237181</v>
      </c>
      <c r="V22" s="1736">
        <v>0.12984399999999999</v>
      </c>
      <c r="W22" s="1736">
        <v>0.113135</v>
      </c>
      <c r="X22" s="1736">
        <v>0.237181</v>
      </c>
      <c r="Y22" s="1736">
        <v>0.12984399999999999</v>
      </c>
      <c r="Z22" s="1736">
        <v>0.113135</v>
      </c>
      <c r="AA22" s="1736">
        <v>0.237181</v>
      </c>
      <c r="AB22" s="1736">
        <v>0.12984399999999999</v>
      </c>
      <c r="AC22" s="1736">
        <v>0.113135</v>
      </c>
      <c r="AD22" s="1736">
        <v>0.237181</v>
      </c>
      <c r="AE22" s="1736">
        <v>0.12984399999999999</v>
      </c>
      <c r="AF22" s="1736">
        <v>0.113135</v>
      </c>
      <c r="AG22" s="1736">
        <v>0.237181</v>
      </c>
      <c r="AH22" s="1736">
        <v>0.12984399999999999</v>
      </c>
      <c r="AI22" s="1736">
        <v>0.113135</v>
      </c>
      <c r="AJ22" s="1736">
        <v>0.237181</v>
      </c>
      <c r="AK22" s="1736">
        <v>0.12984399999999999</v>
      </c>
      <c r="AL22" s="1736">
        <v>0.113135</v>
      </c>
      <c r="AM22" s="1736">
        <v>0.237181</v>
      </c>
      <c r="AN22" s="1736">
        <v>0.12984399999999999</v>
      </c>
      <c r="AO22" s="1737">
        <v>0.113135</v>
      </c>
    </row>
    <row r="23" spans="1:41" x14ac:dyDescent="0.2">
      <c r="A23" s="1214"/>
      <c r="B23" s="1213" t="s">
        <v>1414</v>
      </c>
      <c r="C23" s="1753"/>
      <c r="D23" s="1753"/>
      <c r="E23" s="1753"/>
      <c r="F23" s="1736">
        <v>1.1508700000000001</v>
      </c>
      <c r="G23" s="1736">
        <v>0.32331900000000002</v>
      </c>
      <c r="H23" s="1736">
        <v>0.23028199999999999</v>
      </c>
      <c r="I23" s="1736">
        <v>0.71101000000000003</v>
      </c>
      <c r="J23" s="1736">
        <v>0.23223199999999999</v>
      </c>
      <c r="K23" s="1736">
        <v>0.16456100000000001</v>
      </c>
      <c r="L23" s="1736">
        <v>0.60255099999999995</v>
      </c>
      <c r="M23" s="1736">
        <v>0.219331</v>
      </c>
      <c r="N23" s="1736">
        <v>0.154276</v>
      </c>
      <c r="O23" s="1736">
        <v>0.49409199999999998</v>
      </c>
      <c r="P23" s="1736">
        <v>0.193527</v>
      </c>
      <c r="Q23" s="1736">
        <v>0.13370499999999999</v>
      </c>
      <c r="R23" s="1736">
        <v>0.385633</v>
      </c>
      <c r="S23" s="1736">
        <v>0.18062500000000001</v>
      </c>
      <c r="T23" s="1736">
        <v>0.12342</v>
      </c>
      <c r="U23" s="1736">
        <v>0.288742</v>
      </c>
      <c r="V23" s="1736">
        <v>0.162305</v>
      </c>
      <c r="W23" s="1736">
        <v>0.12342</v>
      </c>
      <c r="X23" s="1736">
        <v>0.288742</v>
      </c>
      <c r="Y23" s="1736">
        <v>0.162305</v>
      </c>
      <c r="Z23" s="1736">
        <v>0.12342</v>
      </c>
      <c r="AA23" s="1736">
        <v>0.288742</v>
      </c>
      <c r="AB23" s="1736">
        <v>0.162305</v>
      </c>
      <c r="AC23" s="1736">
        <v>0.12342</v>
      </c>
      <c r="AD23" s="1736">
        <v>0.288742</v>
      </c>
      <c r="AE23" s="1736">
        <v>0.162305</v>
      </c>
      <c r="AF23" s="1736">
        <v>0.12342</v>
      </c>
      <c r="AG23" s="1736">
        <v>0.288742</v>
      </c>
      <c r="AH23" s="1736">
        <v>0.162305</v>
      </c>
      <c r="AI23" s="1736">
        <v>0.12342</v>
      </c>
      <c r="AJ23" s="1736">
        <v>0.288742</v>
      </c>
      <c r="AK23" s="1736">
        <v>0.162305</v>
      </c>
      <c r="AL23" s="1736">
        <v>0.12342</v>
      </c>
      <c r="AM23" s="1736">
        <v>0.288742</v>
      </c>
      <c r="AN23" s="1736">
        <v>0.162305</v>
      </c>
      <c r="AO23" s="1737">
        <v>0.12342</v>
      </c>
    </row>
    <row r="24" spans="1:41" x14ac:dyDescent="0.2">
      <c r="A24" s="1214"/>
      <c r="B24" s="1219" t="s">
        <v>233</v>
      </c>
      <c r="C24" s="1752">
        <v>0.23022799999999999</v>
      </c>
      <c r="D24" s="1752">
        <v>9.0339000000000003E-2</v>
      </c>
      <c r="E24" s="1752">
        <v>4.4324000000000002E-2</v>
      </c>
      <c r="F24" s="1741"/>
      <c r="G24" s="1741"/>
      <c r="H24" s="1741"/>
      <c r="I24" s="1741"/>
      <c r="J24" s="1741"/>
      <c r="K24" s="1741"/>
      <c r="L24" s="1741"/>
      <c r="M24" s="1741"/>
      <c r="N24" s="1741"/>
      <c r="O24" s="1741"/>
      <c r="P24" s="1741"/>
      <c r="Q24" s="1741"/>
      <c r="R24" s="1741"/>
      <c r="S24" s="1741"/>
      <c r="T24" s="1741"/>
      <c r="U24" s="1741"/>
      <c r="V24" s="1741"/>
      <c r="W24" s="1741"/>
      <c r="X24" s="1741"/>
      <c r="Y24" s="1741"/>
      <c r="Z24" s="1741"/>
      <c r="AA24" s="1741"/>
      <c r="AB24" s="1741"/>
      <c r="AC24" s="1741"/>
      <c r="AD24" s="1741"/>
      <c r="AE24" s="1741"/>
      <c r="AF24" s="1741"/>
      <c r="AG24" s="1741"/>
      <c r="AH24" s="1741"/>
      <c r="AI24" s="1741"/>
      <c r="AJ24" s="1741"/>
      <c r="AK24" s="1741"/>
      <c r="AL24" s="1741"/>
      <c r="AM24" s="1741"/>
      <c r="AN24" s="1741"/>
      <c r="AO24" s="1742"/>
    </row>
    <row r="25" spans="1:41" x14ac:dyDescent="0.2">
      <c r="A25" s="1214"/>
      <c r="B25" s="1219" t="s">
        <v>234</v>
      </c>
      <c r="C25" s="1752">
        <v>0.12446699999999999</v>
      </c>
      <c r="D25" s="1752">
        <v>4.3039000000000001E-2</v>
      </c>
      <c r="E25" s="1752">
        <v>1.6667999999999999E-2</v>
      </c>
      <c r="F25" s="1741"/>
      <c r="G25" s="1741"/>
      <c r="H25" s="1741"/>
      <c r="I25" s="1741"/>
      <c r="J25" s="1741"/>
      <c r="K25" s="1741"/>
      <c r="L25" s="1741"/>
      <c r="M25" s="1741"/>
      <c r="N25" s="1741"/>
      <c r="O25" s="1741"/>
      <c r="P25" s="1741"/>
      <c r="Q25" s="1741"/>
      <c r="R25" s="1741"/>
      <c r="S25" s="1741"/>
      <c r="T25" s="1741"/>
      <c r="U25" s="1741"/>
      <c r="V25" s="1741"/>
      <c r="W25" s="1741"/>
      <c r="X25" s="1741"/>
      <c r="Y25" s="1741"/>
      <c r="Z25" s="1741"/>
      <c r="AA25" s="1741"/>
      <c r="AB25" s="1741"/>
      <c r="AC25" s="1741"/>
      <c r="AD25" s="1741"/>
      <c r="AE25" s="1741"/>
      <c r="AF25" s="1741"/>
      <c r="AG25" s="1741"/>
      <c r="AH25" s="1741"/>
      <c r="AI25" s="1741"/>
      <c r="AJ25" s="1741"/>
      <c r="AK25" s="1741"/>
      <c r="AL25" s="1741"/>
      <c r="AM25" s="1741"/>
      <c r="AN25" s="1741"/>
      <c r="AO25" s="1742"/>
    </row>
    <row r="26" spans="1:41" x14ac:dyDescent="0.2">
      <c r="A26" s="1214"/>
      <c r="B26" s="1219" t="s">
        <v>235</v>
      </c>
      <c r="C26" s="1752">
        <v>2.5600000000000001E-2</v>
      </c>
      <c r="D26" s="1752">
        <v>1.3325E-2</v>
      </c>
      <c r="E26" s="1752">
        <v>4.5110000000000003E-3</v>
      </c>
      <c r="F26" s="1741"/>
      <c r="G26" s="1741"/>
      <c r="H26" s="1741"/>
      <c r="I26" s="1741"/>
      <c r="J26" s="1741"/>
      <c r="K26" s="1741"/>
      <c r="L26" s="1741"/>
      <c r="M26" s="1741"/>
      <c r="N26" s="1741"/>
      <c r="O26" s="1741"/>
      <c r="P26" s="1741"/>
      <c r="Q26" s="1741"/>
      <c r="R26" s="1741"/>
      <c r="S26" s="1741"/>
      <c r="T26" s="1741"/>
      <c r="U26" s="1741"/>
      <c r="V26" s="1741"/>
      <c r="W26" s="1741"/>
      <c r="X26" s="1741"/>
      <c r="Y26" s="1741"/>
      <c r="Z26" s="1741"/>
      <c r="AA26" s="1741"/>
      <c r="AB26" s="1741"/>
      <c r="AC26" s="1741"/>
      <c r="AD26" s="1741"/>
      <c r="AE26" s="1741"/>
      <c r="AF26" s="1741"/>
      <c r="AG26" s="1741"/>
      <c r="AH26" s="1741"/>
      <c r="AI26" s="1741"/>
      <c r="AJ26" s="1741"/>
      <c r="AK26" s="1741"/>
      <c r="AL26" s="1741"/>
      <c r="AM26" s="1741"/>
      <c r="AN26" s="1741"/>
      <c r="AO26" s="1742"/>
    </row>
    <row r="27" spans="1:41" x14ac:dyDescent="0.2">
      <c r="A27" s="1214"/>
      <c r="B27" s="1219" t="s">
        <v>1427</v>
      </c>
      <c r="C27" s="1752">
        <v>2.5600000000000001E-2</v>
      </c>
      <c r="D27" s="1752">
        <v>1.3325E-2</v>
      </c>
      <c r="E27" s="1752">
        <v>4.5110000000000003E-3</v>
      </c>
      <c r="F27" s="1741"/>
      <c r="G27" s="1741"/>
      <c r="H27" s="1741"/>
      <c r="I27" s="1741"/>
      <c r="J27" s="1741"/>
      <c r="K27" s="1741"/>
      <c r="L27" s="1741"/>
      <c r="M27" s="1741"/>
      <c r="N27" s="1741"/>
      <c r="O27" s="1741"/>
      <c r="P27" s="1741"/>
      <c r="Q27" s="1741"/>
      <c r="R27" s="1741"/>
      <c r="S27" s="1741"/>
      <c r="T27" s="1741"/>
      <c r="U27" s="1741"/>
      <c r="V27" s="1741"/>
      <c r="W27" s="1741"/>
      <c r="X27" s="1741"/>
      <c r="Y27" s="1741"/>
      <c r="Z27" s="1741"/>
      <c r="AA27" s="1741"/>
      <c r="AB27" s="1741"/>
      <c r="AC27" s="1741"/>
      <c r="AD27" s="1741"/>
      <c r="AE27" s="1741"/>
      <c r="AF27" s="1741"/>
      <c r="AG27" s="1741"/>
      <c r="AH27" s="1741"/>
      <c r="AI27" s="1741"/>
      <c r="AJ27" s="1741"/>
      <c r="AK27" s="1741"/>
      <c r="AL27" s="1741"/>
      <c r="AM27" s="1741"/>
      <c r="AN27" s="1741"/>
      <c r="AO27" s="1742"/>
    </row>
    <row r="28" spans="1:41" x14ac:dyDescent="0.2">
      <c r="A28" s="1214"/>
      <c r="B28" s="1219" t="s">
        <v>236</v>
      </c>
      <c r="C28" s="1752">
        <v>1.06E-2</v>
      </c>
      <c r="D28" s="1752">
        <v>5.1749999999999999E-3</v>
      </c>
      <c r="E28" s="1752">
        <v>3.7130000000000002E-3</v>
      </c>
      <c r="F28" s="1741"/>
      <c r="G28" s="1741"/>
      <c r="H28" s="1741"/>
      <c r="I28" s="1741"/>
      <c r="J28" s="1741"/>
      <c r="K28" s="1741"/>
      <c r="L28" s="1741"/>
      <c r="M28" s="1741"/>
      <c r="N28" s="1741"/>
      <c r="O28" s="1741"/>
      <c r="P28" s="1741"/>
      <c r="Q28" s="1741"/>
      <c r="R28" s="1741"/>
      <c r="S28" s="1741"/>
      <c r="T28" s="1741"/>
      <c r="U28" s="1741"/>
      <c r="V28" s="1741"/>
      <c r="W28" s="1741"/>
      <c r="X28" s="1741"/>
      <c r="Y28" s="1741"/>
      <c r="Z28" s="1741"/>
      <c r="AA28" s="1741"/>
      <c r="AB28" s="1741"/>
      <c r="AC28" s="1741"/>
      <c r="AD28" s="1741"/>
      <c r="AE28" s="1741"/>
      <c r="AF28" s="1741"/>
      <c r="AG28" s="1741"/>
      <c r="AH28" s="1741"/>
      <c r="AI28" s="1741"/>
      <c r="AJ28" s="1741"/>
      <c r="AK28" s="1741"/>
      <c r="AL28" s="1741"/>
      <c r="AM28" s="1741"/>
      <c r="AN28" s="1741"/>
      <c r="AO28" s="1742"/>
    </row>
    <row r="29" spans="1:41" x14ac:dyDescent="0.2">
      <c r="A29" s="1214"/>
      <c r="B29" s="1219" t="s">
        <v>1432</v>
      </c>
      <c r="C29" s="1752">
        <v>1.06E-2</v>
      </c>
      <c r="D29" s="1752">
        <v>5.1749999999999999E-3</v>
      </c>
      <c r="E29" s="1752">
        <v>3.7130000000000002E-3</v>
      </c>
      <c r="F29" s="1741"/>
      <c r="G29" s="1741"/>
      <c r="H29" s="1741"/>
      <c r="I29" s="1741"/>
      <c r="J29" s="1741"/>
      <c r="K29" s="1741"/>
      <c r="L29" s="1741"/>
      <c r="M29" s="1741"/>
      <c r="N29" s="1741"/>
      <c r="O29" s="1741"/>
      <c r="P29" s="1741"/>
      <c r="Q29" s="1741"/>
      <c r="R29" s="1741"/>
      <c r="S29" s="1741"/>
      <c r="T29" s="1741"/>
      <c r="U29" s="1741"/>
      <c r="V29" s="1741"/>
      <c r="W29" s="1741"/>
      <c r="X29" s="1741"/>
      <c r="Y29" s="1741"/>
      <c r="Z29" s="1741"/>
      <c r="AA29" s="1741"/>
      <c r="AB29" s="1741"/>
      <c r="AC29" s="1741"/>
      <c r="AD29" s="1741"/>
      <c r="AE29" s="1741"/>
      <c r="AF29" s="1741"/>
      <c r="AG29" s="1741"/>
      <c r="AH29" s="1741"/>
      <c r="AI29" s="1741"/>
      <c r="AJ29" s="1741"/>
      <c r="AK29" s="1741"/>
      <c r="AL29" s="1741"/>
      <c r="AM29" s="1741"/>
      <c r="AN29" s="1741"/>
      <c r="AO29" s="1742"/>
    </row>
    <row r="30" spans="1:41" x14ac:dyDescent="0.2">
      <c r="A30" s="1214"/>
      <c r="B30" s="1219" t="s">
        <v>237</v>
      </c>
      <c r="C30" s="1752">
        <v>5.8799999999999998E-3</v>
      </c>
      <c r="D30" s="1752">
        <v>4.1700000000000001E-3</v>
      </c>
      <c r="E30" s="1752">
        <v>2.65E-3</v>
      </c>
      <c r="F30" s="1741"/>
      <c r="G30" s="1741"/>
      <c r="H30" s="1741"/>
      <c r="I30" s="1741"/>
      <c r="J30" s="1741"/>
      <c r="K30" s="1741"/>
      <c r="L30" s="1741"/>
      <c r="M30" s="1741"/>
      <c r="N30" s="1741"/>
      <c r="O30" s="1741"/>
      <c r="P30" s="1741"/>
      <c r="Q30" s="1741"/>
      <c r="R30" s="1741"/>
      <c r="S30" s="1741"/>
      <c r="T30" s="1741"/>
      <c r="U30" s="1741"/>
      <c r="V30" s="1741"/>
      <c r="W30" s="1741"/>
      <c r="X30" s="1741"/>
      <c r="Y30" s="1741"/>
      <c r="Z30" s="1741"/>
      <c r="AA30" s="1741"/>
      <c r="AB30" s="1741"/>
      <c r="AC30" s="1741"/>
      <c r="AD30" s="1741"/>
      <c r="AE30" s="1741"/>
      <c r="AF30" s="1741"/>
      <c r="AG30" s="1741"/>
      <c r="AH30" s="1741"/>
      <c r="AI30" s="1741"/>
      <c r="AJ30" s="1741"/>
      <c r="AK30" s="1741"/>
      <c r="AL30" s="1741"/>
      <c r="AM30" s="1741"/>
      <c r="AN30" s="1741"/>
      <c r="AO30" s="1742"/>
    </row>
    <row r="31" spans="1:41" x14ac:dyDescent="0.2">
      <c r="A31" s="1214"/>
      <c r="B31" s="1219" t="s">
        <v>1358</v>
      </c>
      <c r="C31" s="1752">
        <v>1.7080000000000001E-2</v>
      </c>
      <c r="D31" s="1752">
        <v>1.176E-2</v>
      </c>
      <c r="E31" s="1752">
        <v>1.308E-2</v>
      </c>
      <c r="F31" s="1741"/>
      <c r="G31" s="1741"/>
      <c r="H31" s="1741"/>
      <c r="I31" s="1741"/>
      <c r="J31" s="1741"/>
      <c r="K31" s="1741"/>
      <c r="L31" s="1741"/>
      <c r="M31" s="1741"/>
      <c r="N31" s="1741"/>
      <c r="O31" s="1741"/>
      <c r="P31" s="1741"/>
      <c r="Q31" s="1741"/>
      <c r="R31" s="1741"/>
      <c r="S31" s="1741"/>
      <c r="T31" s="1741"/>
      <c r="U31" s="1741"/>
      <c r="V31" s="1741"/>
      <c r="W31" s="1741"/>
      <c r="X31" s="1741"/>
      <c r="Y31" s="1741"/>
      <c r="Z31" s="1741"/>
      <c r="AA31" s="1741"/>
      <c r="AB31" s="1741"/>
      <c r="AC31" s="1741"/>
      <c r="AD31" s="1741"/>
      <c r="AE31" s="1741"/>
      <c r="AF31" s="1741"/>
      <c r="AG31" s="1741"/>
      <c r="AH31" s="1741"/>
      <c r="AI31" s="1741"/>
      <c r="AJ31" s="1741"/>
      <c r="AK31" s="1741"/>
      <c r="AL31" s="1741"/>
      <c r="AM31" s="1741"/>
      <c r="AN31" s="1741"/>
      <c r="AO31" s="1742"/>
    </row>
    <row r="32" spans="1:41" x14ac:dyDescent="0.2">
      <c r="A32" s="1214"/>
      <c r="B32" s="1219" t="s">
        <v>1359</v>
      </c>
      <c r="C32" s="1752">
        <v>1.7080000000000001E-2</v>
      </c>
      <c r="D32" s="1752">
        <v>1.176E-2</v>
      </c>
      <c r="E32" s="1752">
        <v>1.308E-2</v>
      </c>
      <c r="F32" s="1741"/>
      <c r="G32" s="1741"/>
      <c r="H32" s="1741"/>
      <c r="I32" s="1741"/>
      <c r="J32" s="1741"/>
      <c r="K32" s="1741"/>
      <c r="L32" s="1741"/>
      <c r="M32" s="1741"/>
      <c r="N32" s="1741"/>
      <c r="O32" s="1741"/>
      <c r="P32" s="1741"/>
      <c r="Q32" s="1741"/>
      <c r="R32" s="1741"/>
      <c r="S32" s="1741"/>
      <c r="T32" s="1741"/>
      <c r="U32" s="1741"/>
      <c r="V32" s="1741"/>
      <c r="W32" s="1741"/>
      <c r="X32" s="1741"/>
      <c r="Y32" s="1741"/>
      <c r="Z32" s="1741"/>
      <c r="AA32" s="1741"/>
      <c r="AB32" s="1741"/>
      <c r="AC32" s="1741"/>
      <c r="AD32" s="1741"/>
      <c r="AE32" s="1741"/>
      <c r="AF32" s="1741"/>
      <c r="AG32" s="1741"/>
      <c r="AH32" s="1741"/>
      <c r="AI32" s="1741"/>
      <c r="AJ32" s="1741"/>
      <c r="AK32" s="1741"/>
      <c r="AL32" s="1741"/>
      <c r="AM32" s="1741"/>
      <c r="AN32" s="1741"/>
      <c r="AO32" s="1742"/>
    </row>
    <row r="33" spans="1:41" x14ac:dyDescent="0.2">
      <c r="A33" s="1214"/>
      <c r="B33" s="1219"/>
      <c r="C33" s="1754"/>
      <c r="D33" s="1754"/>
      <c r="E33" s="1754"/>
      <c r="F33" s="1744"/>
      <c r="G33" s="1744"/>
      <c r="H33" s="1744"/>
      <c r="I33" s="1745"/>
      <c r="J33" s="1745"/>
      <c r="K33" s="1745"/>
      <c r="L33" s="1745"/>
      <c r="M33" s="1745"/>
      <c r="N33" s="1745"/>
      <c r="O33" s="1745"/>
      <c r="P33" s="1745"/>
      <c r="Q33" s="1745"/>
      <c r="R33" s="1745"/>
      <c r="S33" s="1745"/>
      <c r="T33" s="1745"/>
      <c r="U33" s="1745"/>
      <c r="V33" s="1745"/>
      <c r="W33" s="1745"/>
      <c r="X33" s="1745"/>
      <c r="Y33" s="1745"/>
      <c r="Z33" s="1745"/>
      <c r="AA33" s="1745"/>
      <c r="AB33" s="1745"/>
      <c r="AC33" s="1745"/>
      <c r="AD33" s="1745"/>
      <c r="AE33" s="1745"/>
      <c r="AF33" s="1745"/>
      <c r="AG33" s="1745"/>
      <c r="AH33" s="1745"/>
      <c r="AI33" s="1745"/>
      <c r="AJ33" s="1745"/>
      <c r="AK33" s="1745"/>
      <c r="AL33" s="1745"/>
      <c r="AM33" s="1745"/>
      <c r="AN33" s="1745"/>
      <c r="AO33" s="1746"/>
    </row>
    <row r="34" spans="1:41" x14ac:dyDescent="0.2">
      <c r="A34" s="1004" t="s">
        <v>1376</v>
      </c>
      <c r="B34" s="1213" t="s">
        <v>1391</v>
      </c>
      <c r="C34" s="1755"/>
      <c r="D34" s="1755"/>
      <c r="E34" s="1755"/>
      <c r="F34" s="1736">
        <v>1.3962000000000001</v>
      </c>
      <c r="G34" s="1736">
        <v>0.94355</v>
      </c>
      <c r="H34" s="1736">
        <v>2.0970399999999998</v>
      </c>
      <c r="I34" s="1736">
        <v>1.3962000000000001</v>
      </c>
      <c r="J34" s="1736">
        <v>0.94355</v>
      </c>
      <c r="K34" s="1736">
        <v>2.0970399999999998</v>
      </c>
      <c r="L34" s="1736">
        <v>1.3962000000000001</v>
      </c>
      <c r="M34" s="1736">
        <v>0.94355</v>
      </c>
      <c r="N34" s="1736">
        <v>2.0970399999999998</v>
      </c>
      <c r="O34" s="1736">
        <v>1.3962000000000001</v>
      </c>
      <c r="P34" s="1736">
        <v>0.94355</v>
      </c>
      <c r="Q34" s="1736">
        <v>2.0970399999999998</v>
      </c>
      <c r="R34" s="1736">
        <v>1.3962000000000001</v>
      </c>
      <c r="S34" s="1736">
        <v>0.94355</v>
      </c>
      <c r="T34" s="1736">
        <v>2.0970399999999998</v>
      </c>
      <c r="U34" s="1736">
        <v>1.29081</v>
      </c>
      <c r="V34" s="1736">
        <v>0.884355</v>
      </c>
      <c r="W34" s="1736">
        <v>1.9071400000000001</v>
      </c>
      <c r="X34" s="1736">
        <v>1.29081</v>
      </c>
      <c r="Y34" s="1736">
        <v>0.884355</v>
      </c>
      <c r="Z34" s="1736">
        <v>1.9071400000000001</v>
      </c>
      <c r="AA34" s="1736">
        <v>1.29081</v>
      </c>
      <c r="AB34" s="1736">
        <v>0.884355</v>
      </c>
      <c r="AC34" s="1736">
        <v>1.9071400000000001</v>
      </c>
      <c r="AD34" s="1736">
        <v>1.29081</v>
      </c>
      <c r="AE34" s="1736">
        <v>0.884355</v>
      </c>
      <c r="AF34" s="1736">
        <v>1.9071400000000001</v>
      </c>
      <c r="AG34" s="1736">
        <v>1.29081</v>
      </c>
      <c r="AH34" s="1736">
        <v>0.884355</v>
      </c>
      <c r="AI34" s="1736">
        <v>1.9071400000000001</v>
      </c>
      <c r="AJ34" s="1736">
        <v>1.29081</v>
      </c>
      <c r="AK34" s="1736">
        <v>0.884355</v>
      </c>
      <c r="AL34" s="1736">
        <v>1.9071400000000001</v>
      </c>
      <c r="AM34" s="1736">
        <v>1.29081</v>
      </c>
      <c r="AN34" s="1736">
        <v>0.884355</v>
      </c>
      <c r="AO34" s="1737">
        <v>1.9071400000000001</v>
      </c>
    </row>
    <row r="35" spans="1:41" x14ac:dyDescent="0.2">
      <c r="A35" s="1214"/>
      <c r="B35" s="1213" t="s">
        <v>1404</v>
      </c>
      <c r="C35" s="1755"/>
      <c r="D35" s="1755"/>
      <c r="E35" s="1755"/>
      <c r="F35" s="1736">
        <v>1.7594399999999999</v>
      </c>
      <c r="G35" s="1736">
        <v>1.17395</v>
      </c>
      <c r="H35" s="1736">
        <v>2.3766500000000002</v>
      </c>
      <c r="I35" s="1736">
        <v>1.7594399999999999</v>
      </c>
      <c r="J35" s="1736">
        <v>1.17395</v>
      </c>
      <c r="K35" s="1736">
        <v>2.3766500000000002</v>
      </c>
      <c r="L35" s="1736">
        <v>1.7594399999999999</v>
      </c>
      <c r="M35" s="1736">
        <v>1.17395</v>
      </c>
      <c r="N35" s="1736">
        <v>2.3766500000000002</v>
      </c>
      <c r="O35" s="1736">
        <v>1.7594399999999999</v>
      </c>
      <c r="P35" s="1736">
        <v>1.17395</v>
      </c>
      <c r="Q35" s="1736">
        <v>2.3766500000000002</v>
      </c>
      <c r="R35" s="1736">
        <v>1.7594399999999999</v>
      </c>
      <c r="S35" s="1736">
        <v>1.17395</v>
      </c>
      <c r="T35" s="1736">
        <v>2.3766500000000002</v>
      </c>
      <c r="U35" s="1736">
        <v>1.62663</v>
      </c>
      <c r="V35" s="1736">
        <v>1.1003000000000001</v>
      </c>
      <c r="W35" s="1736">
        <v>2.1614200000000001</v>
      </c>
      <c r="X35" s="1736">
        <v>1.62663</v>
      </c>
      <c r="Y35" s="1736">
        <v>1.1003000000000001</v>
      </c>
      <c r="Z35" s="1736">
        <v>2.1614200000000001</v>
      </c>
      <c r="AA35" s="1736">
        <v>1.62663</v>
      </c>
      <c r="AB35" s="1736">
        <v>1.1003000000000001</v>
      </c>
      <c r="AC35" s="1736">
        <v>2.1614200000000001</v>
      </c>
      <c r="AD35" s="1736">
        <v>1.62663</v>
      </c>
      <c r="AE35" s="1736">
        <v>1.1003000000000001</v>
      </c>
      <c r="AF35" s="1736">
        <v>2.1614200000000001</v>
      </c>
      <c r="AG35" s="1736">
        <v>1.62663</v>
      </c>
      <c r="AH35" s="1736">
        <v>1.1003000000000001</v>
      </c>
      <c r="AI35" s="1736">
        <v>2.1614200000000001</v>
      </c>
      <c r="AJ35" s="1736">
        <v>1.62663</v>
      </c>
      <c r="AK35" s="1736">
        <v>1.1003000000000001</v>
      </c>
      <c r="AL35" s="1736">
        <v>2.1614200000000001</v>
      </c>
      <c r="AM35" s="1736">
        <v>1.62663</v>
      </c>
      <c r="AN35" s="1736">
        <v>1.1003000000000001</v>
      </c>
      <c r="AO35" s="1737">
        <v>2.1614200000000001</v>
      </c>
    </row>
    <row r="36" spans="1:41" x14ac:dyDescent="0.2">
      <c r="A36" s="1214"/>
      <c r="B36" s="1213" t="s">
        <v>1414</v>
      </c>
      <c r="C36" s="1755"/>
      <c r="D36" s="1755"/>
      <c r="E36" s="1755"/>
      <c r="F36" s="1736">
        <v>2.3723999999999998</v>
      </c>
      <c r="G36" s="1736">
        <v>1.5689299999999999</v>
      </c>
      <c r="H36" s="1736">
        <v>2.8135300000000001</v>
      </c>
      <c r="I36" s="1736">
        <v>2.3723999999999998</v>
      </c>
      <c r="J36" s="1736">
        <v>1.5689299999999999</v>
      </c>
      <c r="K36" s="1736">
        <v>2.8135300000000001</v>
      </c>
      <c r="L36" s="1736">
        <v>2.3723999999999998</v>
      </c>
      <c r="M36" s="1736">
        <v>1.5689299999999999</v>
      </c>
      <c r="N36" s="1736">
        <v>2.8135300000000001</v>
      </c>
      <c r="O36" s="1736">
        <v>2.3723999999999998</v>
      </c>
      <c r="P36" s="1736">
        <v>1.5689299999999999</v>
      </c>
      <c r="Q36" s="1736">
        <v>2.8135300000000001</v>
      </c>
      <c r="R36" s="1736">
        <v>2.3723999999999998</v>
      </c>
      <c r="S36" s="1736">
        <v>1.5689299999999999</v>
      </c>
      <c r="T36" s="1736">
        <v>2.8135300000000001</v>
      </c>
      <c r="U36" s="1736">
        <v>2.1933199999999999</v>
      </c>
      <c r="V36" s="1736">
        <v>1.4704999999999999</v>
      </c>
      <c r="W36" s="1736">
        <v>2.5587399999999998</v>
      </c>
      <c r="X36" s="1736">
        <v>2.1933199999999999</v>
      </c>
      <c r="Y36" s="1736">
        <v>1.4704999999999999</v>
      </c>
      <c r="Z36" s="1736">
        <v>2.5587399999999998</v>
      </c>
      <c r="AA36" s="1736">
        <v>2.1933199999999999</v>
      </c>
      <c r="AB36" s="1736">
        <v>1.4704999999999999</v>
      </c>
      <c r="AC36" s="1736">
        <v>2.5587399999999998</v>
      </c>
      <c r="AD36" s="1736">
        <v>2.1933199999999999</v>
      </c>
      <c r="AE36" s="1736">
        <v>1.4704999999999999</v>
      </c>
      <c r="AF36" s="1736">
        <v>2.5587399999999998</v>
      </c>
      <c r="AG36" s="1736">
        <v>2.1933199999999999</v>
      </c>
      <c r="AH36" s="1736">
        <v>1.4704999999999999</v>
      </c>
      <c r="AI36" s="1736">
        <v>2.5587399999999998</v>
      </c>
      <c r="AJ36" s="1736">
        <v>2.1933199999999999</v>
      </c>
      <c r="AK36" s="1736">
        <v>1.4704999999999999</v>
      </c>
      <c r="AL36" s="1736">
        <v>2.5587399999999998</v>
      </c>
      <c r="AM36" s="1736">
        <v>2.1933199999999999</v>
      </c>
      <c r="AN36" s="1736">
        <v>1.4704999999999999</v>
      </c>
      <c r="AO36" s="1737">
        <v>2.5587399999999998</v>
      </c>
    </row>
    <row r="37" spans="1:41" x14ac:dyDescent="0.2">
      <c r="A37" s="1214"/>
      <c r="B37" s="1213" t="s">
        <v>1463</v>
      </c>
      <c r="C37" s="1752">
        <v>0.462698</v>
      </c>
      <c r="D37" s="1752">
        <v>0.133682</v>
      </c>
      <c r="E37" s="1752">
        <v>0.79463899999999998</v>
      </c>
      <c r="F37" s="1735"/>
      <c r="G37" s="1735"/>
      <c r="H37" s="1735"/>
      <c r="I37" s="1735"/>
      <c r="J37" s="1735"/>
      <c r="K37" s="1735"/>
      <c r="L37" s="1735"/>
      <c r="M37" s="1735"/>
      <c r="N37" s="1735"/>
      <c r="O37" s="1735"/>
      <c r="P37" s="1735"/>
      <c r="Q37" s="1735"/>
      <c r="R37" s="1735"/>
      <c r="S37" s="1735"/>
      <c r="T37" s="1735"/>
      <c r="U37" s="1735"/>
      <c r="V37" s="1735"/>
      <c r="W37" s="1735"/>
      <c r="X37" s="1735"/>
      <c r="Y37" s="1735"/>
      <c r="Z37" s="1735"/>
      <c r="AA37" s="1735"/>
      <c r="AB37" s="1735"/>
      <c r="AC37" s="1735"/>
      <c r="AD37" s="1735"/>
      <c r="AE37" s="1735"/>
      <c r="AF37" s="1735"/>
      <c r="AG37" s="1735"/>
      <c r="AH37" s="1735"/>
      <c r="AI37" s="1735"/>
      <c r="AJ37" s="1735"/>
      <c r="AK37" s="1735"/>
      <c r="AL37" s="1735"/>
      <c r="AM37" s="1735"/>
      <c r="AN37" s="1735"/>
      <c r="AO37" s="1738"/>
    </row>
    <row r="38" spans="1:41" x14ac:dyDescent="0.2">
      <c r="A38" s="1214"/>
      <c r="B38" s="1213" t="s">
        <v>1464</v>
      </c>
      <c r="C38" s="1752">
        <v>0.55523800000000001</v>
      </c>
      <c r="D38" s="1752">
        <v>0.154248</v>
      </c>
      <c r="E38" s="1752">
        <v>0.79463899999999998</v>
      </c>
      <c r="F38" s="1735"/>
      <c r="G38" s="1735"/>
      <c r="H38" s="1735"/>
      <c r="I38" s="1735"/>
      <c r="J38" s="1735"/>
      <c r="K38" s="1735"/>
      <c r="L38" s="1735"/>
      <c r="M38" s="1735"/>
      <c r="N38" s="1735"/>
      <c r="O38" s="1735"/>
      <c r="P38" s="1735"/>
      <c r="Q38" s="1735"/>
      <c r="R38" s="1735"/>
      <c r="S38" s="1735"/>
      <c r="T38" s="1735"/>
      <c r="U38" s="1735"/>
      <c r="V38" s="1735"/>
      <c r="W38" s="1735"/>
      <c r="X38" s="1735"/>
      <c r="Y38" s="1735"/>
      <c r="Z38" s="1735"/>
      <c r="AA38" s="1735"/>
      <c r="AB38" s="1735"/>
      <c r="AC38" s="1735"/>
      <c r="AD38" s="1735"/>
      <c r="AE38" s="1735"/>
      <c r="AF38" s="1735"/>
      <c r="AG38" s="1735"/>
      <c r="AH38" s="1735"/>
      <c r="AI38" s="1735"/>
      <c r="AJ38" s="1735"/>
      <c r="AK38" s="1735"/>
      <c r="AL38" s="1735"/>
      <c r="AM38" s="1735"/>
      <c r="AN38" s="1735"/>
      <c r="AO38" s="1738"/>
    </row>
    <row r="39" spans="1:41" x14ac:dyDescent="0.2">
      <c r="A39" s="1214"/>
      <c r="B39" s="1213" t="s">
        <v>1470</v>
      </c>
      <c r="C39" s="1752">
        <v>1.0840000000000001</v>
      </c>
      <c r="D39" s="1752">
        <v>0.42837700000000001</v>
      </c>
      <c r="E39" s="1752">
        <v>0.152726</v>
      </c>
      <c r="F39" s="1735"/>
      <c r="G39" s="1735"/>
      <c r="H39" s="1735"/>
      <c r="I39" s="1735"/>
      <c r="J39" s="1735"/>
      <c r="K39" s="1735"/>
      <c r="L39" s="1735"/>
      <c r="M39" s="1735"/>
      <c r="N39" s="1735"/>
      <c r="O39" s="1735"/>
      <c r="P39" s="1735"/>
      <c r="Q39" s="1735"/>
      <c r="R39" s="1735"/>
      <c r="S39" s="1735"/>
      <c r="T39" s="1735"/>
      <c r="U39" s="1735"/>
      <c r="V39" s="1735"/>
      <c r="W39" s="1735"/>
      <c r="X39" s="1735"/>
      <c r="Y39" s="1735"/>
      <c r="Z39" s="1735"/>
      <c r="AA39" s="1735"/>
      <c r="AB39" s="1735"/>
      <c r="AC39" s="1735"/>
      <c r="AD39" s="1735"/>
      <c r="AE39" s="1735"/>
      <c r="AF39" s="1735"/>
      <c r="AG39" s="1735"/>
      <c r="AH39" s="1735"/>
      <c r="AI39" s="1735"/>
      <c r="AJ39" s="1735"/>
      <c r="AK39" s="1735"/>
      <c r="AL39" s="1735"/>
      <c r="AM39" s="1735"/>
      <c r="AN39" s="1735"/>
      <c r="AO39" s="1738"/>
    </row>
    <row r="40" spans="1:41" x14ac:dyDescent="0.2">
      <c r="A40" s="1214"/>
      <c r="B40" s="1219" t="s">
        <v>233</v>
      </c>
      <c r="C40" s="1752">
        <v>0.92702399999999996</v>
      </c>
      <c r="D40" s="1752">
        <v>0.42837700000000001</v>
      </c>
      <c r="E40" s="1752">
        <v>0.111584</v>
      </c>
      <c r="F40" s="1735"/>
      <c r="G40" s="1735"/>
      <c r="H40" s="1735"/>
      <c r="I40" s="1735"/>
      <c r="J40" s="1735"/>
      <c r="K40" s="1735"/>
      <c r="L40" s="1735"/>
      <c r="M40" s="1735"/>
      <c r="N40" s="1735"/>
      <c r="O40" s="1735"/>
      <c r="P40" s="1735"/>
      <c r="Q40" s="1735"/>
      <c r="R40" s="1735"/>
      <c r="S40" s="1735"/>
      <c r="T40" s="1735"/>
      <c r="U40" s="1735"/>
      <c r="V40" s="1735"/>
      <c r="W40" s="1735"/>
      <c r="X40" s="1735"/>
      <c r="Y40" s="1735"/>
      <c r="Z40" s="1735"/>
      <c r="AA40" s="1735"/>
      <c r="AB40" s="1735"/>
      <c r="AC40" s="1735"/>
      <c r="AD40" s="1735"/>
      <c r="AE40" s="1735"/>
      <c r="AF40" s="1735"/>
      <c r="AG40" s="1735"/>
      <c r="AH40" s="1735"/>
      <c r="AI40" s="1735"/>
      <c r="AJ40" s="1735"/>
      <c r="AK40" s="1735"/>
      <c r="AL40" s="1735"/>
      <c r="AM40" s="1735"/>
      <c r="AN40" s="1735"/>
      <c r="AO40" s="1738"/>
    </row>
    <row r="41" spans="1:41" x14ac:dyDescent="0.2">
      <c r="A41" s="1214"/>
      <c r="B41" s="1219" t="s">
        <v>234</v>
      </c>
      <c r="C41" s="1752">
        <v>0.46447100000000002</v>
      </c>
      <c r="D41" s="1752">
        <v>0.22001899999999999</v>
      </c>
      <c r="E41" s="1752">
        <v>2.5855E-2</v>
      </c>
      <c r="F41" s="1735"/>
      <c r="G41" s="1735"/>
      <c r="H41" s="1735"/>
      <c r="I41" s="1735"/>
      <c r="J41" s="1735"/>
      <c r="K41" s="1735"/>
      <c r="L41" s="1735"/>
      <c r="M41" s="1735"/>
      <c r="N41" s="1735"/>
      <c r="O41" s="1735"/>
      <c r="P41" s="1735"/>
      <c r="Q41" s="1735"/>
      <c r="R41" s="1735"/>
      <c r="S41" s="1735"/>
      <c r="T41" s="1735"/>
      <c r="U41" s="1735"/>
      <c r="V41" s="1735"/>
      <c r="W41" s="1735"/>
      <c r="X41" s="1735"/>
      <c r="Y41" s="1735"/>
      <c r="Z41" s="1735"/>
      <c r="AA41" s="1735"/>
      <c r="AB41" s="1735"/>
      <c r="AC41" s="1735"/>
      <c r="AD41" s="1735"/>
      <c r="AE41" s="1735"/>
      <c r="AF41" s="1735"/>
      <c r="AG41" s="1735"/>
      <c r="AH41" s="1735"/>
      <c r="AI41" s="1735"/>
      <c r="AJ41" s="1735"/>
      <c r="AK41" s="1735"/>
      <c r="AL41" s="1735"/>
      <c r="AM41" s="1735"/>
      <c r="AN41" s="1735"/>
      <c r="AO41" s="1738"/>
    </row>
    <row r="42" spans="1:41" x14ac:dyDescent="0.2">
      <c r="A42" s="1214"/>
      <c r="B42" s="1219" t="s">
        <v>235</v>
      </c>
      <c r="C42" s="1752">
        <v>0.369477</v>
      </c>
      <c r="D42" s="1752">
        <v>0.17116899999999999</v>
      </c>
      <c r="E42" s="1752">
        <v>1.6381E-2</v>
      </c>
      <c r="F42" s="1735"/>
      <c r="G42" s="1735"/>
      <c r="H42" s="1735"/>
      <c r="I42" s="1735"/>
      <c r="J42" s="1735"/>
      <c r="K42" s="1735"/>
      <c r="L42" s="1735"/>
      <c r="M42" s="1735"/>
      <c r="N42" s="1735"/>
      <c r="O42" s="1735"/>
      <c r="P42" s="1735"/>
      <c r="Q42" s="1735"/>
      <c r="R42" s="1735"/>
      <c r="S42" s="1735"/>
      <c r="T42" s="1735"/>
      <c r="U42" s="1735"/>
      <c r="V42" s="1735"/>
      <c r="W42" s="1735"/>
      <c r="X42" s="1735"/>
      <c r="Y42" s="1735"/>
      <c r="Z42" s="1735"/>
      <c r="AA42" s="1735"/>
      <c r="AB42" s="1735"/>
      <c r="AC42" s="1735"/>
      <c r="AD42" s="1735"/>
      <c r="AE42" s="1735"/>
      <c r="AF42" s="1735"/>
      <c r="AG42" s="1735"/>
      <c r="AH42" s="1735"/>
      <c r="AI42" s="1735"/>
      <c r="AJ42" s="1735"/>
      <c r="AK42" s="1735"/>
      <c r="AL42" s="1735"/>
      <c r="AM42" s="1735"/>
      <c r="AN42" s="1735"/>
      <c r="AO42" s="1738"/>
    </row>
    <row r="43" spans="1:41" x14ac:dyDescent="0.2">
      <c r="A43" s="1214"/>
      <c r="B43" s="1219" t="s">
        <v>236</v>
      </c>
      <c r="C43" s="1752">
        <v>0.31522800000000001</v>
      </c>
      <c r="D43" s="1752">
        <v>0.16037799999999999</v>
      </c>
      <c r="E43" s="1752">
        <v>2.6804000000000001E-2</v>
      </c>
      <c r="F43" s="1735"/>
      <c r="G43" s="1735"/>
      <c r="H43" s="1735"/>
      <c r="I43" s="1735"/>
      <c r="J43" s="1735"/>
      <c r="K43" s="1735"/>
      <c r="L43" s="1735"/>
      <c r="M43" s="1735"/>
      <c r="N43" s="1735"/>
      <c r="O43" s="1735"/>
      <c r="P43" s="1735"/>
      <c r="Q43" s="1735"/>
      <c r="R43" s="1735"/>
      <c r="S43" s="1735"/>
      <c r="T43" s="1735"/>
      <c r="U43" s="1735"/>
      <c r="V43" s="1735"/>
      <c r="W43" s="1735"/>
      <c r="X43" s="1735"/>
      <c r="Y43" s="1735"/>
      <c r="Z43" s="1735"/>
      <c r="AA43" s="1735"/>
      <c r="AB43" s="1735"/>
      <c r="AC43" s="1735"/>
      <c r="AD43" s="1735"/>
      <c r="AE43" s="1735"/>
      <c r="AF43" s="1735"/>
      <c r="AG43" s="1735"/>
      <c r="AH43" s="1735"/>
      <c r="AI43" s="1735"/>
      <c r="AJ43" s="1735"/>
      <c r="AK43" s="1735"/>
      <c r="AL43" s="1735"/>
      <c r="AM43" s="1735"/>
      <c r="AN43" s="1735"/>
      <c r="AO43" s="1738"/>
    </row>
    <row r="44" spans="1:41" x14ac:dyDescent="0.2">
      <c r="A44" s="1214"/>
      <c r="B44" s="1219" t="s">
        <v>237</v>
      </c>
      <c r="C44" s="1752">
        <v>0.25218200000000002</v>
      </c>
      <c r="D44" s="1752">
        <v>0.128302</v>
      </c>
      <c r="E44" s="1752">
        <v>2.1443E-2</v>
      </c>
      <c r="F44" s="1735"/>
      <c r="G44" s="1735"/>
      <c r="H44" s="1735"/>
      <c r="I44" s="1735"/>
      <c r="J44" s="1735"/>
      <c r="K44" s="1735"/>
      <c r="L44" s="1735"/>
      <c r="M44" s="1735"/>
      <c r="N44" s="1735"/>
      <c r="O44" s="1735"/>
      <c r="P44" s="1735"/>
      <c r="Q44" s="1735"/>
      <c r="R44" s="1735"/>
      <c r="S44" s="1735"/>
      <c r="T44" s="1735"/>
      <c r="U44" s="1735"/>
      <c r="V44" s="1735"/>
      <c r="W44" s="1735"/>
      <c r="X44" s="1735"/>
      <c r="Y44" s="1735"/>
      <c r="Z44" s="1735"/>
      <c r="AA44" s="1735"/>
      <c r="AB44" s="1735"/>
      <c r="AC44" s="1735"/>
      <c r="AD44" s="1735"/>
      <c r="AE44" s="1735"/>
      <c r="AF44" s="1735"/>
      <c r="AG44" s="1735"/>
      <c r="AH44" s="1735"/>
      <c r="AI44" s="1735"/>
      <c r="AJ44" s="1735"/>
      <c r="AK44" s="1735"/>
      <c r="AL44" s="1735"/>
      <c r="AM44" s="1735"/>
      <c r="AN44" s="1735"/>
      <c r="AO44" s="1738"/>
    </row>
    <row r="45" spans="1:41" x14ac:dyDescent="0.2">
      <c r="A45" s="1214"/>
      <c r="B45" s="1219" t="s">
        <v>188</v>
      </c>
      <c r="C45" s="1752">
        <v>0.25218200000000002</v>
      </c>
      <c r="D45" s="1752">
        <v>0.128302</v>
      </c>
      <c r="E45" s="1752">
        <v>2.0577999999999999E-2</v>
      </c>
      <c r="F45" s="1735"/>
      <c r="G45" s="1735"/>
      <c r="H45" s="1735"/>
      <c r="I45" s="1735"/>
      <c r="J45" s="1735"/>
      <c r="K45" s="1735"/>
      <c r="L45" s="1735"/>
      <c r="M45" s="1735"/>
      <c r="N45" s="1735"/>
      <c r="O45" s="1735"/>
      <c r="P45" s="1735"/>
      <c r="Q45" s="1735"/>
      <c r="R45" s="1735"/>
      <c r="S45" s="1735"/>
      <c r="T45" s="1735"/>
      <c r="U45" s="1735"/>
      <c r="V45" s="1735"/>
      <c r="W45" s="1735"/>
      <c r="X45" s="1735"/>
      <c r="Y45" s="1735"/>
      <c r="Z45" s="1735"/>
      <c r="AA45" s="1735"/>
      <c r="AB45" s="1735"/>
      <c r="AC45" s="1735"/>
      <c r="AD45" s="1735"/>
      <c r="AE45" s="1735"/>
      <c r="AF45" s="1735"/>
      <c r="AG45" s="1735"/>
      <c r="AH45" s="1735"/>
      <c r="AI45" s="1735"/>
      <c r="AJ45" s="1735"/>
      <c r="AK45" s="1735"/>
      <c r="AL45" s="1735"/>
      <c r="AM45" s="1735"/>
      <c r="AN45" s="1735"/>
      <c r="AO45" s="1738"/>
    </row>
    <row r="46" spans="1:41" x14ac:dyDescent="0.2">
      <c r="A46" s="1214"/>
      <c r="B46" s="1219"/>
      <c r="C46" s="1754"/>
      <c r="D46" s="1754"/>
      <c r="E46" s="1754"/>
      <c r="F46" s="1749"/>
      <c r="G46" s="1749"/>
      <c r="H46" s="1749"/>
      <c r="I46" s="1739"/>
      <c r="J46" s="1739"/>
      <c r="K46" s="1739"/>
      <c r="L46" s="1739"/>
      <c r="M46" s="1739"/>
      <c r="N46" s="1739"/>
      <c r="O46" s="1739"/>
      <c r="P46" s="1739"/>
      <c r="Q46" s="1739"/>
      <c r="R46" s="1739"/>
      <c r="S46" s="1739"/>
      <c r="T46" s="1739"/>
      <c r="U46" s="1739"/>
      <c r="V46" s="1739"/>
      <c r="W46" s="1739"/>
      <c r="X46" s="1739"/>
      <c r="Y46" s="1739"/>
      <c r="Z46" s="1739"/>
      <c r="AA46" s="1739"/>
      <c r="AB46" s="1739"/>
      <c r="AC46" s="1739"/>
      <c r="AD46" s="1739"/>
      <c r="AE46" s="1739"/>
      <c r="AF46" s="1739"/>
      <c r="AG46" s="1739"/>
      <c r="AH46" s="1739"/>
      <c r="AI46" s="1739"/>
      <c r="AJ46" s="1739"/>
      <c r="AK46" s="1739"/>
      <c r="AL46" s="1739"/>
      <c r="AM46" s="1739"/>
      <c r="AN46" s="1739"/>
      <c r="AO46" s="1740"/>
    </row>
    <row r="47" spans="1:41" x14ac:dyDescent="0.2">
      <c r="A47" s="1004" t="s">
        <v>1377</v>
      </c>
      <c r="B47" s="1219" t="s">
        <v>233</v>
      </c>
      <c r="C47" s="1752">
        <v>0.57362400000000002</v>
      </c>
      <c r="D47" s="1752">
        <v>0.27512199999999998</v>
      </c>
      <c r="E47" s="1752">
        <v>8.0820000000000003E-2</v>
      </c>
      <c r="F47" s="1735"/>
      <c r="G47" s="1735"/>
      <c r="H47" s="1735"/>
      <c r="I47" s="1735"/>
      <c r="J47" s="1735"/>
      <c r="K47" s="1735"/>
      <c r="L47" s="1735"/>
      <c r="M47" s="1735"/>
      <c r="N47" s="1735"/>
      <c r="O47" s="1735"/>
      <c r="P47" s="1735"/>
      <c r="Q47" s="1735"/>
      <c r="R47" s="1735"/>
      <c r="S47" s="1735"/>
      <c r="T47" s="1735"/>
      <c r="U47" s="1735"/>
      <c r="V47" s="1735"/>
      <c r="W47" s="1735"/>
      <c r="X47" s="1735"/>
      <c r="Y47" s="1735"/>
      <c r="Z47" s="1735"/>
      <c r="AA47" s="1735"/>
      <c r="AB47" s="1735"/>
      <c r="AC47" s="1735"/>
      <c r="AD47" s="1735"/>
      <c r="AE47" s="1735"/>
      <c r="AF47" s="1735"/>
      <c r="AG47" s="1735"/>
      <c r="AH47" s="1735"/>
      <c r="AI47" s="1735"/>
      <c r="AJ47" s="1735"/>
      <c r="AK47" s="1735"/>
      <c r="AL47" s="1735"/>
      <c r="AM47" s="1735"/>
      <c r="AN47" s="1735"/>
      <c r="AO47" s="1738"/>
    </row>
    <row r="48" spans="1:41" x14ac:dyDescent="0.2">
      <c r="A48" s="1214"/>
      <c r="B48" s="1219" t="s">
        <v>234</v>
      </c>
      <c r="C48" s="1752">
        <v>0.455872</v>
      </c>
      <c r="D48" s="1752">
        <v>0.20661099999999999</v>
      </c>
      <c r="E48" s="1752">
        <v>6.5352999999999994E-2</v>
      </c>
      <c r="F48" s="1735"/>
      <c r="G48" s="1735"/>
      <c r="H48" s="1735"/>
      <c r="I48" s="1735"/>
      <c r="J48" s="1735"/>
      <c r="K48" s="1735"/>
      <c r="L48" s="1735"/>
      <c r="M48" s="1735"/>
      <c r="N48" s="1735"/>
      <c r="O48" s="1735"/>
      <c r="P48" s="1735"/>
      <c r="Q48" s="1735"/>
      <c r="R48" s="1735"/>
      <c r="S48" s="1735"/>
      <c r="T48" s="1735"/>
      <c r="U48" s="1735"/>
      <c r="V48" s="1735"/>
      <c r="W48" s="1735"/>
      <c r="X48" s="1735"/>
      <c r="Y48" s="1735"/>
      <c r="Z48" s="1735"/>
      <c r="AA48" s="1735"/>
      <c r="AB48" s="1735"/>
      <c r="AC48" s="1735"/>
      <c r="AD48" s="1735"/>
      <c r="AE48" s="1735"/>
      <c r="AF48" s="1735"/>
      <c r="AG48" s="1735"/>
      <c r="AH48" s="1735"/>
      <c r="AI48" s="1735"/>
      <c r="AJ48" s="1735"/>
      <c r="AK48" s="1735"/>
      <c r="AL48" s="1735"/>
      <c r="AM48" s="1735"/>
      <c r="AN48" s="1735"/>
      <c r="AO48" s="1738"/>
    </row>
    <row r="49" spans="1:41" x14ac:dyDescent="0.2">
      <c r="A49" s="1214"/>
      <c r="B49" s="1219" t="s">
        <v>235</v>
      </c>
      <c r="C49" s="1752">
        <v>0.43742799999999998</v>
      </c>
      <c r="D49" s="1752">
        <v>0.215249</v>
      </c>
      <c r="E49" s="1752">
        <v>2.1583000000000001E-2</v>
      </c>
      <c r="F49" s="1735"/>
      <c r="G49" s="1735"/>
      <c r="H49" s="1735"/>
      <c r="I49" s="1735"/>
      <c r="J49" s="1735"/>
      <c r="K49" s="1735"/>
      <c r="L49" s="1735"/>
      <c r="M49" s="1735"/>
      <c r="N49" s="1735"/>
      <c r="O49" s="1735"/>
      <c r="P49" s="1735"/>
      <c r="Q49" s="1735"/>
      <c r="R49" s="1735"/>
      <c r="S49" s="1735"/>
      <c r="T49" s="1735"/>
      <c r="U49" s="1735"/>
      <c r="V49" s="1735"/>
      <c r="W49" s="1735"/>
      <c r="X49" s="1735"/>
      <c r="Y49" s="1735"/>
      <c r="Z49" s="1735"/>
      <c r="AA49" s="1735"/>
      <c r="AB49" s="1735"/>
      <c r="AC49" s="1735"/>
      <c r="AD49" s="1735"/>
      <c r="AE49" s="1735"/>
      <c r="AF49" s="1735"/>
      <c r="AG49" s="1735"/>
      <c r="AH49" s="1735"/>
      <c r="AI49" s="1735"/>
      <c r="AJ49" s="1735"/>
      <c r="AK49" s="1735"/>
      <c r="AL49" s="1735"/>
      <c r="AM49" s="1735"/>
      <c r="AN49" s="1735"/>
      <c r="AO49" s="1738"/>
    </row>
    <row r="50" spans="1:41" x14ac:dyDescent="0.2">
      <c r="A50" s="1214"/>
      <c r="B50" s="1219" t="s">
        <v>236</v>
      </c>
      <c r="C50" s="1752">
        <v>0.39636100000000002</v>
      </c>
      <c r="D50" s="1752">
        <v>0.186114</v>
      </c>
      <c r="E50" s="1752">
        <v>8.4232000000000001E-2</v>
      </c>
      <c r="F50" s="1735"/>
      <c r="G50" s="1735"/>
      <c r="H50" s="1735"/>
      <c r="I50" s="1735"/>
      <c r="J50" s="1735"/>
      <c r="K50" s="1735"/>
      <c r="L50" s="1735"/>
      <c r="M50" s="1735"/>
      <c r="N50" s="1735"/>
      <c r="O50" s="1735"/>
      <c r="P50" s="1735"/>
      <c r="Q50" s="1735"/>
      <c r="R50" s="1735"/>
      <c r="S50" s="1735"/>
      <c r="T50" s="1735"/>
      <c r="U50" s="1735"/>
      <c r="V50" s="1735"/>
      <c r="W50" s="1735"/>
      <c r="X50" s="1735"/>
      <c r="Y50" s="1735"/>
      <c r="Z50" s="1735"/>
      <c r="AA50" s="1735"/>
      <c r="AB50" s="1735"/>
      <c r="AC50" s="1735"/>
      <c r="AD50" s="1735"/>
      <c r="AE50" s="1735"/>
      <c r="AF50" s="1735"/>
      <c r="AG50" s="1735"/>
      <c r="AH50" s="1735"/>
      <c r="AI50" s="1735"/>
      <c r="AJ50" s="1735"/>
      <c r="AK50" s="1735"/>
      <c r="AL50" s="1735"/>
      <c r="AM50" s="1735"/>
      <c r="AN50" s="1735"/>
      <c r="AO50" s="1738"/>
    </row>
    <row r="51" spans="1:41" x14ac:dyDescent="0.2">
      <c r="A51" s="1214"/>
      <c r="B51" s="1219" t="s">
        <v>237</v>
      </c>
      <c r="C51" s="1752">
        <v>0.31708900000000001</v>
      </c>
      <c r="D51" s="1752">
        <v>0.148891</v>
      </c>
      <c r="E51" s="1752">
        <v>6.7386000000000001E-2</v>
      </c>
      <c r="F51" s="1735"/>
      <c r="G51" s="1735"/>
      <c r="H51" s="1735"/>
      <c r="I51" s="1735"/>
      <c r="J51" s="1735"/>
      <c r="K51" s="1735"/>
      <c r="L51" s="1735"/>
      <c r="M51" s="1735"/>
      <c r="N51" s="1735"/>
      <c r="O51" s="1735"/>
      <c r="P51" s="1735"/>
      <c r="Q51" s="1735"/>
      <c r="R51" s="1735"/>
      <c r="S51" s="1735"/>
      <c r="T51" s="1735"/>
      <c r="U51" s="1735"/>
      <c r="V51" s="1735"/>
      <c r="W51" s="1735"/>
      <c r="X51" s="1735"/>
      <c r="Y51" s="1735"/>
      <c r="Z51" s="1735"/>
      <c r="AA51" s="1735"/>
      <c r="AB51" s="1735"/>
      <c r="AC51" s="1735"/>
      <c r="AD51" s="1735"/>
      <c r="AE51" s="1735"/>
      <c r="AF51" s="1735"/>
      <c r="AG51" s="1735"/>
      <c r="AH51" s="1735"/>
      <c r="AI51" s="1735"/>
      <c r="AJ51" s="1735"/>
      <c r="AK51" s="1735"/>
      <c r="AL51" s="1735"/>
      <c r="AM51" s="1735"/>
      <c r="AN51" s="1735"/>
      <c r="AO51" s="1738"/>
    </row>
    <row r="52" spans="1:41" ht="15" x14ac:dyDescent="0.25">
      <c r="A52" s="1220"/>
      <c r="B52" s="1216" t="s">
        <v>188</v>
      </c>
      <c r="C52" s="1752">
        <v>0.31708900000000001</v>
      </c>
      <c r="D52" s="1752">
        <v>0.148891</v>
      </c>
      <c r="E52" s="1752">
        <v>6.4623E-2</v>
      </c>
      <c r="F52" s="1735"/>
      <c r="G52" s="1735"/>
      <c r="H52" s="1735"/>
      <c r="I52" s="1735"/>
      <c r="J52" s="1735"/>
      <c r="K52" s="1735"/>
      <c r="L52" s="1735"/>
      <c r="M52" s="1735"/>
      <c r="N52" s="1735"/>
      <c r="O52" s="1735"/>
      <c r="P52" s="1735"/>
      <c r="Q52" s="1735"/>
      <c r="R52" s="1735"/>
      <c r="S52" s="1735"/>
      <c r="T52" s="1735"/>
      <c r="U52" s="1735"/>
      <c r="V52" s="1735"/>
      <c r="W52" s="1735"/>
      <c r="X52" s="1735"/>
      <c r="Y52" s="1735"/>
      <c r="Z52" s="1735"/>
      <c r="AA52" s="1735"/>
      <c r="AB52" s="1735"/>
      <c r="AC52" s="1735"/>
      <c r="AD52" s="1735"/>
      <c r="AE52" s="1735"/>
      <c r="AF52" s="1735"/>
      <c r="AG52" s="1735"/>
      <c r="AH52" s="1735"/>
      <c r="AI52" s="1735"/>
      <c r="AJ52" s="1735"/>
      <c r="AK52" s="1735"/>
      <c r="AL52" s="1735"/>
      <c r="AM52" s="1735"/>
      <c r="AN52" s="1735"/>
      <c r="AO52" s="1738"/>
    </row>
    <row r="53" spans="1:41" x14ac:dyDescent="0.2">
      <c r="A53" s="1214"/>
      <c r="B53" s="1219"/>
      <c r="C53" s="1754"/>
      <c r="D53" s="1754"/>
      <c r="E53" s="1754"/>
      <c r="F53" s="1749"/>
      <c r="G53" s="1749"/>
      <c r="H53" s="1749"/>
      <c r="I53" s="1739"/>
      <c r="J53" s="1739"/>
      <c r="K53" s="1739"/>
      <c r="L53" s="1739"/>
      <c r="M53" s="1739"/>
      <c r="N53" s="1739"/>
      <c r="O53" s="1739"/>
      <c r="P53" s="1739"/>
      <c r="Q53" s="1739"/>
      <c r="R53" s="1739"/>
      <c r="S53" s="1739"/>
      <c r="T53" s="1739"/>
      <c r="U53" s="1739"/>
      <c r="V53" s="1739"/>
      <c r="W53" s="1739"/>
      <c r="X53" s="1739"/>
      <c r="Y53" s="1739"/>
      <c r="Z53" s="1739"/>
      <c r="AA53" s="1739"/>
      <c r="AB53" s="1739"/>
      <c r="AC53" s="1739"/>
      <c r="AD53" s="1739"/>
      <c r="AE53" s="1739"/>
      <c r="AF53" s="1739"/>
      <c r="AG53" s="1739"/>
      <c r="AH53" s="1739"/>
      <c r="AI53" s="1739"/>
      <c r="AJ53" s="1739"/>
      <c r="AK53" s="1739"/>
      <c r="AL53" s="1739"/>
      <c r="AM53" s="1739"/>
      <c r="AN53" s="1739"/>
      <c r="AO53" s="1740"/>
    </row>
    <row r="54" spans="1:41" x14ac:dyDescent="0.2">
      <c r="A54" s="1004" t="s">
        <v>1378</v>
      </c>
      <c r="B54" s="1219" t="s">
        <v>1369</v>
      </c>
      <c r="C54" s="1752">
        <v>0.41967199999999999</v>
      </c>
      <c r="D54" s="1752">
        <v>0.21176600000000001</v>
      </c>
      <c r="E54" s="1752">
        <v>1.8869E-2</v>
      </c>
      <c r="F54" s="1735"/>
      <c r="G54" s="1735"/>
      <c r="H54" s="1735"/>
      <c r="I54" s="1735"/>
      <c r="J54" s="1735"/>
      <c r="K54" s="1735"/>
      <c r="L54" s="1735"/>
      <c r="M54" s="1735"/>
      <c r="N54" s="1735"/>
      <c r="O54" s="1735"/>
      <c r="P54" s="1735"/>
      <c r="Q54" s="1735"/>
      <c r="R54" s="1735"/>
      <c r="S54" s="1735"/>
      <c r="T54" s="1735"/>
      <c r="U54" s="1735"/>
      <c r="V54" s="1735"/>
      <c r="W54" s="1735"/>
      <c r="X54" s="1735"/>
      <c r="Y54" s="1735"/>
      <c r="Z54" s="1735"/>
      <c r="AA54" s="1735"/>
      <c r="AB54" s="1735"/>
      <c r="AC54" s="1735"/>
      <c r="AD54" s="1735"/>
      <c r="AE54" s="1735"/>
      <c r="AF54" s="1735"/>
      <c r="AG54" s="1735"/>
      <c r="AH54" s="1735"/>
      <c r="AI54" s="1735"/>
      <c r="AJ54" s="1735"/>
      <c r="AK54" s="1735"/>
      <c r="AL54" s="1735"/>
      <c r="AM54" s="1735"/>
      <c r="AN54" s="1735"/>
      <c r="AO54" s="1738"/>
    </row>
    <row r="55" spans="1:41" x14ac:dyDescent="0.2">
      <c r="A55" s="1214"/>
      <c r="B55" s="1219" t="s">
        <v>1370</v>
      </c>
      <c r="C55" s="1752">
        <v>0.33573799999999998</v>
      </c>
      <c r="D55" s="1752">
        <v>0.16941300000000001</v>
      </c>
      <c r="E55" s="1752">
        <v>1.5096E-2</v>
      </c>
      <c r="F55" s="1735"/>
      <c r="G55" s="1735"/>
      <c r="H55" s="1735"/>
      <c r="I55" s="1735"/>
      <c r="J55" s="1735"/>
      <c r="K55" s="1735"/>
      <c r="L55" s="1735"/>
      <c r="M55" s="1735"/>
      <c r="N55" s="1735"/>
      <c r="O55" s="1735"/>
      <c r="P55" s="1735"/>
      <c r="Q55" s="1735"/>
      <c r="R55" s="1735"/>
      <c r="S55" s="1735"/>
      <c r="T55" s="1735"/>
      <c r="U55" s="1735"/>
      <c r="V55" s="1735"/>
      <c r="W55" s="1735"/>
      <c r="X55" s="1735"/>
      <c r="Y55" s="1735"/>
      <c r="Z55" s="1735"/>
      <c r="AA55" s="1735"/>
      <c r="AB55" s="1735"/>
      <c r="AC55" s="1735"/>
      <c r="AD55" s="1735"/>
      <c r="AE55" s="1735"/>
      <c r="AF55" s="1735"/>
      <c r="AG55" s="1735"/>
      <c r="AH55" s="1735"/>
      <c r="AI55" s="1735"/>
      <c r="AJ55" s="1735"/>
      <c r="AK55" s="1735"/>
      <c r="AL55" s="1735"/>
      <c r="AM55" s="1735"/>
      <c r="AN55" s="1735"/>
      <c r="AO55" s="1738"/>
    </row>
    <row r="56" spans="1:41" x14ac:dyDescent="0.2">
      <c r="A56" s="1214"/>
      <c r="B56" s="1219" t="s">
        <v>1371</v>
      </c>
      <c r="C56" s="1752">
        <v>0.33573799999999998</v>
      </c>
      <c r="D56" s="1752">
        <v>0.16941300000000001</v>
      </c>
      <c r="E56" s="1752">
        <v>1.5096E-2</v>
      </c>
      <c r="F56" s="1735"/>
      <c r="G56" s="1735"/>
      <c r="H56" s="1735"/>
      <c r="I56" s="1735"/>
      <c r="J56" s="1735"/>
      <c r="K56" s="1735"/>
      <c r="L56" s="1735"/>
      <c r="M56" s="1735"/>
      <c r="N56" s="1735"/>
      <c r="O56" s="1735"/>
      <c r="P56" s="1735"/>
      <c r="Q56" s="1735"/>
      <c r="R56" s="1735"/>
      <c r="S56" s="1735"/>
      <c r="T56" s="1735"/>
      <c r="U56" s="1735"/>
      <c r="V56" s="1735"/>
      <c r="W56" s="1735"/>
      <c r="X56" s="1735"/>
      <c r="Y56" s="1735"/>
      <c r="Z56" s="1735"/>
      <c r="AA56" s="1735"/>
      <c r="AB56" s="1735"/>
      <c r="AC56" s="1735"/>
      <c r="AD56" s="1735"/>
      <c r="AE56" s="1735"/>
      <c r="AF56" s="1735"/>
      <c r="AG56" s="1735"/>
      <c r="AH56" s="1735"/>
      <c r="AI56" s="1735"/>
      <c r="AJ56" s="1735"/>
      <c r="AK56" s="1735"/>
      <c r="AL56" s="1735"/>
      <c r="AM56" s="1735"/>
      <c r="AN56" s="1735"/>
      <c r="AO56" s="1738"/>
    </row>
    <row r="57" spans="1:41" x14ac:dyDescent="0.2">
      <c r="A57" s="1214"/>
      <c r="B57" s="1219" t="s">
        <v>1360</v>
      </c>
      <c r="C57" s="1752">
        <v>1.7448999999999999E-2</v>
      </c>
      <c r="D57" s="1752">
        <v>2.104E-3</v>
      </c>
      <c r="E57" s="1752">
        <v>3.79E-3</v>
      </c>
      <c r="F57" s="1735"/>
      <c r="G57" s="1735"/>
      <c r="H57" s="1735"/>
      <c r="I57" s="1735"/>
      <c r="J57" s="1735"/>
      <c r="K57" s="1735"/>
      <c r="L57" s="1735"/>
      <c r="M57" s="1735"/>
      <c r="N57" s="1735"/>
      <c r="O57" s="1735"/>
      <c r="P57" s="1735"/>
      <c r="Q57" s="1735"/>
      <c r="R57" s="1735"/>
      <c r="S57" s="1735"/>
      <c r="T57" s="1735"/>
      <c r="U57" s="1735"/>
      <c r="V57" s="1735"/>
      <c r="W57" s="1735"/>
      <c r="X57" s="1735"/>
      <c r="Y57" s="1735"/>
      <c r="Z57" s="1735"/>
      <c r="AA57" s="1735"/>
      <c r="AB57" s="1735"/>
      <c r="AC57" s="1735"/>
      <c r="AD57" s="1735"/>
      <c r="AE57" s="1735"/>
      <c r="AF57" s="1735"/>
      <c r="AG57" s="1735"/>
      <c r="AH57" s="1735"/>
      <c r="AI57" s="1735"/>
      <c r="AJ57" s="1735"/>
      <c r="AK57" s="1735"/>
      <c r="AL57" s="1735"/>
      <c r="AM57" s="1735"/>
      <c r="AN57" s="1735"/>
      <c r="AO57" s="1738"/>
    </row>
    <row r="58" spans="1:41" x14ac:dyDescent="0.2">
      <c r="A58" s="1214"/>
      <c r="B58" s="1219" t="s">
        <v>1361</v>
      </c>
      <c r="C58" s="1752">
        <v>1.7448999999999999E-2</v>
      </c>
      <c r="D58" s="1752">
        <v>2.104E-3</v>
      </c>
      <c r="E58" s="1752">
        <v>3.79E-3</v>
      </c>
      <c r="F58" s="1735"/>
      <c r="G58" s="1735"/>
      <c r="H58" s="1735"/>
      <c r="I58" s="1735"/>
      <c r="J58" s="1735"/>
      <c r="K58" s="1735"/>
      <c r="L58" s="1735"/>
      <c r="M58" s="1735"/>
      <c r="N58" s="1735"/>
      <c r="O58" s="1735"/>
      <c r="P58" s="1735"/>
      <c r="Q58" s="1735"/>
      <c r="R58" s="1735"/>
      <c r="S58" s="1735"/>
      <c r="T58" s="1735"/>
      <c r="U58" s="1735"/>
      <c r="V58" s="1735"/>
      <c r="W58" s="1735"/>
      <c r="X58" s="1735"/>
      <c r="Y58" s="1735"/>
      <c r="Z58" s="1735"/>
      <c r="AA58" s="1735"/>
      <c r="AB58" s="1735"/>
      <c r="AC58" s="1735"/>
      <c r="AD58" s="1735"/>
      <c r="AE58" s="1735"/>
      <c r="AF58" s="1735"/>
      <c r="AG58" s="1735"/>
      <c r="AH58" s="1735"/>
      <c r="AI58" s="1735"/>
      <c r="AJ58" s="1735"/>
      <c r="AK58" s="1735"/>
      <c r="AL58" s="1735"/>
      <c r="AM58" s="1735"/>
      <c r="AN58" s="1735"/>
      <c r="AO58" s="1738"/>
    </row>
    <row r="59" spans="1:41" x14ac:dyDescent="0.2">
      <c r="A59" s="1214"/>
      <c r="B59" s="1219" t="s">
        <v>1372</v>
      </c>
      <c r="C59" s="1752">
        <v>0.20144300000000001</v>
      </c>
      <c r="D59" s="1752">
        <v>0.101648</v>
      </c>
      <c r="E59" s="1752">
        <v>9.0570000000000008E-3</v>
      </c>
      <c r="F59" s="1735"/>
      <c r="G59" s="1735"/>
      <c r="H59" s="1735"/>
      <c r="I59" s="1735"/>
      <c r="J59" s="1735"/>
      <c r="K59" s="1735"/>
      <c r="L59" s="1735"/>
      <c r="M59" s="1735"/>
      <c r="N59" s="1735"/>
      <c r="O59" s="1735"/>
      <c r="P59" s="1735"/>
      <c r="Q59" s="1735"/>
      <c r="R59" s="1735"/>
      <c r="S59" s="1735"/>
      <c r="T59" s="1735"/>
      <c r="U59" s="1735"/>
      <c r="V59" s="1735"/>
      <c r="W59" s="1735"/>
      <c r="X59" s="1735"/>
      <c r="Y59" s="1735"/>
      <c r="Z59" s="1735"/>
      <c r="AA59" s="1735"/>
      <c r="AB59" s="1735"/>
      <c r="AC59" s="1735"/>
      <c r="AD59" s="1735"/>
      <c r="AE59" s="1735"/>
      <c r="AF59" s="1735"/>
      <c r="AG59" s="1735"/>
      <c r="AH59" s="1735"/>
      <c r="AI59" s="1735"/>
      <c r="AJ59" s="1735"/>
      <c r="AK59" s="1735"/>
      <c r="AL59" s="1735"/>
      <c r="AM59" s="1735"/>
      <c r="AN59" s="1735"/>
      <c r="AO59" s="1738"/>
    </row>
    <row r="60" spans="1:41" x14ac:dyDescent="0.2">
      <c r="A60" s="1214"/>
      <c r="B60" s="1219" t="s">
        <v>1373</v>
      </c>
      <c r="C60" s="1752">
        <v>0.20144300000000001</v>
      </c>
      <c r="D60" s="1752">
        <v>0.101648</v>
      </c>
      <c r="E60" s="1752">
        <v>9.0570000000000008E-3</v>
      </c>
      <c r="F60" s="1735"/>
      <c r="G60" s="1735"/>
      <c r="H60" s="1735"/>
      <c r="I60" s="1735"/>
      <c r="J60" s="1735"/>
      <c r="K60" s="1735"/>
      <c r="L60" s="1735"/>
      <c r="M60" s="1735"/>
      <c r="N60" s="1735"/>
      <c r="O60" s="1735"/>
      <c r="P60" s="1735"/>
      <c r="Q60" s="1735"/>
      <c r="R60" s="1735"/>
      <c r="S60" s="1735"/>
      <c r="T60" s="1735"/>
      <c r="U60" s="1735"/>
      <c r="V60" s="1735"/>
      <c r="W60" s="1735"/>
      <c r="X60" s="1735"/>
      <c r="Y60" s="1735"/>
      <c r="Z60" s="1735"/>
      <c r="AA60" s="1735"/>
      <c r="AB60" s="1735"/>
      <c r="AC60" s="1735"/>
      <c r="AD60" s="1735"/>
      <c r="AE60" s="1735"/>
      <c r="AF60" s="1735"/>
      <c r="AG60" s="1735"/>
      <c r="AH60" s="1735"/>
      <c r="AI60" s="1735"/>
      <c r="AJ60" s="1735"/>
      <c r="AK60" s="1735"/>
      <c r="AL60" s="1735"/>
      <c r="AM60" s="1735"/>
      <c r="AN60" s="1735"/>
      <c r="AO60" s="1738"/>
    </row>
    <row r="61" spans="1:41" x14ac:dyDescent="0.2">
      <c r="A61" s="1214"/>
      <c r="B61" s="1219" t="s">
        <v>1362</v>
      </c>
      <c r="C61" s="1752">
        <v>6.3600000000000002E-3</v>
      </c>
      <c r="D61" s="1752">
        <v>1.8E-3</v>
      </c>
      <c r="E61" s="1752">
        <v>1.3630000000000001E-3</v>
      </c>
      <c r="F61" s="1735"/>
      <c r="G61" s="1735"/>
      <c r="H61" s="1735"/>
      <c r="I61" s="1735"/>
      <c r="J61" s="1735"/>
      <c r="K61" s="1735"/>
      <c r="L61" s="1735"/>
      <c r="M61" s="1735"/>
      <c r="N61" s="1735"/>
      <c r="O61" s="1735"/>
      <c r="P61" s="1735"/>
      <c r="Q61" s="1735"/>
      <c r="R61" s="1735"/>
      <c r="S61" s="1735"/>
      <c r="T61" s="1735"/>
      <c r="U61" s="1735"/>
      <c r="V61" s="1735"/>
      <c r="W61" s="1735"/>
      <c r="X61" s="1735"/>
      <c r="Y61" s="1735"/>
      <c r="Z61" s="1735"/>
      <c r="AA61" s="1735"/>
      <c r="AB61" s="1735"/>
      <c r="AC61" s="1735"/>
      <c r="AD61" s="1735"/>
      <c r="AE61" s="1735"/>
      <c r="AF61" s="1735"/>
      <c r="AG61" s="1735"/>
      <c r="AH61" s="1735"/>
      <c r="AI61" s="1735"/>
      <c r="AJ61" s="1735"/>
      <c r="AK61" s="1735"/>
      <c r="AL61" s="1735"/>
      <c r="AM61" s="1735"/>
      <c r="AN61" s="1735"/>
      <c r="AO61" s="1738"/>
    </row>
    <row r="62" spans="1:41" x14ac:dyDescent="0.2">
      <c r="A62" s="1214"/>
      <c r="B62" s="1219" t="s">
        <v>1363</v>
      </c>
      <c r="C62" s="1752">
        <v>2.4199999999999999E-2</v>
      </c>
      <c r="D62" s="1752">
        <v>2.2440000000000002E-2</v>
      </c>
      <c r="E62" s="1752">
        <v>2.5870000000000001E-2</v>
      </c>
      <c r="F62" s="1735"/>
      <c r="G62" s="1735"/>
      <c r="H62" s="1735"/>
      <c r="I62" s="1735"/>
      <c r="J62" s="1735"/>
      <c r="K62" s="1735"/>
      <c r="L62" s="1735"/>
      <c r="M62" s="1735"/>
      <c r="N62" s="1735"/>
      <c r="O62" s="1735"/>
      <c r="P62" s="1735"/>
      <c r="Q62" s="1735"/>
      <c r="R62" s="1735"/>
      <c r="S62" s="1735"/>
      <c r="T62" s="1735"/>
      <c r="U62" s="1735"/>
      <c r="V62" s="1735"/>
      <c r="W62" s="1735"/>
      <c r="X62" s="1735"/>
      <c r="Y62" s="1735"/>
      <c r="Z62" s="1735"/>
      <c r="AA62" s="1735"/>
      <c r="AB62" s="1735"/>
      <c r="AC62" s="1735"/>
      <c r="AD62" s="1735"/>
      <c r="AE62" s="1735"/>
      <c r="AF62" s="1735"/>
      <c r="AG62" s="1735"/>
      <c r="AH62" s="1735"/>
      <c r="AI62" s="1735"/>
      <c r="AJ62" s="1735"/>
      <c r="AK62" s="1735"/>
      <c r="AL62" s="1735"/>
      <c r="AM62" s="1735"/>
      <c r="AN62" s="1735"/>
      <c r="AO62" s="1738"/>
    </row>
    <row r="63" spans="1:41" x14ac:dyDescent="0.2">
      <c r="A63" s="1214"/>
      <c r="B63" s="1219"/>
      <c r="C63" s="1754"/>
      <c r="D63" s="1754"/>
      <c r="E63" s="1754"/>
      <c r="F63" s="1749"/>
      <c r="G63" s="1749"/>
      <c r="H63" s="1749"/>
      <c r="I63" s="1739"/>
      <c r="J63" s="1739"/>
      <c r="K63" s="1739"/>
      <c r="L63" s="1739"/>
      <c r="M63" s="1739"/>
      <c r="N63" s="1739"/>
      <c r="O63" s="1739"/>
      <c r="P63" s="1739"/>
      <c r="Q63" s="1739"/>
      <c r="R63" s="1739"/>
      <c r="S63" s="1739"/>
      <c r="T63" s="1739"/>
      <c r="U63" s="1739"/>
      <c r="V63" s="1739"/>
      <c r="W63" s="1739"/>
      <c r="X63" s="1739"/>
      <c r="Y63" s="1739"/>
      <c r="Z63" s="1739"/>
      <c r="AA63" s="1739"/>
      <c r="AB63" s="1739"/>
      <c r="AC63" s="1739"/>
      <c r="AD63" s="1739"/>
      <c r="AE63" s="1739"/>
      <c r="AF63" s="1739"/>
      <c r="AG63" s="1739"/>
      <c r="AH63" s="1739"/>
      <c r="AI63" s="1739"/>
      <c r="AJ63" s="1739"/>
      <c r="AK63" s="1739"/>
      <c r="AL63" s="1739"/>
      <c r="AM63" s="1739"/>
      <c r="AN63" s="1739"/>
      <c r="AO63" s="1740"/>
    </row>
    <row r="64" spans="1:41" x14ac:dyDescent="0.2">
      <c r="A64" s="1004" t="s">
        <v>1465</v>
      </c>
      <c r="B64" s="1219" t="s">
        <v>1389</v>
      </c>
      <c r="C64" s="1755"/>
      <c r="D64" s="1755"/>
      <c r="E64" s="1755"/>
      <c r="F64" s="1743">
        <v>6.6497799999999998</v>
      </c>
      <c r="G64" s="1743">
        <v>2.60995</v>
      </c>
      <c r="H64" s="1743">
        <v>4.0376700000000003</v>
      </c>
      <c r="I64" s="1743">
        <v>5.1172599999999999</v>
      </c>
      <c r="J64" s="1743">
        <v>2.0805500000000001</v>
      </c>
      <c r="K64" s="1743">
        <v>2.7157200000000001</v>
      </c>
      <c r="L64" s="1743">
        <v>5.0111999999999997</v>
      </c>
      <c r="M64" s="1743">
        <v>2.06786</v>
      </c>
      <c r="N64" s="1743">
        <v>2.5906500000000001</v>
      </c>
      <c r="O64" s="1743">
        <v>4.9184000000000001</v>
      </c>
      <c r="P64" s="1743">
        <v>2.0424899999999999</v>
      </c>
      <c r="Q64" s="1743">
        <v>2.48346</v>
      </c>
      <c r="R64" s="1743">
        <v>4.8123399999999998</v>
      </c>
      <c r="S64" s="1743">
        <v>2.0171199999999998</v>
      </c>
      <c r="T64" s="1743">
        <v>2.35839</v>
      </c>
      <c r="U64" s="1743">
        <v>4.7062900000000001</v>
      </c>
      <c r="V64" s="1743">
        <v>2.0044300000000002</v>
      </c>
      <c r="W64" s="1743">
        <v>2.23332</v>
      </c>
      <c r="X64" s="1743">
        <v>4.6665099999999997</v>
      </c>
      <c r="Y64" s="1743">
        <v>1.97906</v>
      </c>
      <c r="Z64" s="1743">
        <v>2.1975899999999999</v>
      </c>
      <c r="AA64" s="1743">
        <v>4.6134899999999996</v>
      </c>
      <c r="AB64" s="1743">
        <v>1.96637</v>
      </c>
      <c r="AC64" s="1743">
        <v>2.1797200000000001</v>
      </c>
      <c r="AD64" s="1743">
        <v>4.5737100000000002</v>
      </c>
      <c r="AE64" s="1743">
        <v>1.9410000000000001</v>
      </c>
      <c r="AF64" s="1743">
        <v>2.1439900000000001</v>
      </c>
      <c r="AG64" s="1743">
        <v>4.5206900000000001</v>
      </c>
      <c r="AH64" s="1743">
        <v>1.9156299999999999</v>
      </c>
      <c r="AI64" s="1743">
        <v>2.1261199999999998</v>
      </c>
      <c r="AJ64" s="1743">
        <v>4.4809099999999997</v>
      </c>
      <c r="AK64" s="1743">
        <v>1.9029400000000001</v>
      </c>
      <c r="AL64" s="1743">
        <v>2.10826</v>
      </c>
      <c r="AM64" s="1743">
        <v>4.4809099999999997</v>
      </c>
      <c r="AN64" s="1743">
        <v>1.9029400000000001</v>
      </c>
      <c r="AO64" s="1748">
        <v>2.10826</v>
      </c>
    </row>
    <row r="65" spans="1:41" x14ac:dyDescent="0.2">
      <c r="A65" s="1214"/>
      <c r="B65" s="1213" t="s">
        <v>1470</v>
      </c>
      <c r="C65" s="1754">
        <v>0.25259999999999999</v>
      </c>
      <c r="D65" s="1754">
        <v>0.198716</v>
      </c>
      <c r="E65" s="1754">
        <v>8.2433999999999993E-2</v>
      </c>
      <c r="F65" s="1741"/>
      <c r="G65" s="1741"/>
      <c r="H65" s="1741"/>
      <c r="I65" s="1741"/>
      <c r="J65" s="1741"/>
      <c r="K65" s="1741"/>
      <c r="L65" s="1741"/>
      <c r="M65" s="1741"/>
      <c r="N65" s="1741"/>
      <c r="O65" s="1741"/>
      <c r="P65" s="1741"/>
      <c r="Q65" s="1741"/>
      <c r="R65" s="1741"/>
      <c r="S65" s="1741"/>
      <c r="T65" s="1741"/>
      <c r="U65" s="1741"/>
      <c r="V65" s="1741"/>
      <c r="W65" s="1741"/>
      <c r="X65" s="1741"/>
      <c r="Y65" s="1741"/>
      <c r="Z65" s="1741"/>
      <c r="AA65" s="1741"/>
      <c r="AB65" s="1741"/>
      <c r="AC65" s="1741"/>
      <c r="AD65" s="1741"/>
      <c r="AE65" s="1741"/>
      <c r="AF65" s="1741"/>
      <c r="AG65" s="1741"/>
      <c r="AH65" s="1741"/>
      <c r="AI65" s="1741"/>
      <c r="AJ65" s="1741"/>
      <c r="AK65" s="1741"/>
      <c r="AL65" s="1741"/>
      <c r="AM65" s="1741"/>
      <c r="AN65" s="1741"/>
      <c r="AO65" s="1742"/>
    </row>
    <row r="66" spans="1:41" x14ac:dyDescent="0.2">
      <c r="A66" s="1215"/>
      <c r="B66" s="1219" t="s">
        <v>233</v>
      </c>
      <c r="C66" s="1754">
        <v>0.37071199999999999</v>
      </c>
      <c r="D66" s="1754">
        <v>0.198716</v>
      </c>
      <c r="E66" s="1754">
        <v>8.2433999999999993E-2</v>
      </c>
      <c r="F66" s="1741"/>
      <c r="G66" s="1741"/>
      <c r="H66" s="1741"/>
      <c r="I66" s="1741"/>
      <c r="J66" s="1741"/>
      <c r="K66" s="1741"/>
      <c r="L66" s="1741"/>
      <c r="M66" s="1741"/>
      <c r="N66" s="1741"/>
      <c r="O66" s="1741"/>
      <c r="P66" s="1741"/>
      <c r="Q66" s="1741"/>
      <c r="R66" s="1741"/>
      <c r="S66" s="1741"/>
      <c r="T66" s="1741"/>
      <c r="U66" s="1741"/>
      <c r="V66" s="1741"/>
      <c r="W66" s="1741"/>
      <c r="X66" s="1741"/>
      <c r="Y66" s="1741"/>
      <c r="Z66" s="1741"/>
      <c r="AA66" s="1741"/>
      <c r="AB66" s="1741"/>
      <c r="AC66" s="1741"/>
      <c r="AD66" s="1741"/>
      <c r="AE66" s="1741"/>
      <c r="AF66" s="1741"/>
      <c r="AG66" s="1741"/>
      <c r="AH66" s="1741"/>
      <c r="AI66" s="1741"/>
      <c r="AJ66" s="1741"/>
      <c r="AK66" s="1741"/>
      <c r="AL66" s="1741"/>
      <c r="AM66" s="1741"/>
      <c r="AN66" s="1741"/>
      <c r="AO66" s="1742"/>
    </row>
    <row r="67" spans="1:41" x14ac:dyDescent="0.2">
      <c r="A67" s="1215"/>
      <c r="B67" s="1219" t="s">
        <v>234</v>
      </c>
      <c r="C67" s="1754">
        <v>0.21820000000000001</v>
      </c>
      <c r="D67" s="1754">
        <v>6.8597000000000005E-2</v>
      </c>
      <c r="E67" s="1754">
        <v>6.2996999999999997E-2</v>
      </c>
      <c r="F67" s="1741"/>
      <c r="G67" s="1741"/>
      <c r="H67" s="1741"/>
      <c r="I67" s="1741"/>
      <c r="J67" s="1741"/>
      <c r="K67" s="1741"/>
      <c r="L67" s="1741"/>
      <c r="M67" s="1741"/>
      <c r="N67" s="1741"/>
      <c r="O67" s="1741"/>
      <c r="P67" s="1741"/>
      <c r="Q67" s="1741"/>
      <c r="R67" s="1741"/>
      <c r="S67" s="1741"/>
      <c r="T67" s="1741"/>
      <c r="U67" s="1741"/>
      <c r="V67" s="1741"/>
      <c r="W67" s="1741"/>
      <c r="X67" s="1741"/>
      <c r="Y67" s="1741"/>
      <c r="Z67" s="1741"/>
      <c r="AA67" s="1741"/>
      <c r="AB67" s="1741"/>
      <c r="AC67" s="1741"/>
      <c r="AD67" s="1741"/>
      <c r="AE67" s="1741"/>
      <c r="AF67" s="1741"/>
      <c r="AG67" s="1741"/>
      <c r="AH67" s="1741"/>
      <c r="AI67" s="1741"/>
      <c r="AJ67" s="1741"/>
      <c r="AK67" s="1741"/>
      <c r="AL67" s="1741"/>
      <c r="AM67" s="1741"/>
      <c r="AN67" s="1741"/>
      <c r="AO67" s="1742"/>
    </row>
    <row r="68" spans="1:41" x14ac:dyDescent="0.2">
      <c r="A68" s="1215"/>
      <c r="B68" s="1219" t="s">
        <v>235</v>
      </c>
      <c r="C68" s="1754">
        <v>0.22431999999999999</v>
      </c>
      <c r="D68" s="1754">
        <v>1.7368000000000001E-2</v>
      </c>
      <c r="E68" s="1754">
        <v>2.232E-2</v>
      </c>
      <c r="F68" s="1741"/>
      <c r="G68" s="1741"/>
      <c r="H68" s="1741"/>
      <c r="I68" s="1741"/>
      <c r="J68" s="1741"/>
      <c r="K68" s="1741"/>
      <c r="L68" s="1741"/>
      <c r="M68" s="1741"/>
      <c r="N68" s="1741"/>
      <c r="O68" s="1741"/>
      <c r="P68" s="1741"/>
      <c r="Q68" s="1741"/>
      <c r="R68" s="1741"/>
      <c r="S68" s="1741"/>
      <c r="T68" s="1741"/>
      <c r="U68" s="1741"/>
      <c r="V68" s="1741"/>
      <c r="W68" s="1741"/>
      <c r="X68" s="1741"/>
      <c r="Y68" s="1741"/>
      <c r="Z68" s="1741"/>
      <c r="AA68" s="1741"/>
      <c r="AB68" s="1741"/>
      <c r="AC68" s="1741"/>
      <c r="AD68" s="1741"/>
      <c r="AE68" s="1741"/>
      <c r="AF68" s="1741"/>
      <c r="AG68" s="1741"/>
      <c r="AH68" s="1741"/>
      <c r="AI68" s="1741"/>
      <c r="AJ68" s="1741"/>
      <c r="AK68" s="1741"/>
      <c r="AL68" s="1741"/>
      <c r="AM68" s="1741"/>
      <c r="AN68" s="1741"/>
      <c r="AO68" s="1742"/>
    </row>
    <row r="69" spans="1:41" x14ac:dyDescent="0.2">
      <c r="A69" s="1215"/>
      <c r="B69" s="1219" t="s">
        <v>236</v>
      </c>
      <c r="C69" s="1754">
        <v>0.22086</v>
      </c>
      <c r="D69" s="1754">
        <v>1.383E-2</v>
      </c>
      <c r="E69" s="1754">
        <v>1.6854999999999998E-2</v>
      </c>
      <c r="F69" s="1741"/>
      <c r="G69" s="1741"/>
      <c r="H69" s="1741"/>
      <c r="I69" s="1741"/>
      <c r="J69" s="1741"/>
      <c r="K69" s="1741"/>
      <c r="L69" s="1741"/>
      <c r="M69" s="1741"/>
      <c r="N69" s="1741"/>
      <c r="O69" s="1741"/>
      <c r="P69" s="1741"/>
      <c r="Q69" s="1741"/>
      <c r="R69" s="1741"/>
      <c r="S69" s="1741"/>
      <c r="T69" s="1741"/>
      <c r="U69" s="1741"/>
      <c r="V69" s="1741"/>
      <c r="W69" s="1741"/>
      <c r="X69" s="1741"/>
      <c r="Y69" s="1741"/>
      <c r="Z69" s="1741"/>
      <c r="AA69" s="1741"/>
      <c r="AB69" s="1741"/>
      <c r="AC69" s="1741"/>
      <c r="AD69" s="1741"/>
      <c r="AE69" s="1741"/>
      <c r="AF69" s="1741"/>
      <c r="AG69" s="1741"/>
      <c r="AH69" s="1741"/>
      <c r="AI69" s="1741"/>
      <c r="AJ69" s="1741"/>
      <c r="AK69" s="1741"/>
      <c r="AL69" s="1741"/>
      <c r="AM69" s="1741"/>
      <c r="AN69" s="1741"/>
      <c r="AO69" s="1742"/>
    </row>
    <row r="70" spans="1:41" x14ac:dyDescent="0.2">
      <c r="A70" s="1215"/>
      <c r="B70" s="1219" t="s">
        <v>237</v>
      </c>
      <c r="C70" s="1754">
        <v>0.17668800000000001</v>
      </c>
      <c r="D70" s="1754">
        <v>1.1063999999999999E-2</v>
      </c>
      <c r="E70" s="1754">
        <v>1.3483999999999999E-2</v>
      </c>
      <c r="F70" s="1741"/>
      <c r="G70" s="1741"/>
      <c r="H70" s="1741"/>
      <c r="I70" s="1741"/>
      <c r="J70" s="1741"/>
      <c r="K70" s="1741"/>
      <c r="L70" s="1741"/>
      <c r="M70" s="1741"/>
      <c r="N70" s="1741"/>
      <c r="O70" s="1741"/>
      <c r="P70" s="1741"/>
      <c r="Q70" s="1741"/>
      <c r="R70" s="1741"/>
      <c r="S70" s="1741"/>
      <c r="T70" s="1741"/>
      <c r="U70" s="1741"/>
      <c r="V70" s="1741"/>
      <c r="W70" s="1741"/>
      <c r="X70" s="1741"/>
      <c r="Y70" s="1741"/>
      <c r="Z70" s="1741"/>
      <c r="AA70" s="1741"/>
      <c r="AB70" s="1741"/>
      <c r="AC70" s="1741"/>
      <c r="AD70" s="1741"/>
      <c r="AE70" s="1741"/>
      <c r="AF70" s="1741"/>
      <c r="AG70" s="1741"/>
      <c r="AH70" s="1741"/>
      <c r="AI70" s="1741"/>
      <c r="AJ70" s="1741"/>
      <c r="AK70" s="1741"/>
      <c r="AL70" s="1741"/>
      <c r="AM70" s="1741"/>
      <c r="AN70" s="1741"/>
      <c r="AO70" s="1742"/>
    </row>
    <row r="71" spans="1:41" x14ac:dyDescent="0.2">
      <c r="A71" s="1215"/>
      <c r="B71" s="1216" t="s">
        <v>188</v>
      </c>
      <c r="C71" s="1754">
        <v>0.17668800000000001</v>
      </c>
      <c r="D71" s="1754">
        <v>1.1063999999999999E-2</v>
      </c>
      <c r="E71" s="1754">
        <v>1.3483999999999999E-2</v>
      </c>
      <c r="F71" s="1741"/>
      <c r="G71" s="1741"/>
      <c r="H71" s="1741"/>
      <c r="I71" s="1741"/>
      <c r="J71" s="1741"/>
      <c r="K71" s="1741"/>
      <c r="L71" s="1741"/>
      <c r="M71" s="1741"/>
      <c r="N71" s="1741"/>
      <c r="O71" s="1741"/>
      <c r="P71" s="1741"/>
      <c r="Q71" s="1741"/>
      <c r="R71" s="1741"/>
      <c r="S71" s="1741"/>
      <c r="T71" s="1741"/>
      <c r="U71" s="1741"/>
      <c r="V71" s="1741"/>
      <c r="W71" s="1741"/>
      <c r="X71" s="1741"/>
      <c r="Y71" s="1741"/>
      <c r="Z71" s="1741"/>
      <c r="AA71" s="1741"/>
      <c r="AB71" s="1741"/>
      <c r="AC71" s="1741"/>
      <c r="AD71" s="1741"/>
      <c r="AE71" s="1741"/>
      <c r="AF71" s="1741"/>
      <c r="AG71" s="1741"/>
      <c r="AH71" s="1741"/>
      <c r="AI71" s="1741"/>
      <c r="AJ71" s="1741"/>
      <c r="AK71" s="1741"/>
      <c r="AL71" s="1741"/>
      <c r="AM71" s="1741"/>
      <c r="AN71" s="1741"/>
      <c r="AO71" s="1742"/>
    </row>
    <row r="72" spans="1:41" x14ac:dyDescent="0.2">
      <c r="A72" s="1214"/>
      <c r="B72" s="1219"/>
      <c r="C72" s="1754"/>
      <c r="D72" s="1754"/>
      <c r="E72" s="1754"/>
      <c r="F72" s="1744"/>
      <c r="G72" s="1744"/>
      <c r="H72" s="1744"/>
      <c r="I72" s="1745"/>
      <c r="J72" s="1745"/>
      <c r="K72" s="1745"/>
      <c r="L72" s="1745"/>
      <c r="M72" s="1745"/>
      <c r="N72" s="1745"/>
      <c r="O72" s="1745"/>
      <c r="P72" s="1745"/>
      <c r="Q72" s="1745"/>
      <c r="R72" s="1745"/>
      <c r="S72" s="1745"/>
      <c r="T72" s="1745"/>
      <c r="U72" s="1745"/>
      <c r="V72" s="1745"/>
      <c r="W72" s="1745"/>
      <c r="X72" s="1745"/>
      <c r="Y72" s="1745"/>
      <c r="Z72" s="1745"/>
      <c r="AA72" s="1745"/>
      <c r="AB72" s="1745"/>
      <c r="AC72" s="1745"/>
      <c r="AD72" s="1745"/>
      <c r="AE72" s="1745"/>
      <c r="AF72" s="1745"/>
      <c r="AG72" s="1745"/>
      <c r="AH72" s="1745"/>
      <c r="AI72" s="1745"/>
      <c r="AJ72" s="1745"/>
      <c r="AK72" s="1745"/>
      <c r="AL72" s="1745"/>
      <c r="AM72" s="1745"/>
      <c r="AN72" s="1745"/>
      <c r="AO72" s="1746"/>
    </row>
    <row r="73" spans="1:41" x14ac:dyDescent="0.2">
      <c r="A73" s="1004" t="s">
        <v>1466</v>
      </c>
      <c r="B73" s="1213" t="s">
        <v>1391</v>
      </c>
      <c r="C73" s="1755"/>
      <c r="D73" s="1755"/>
      <c r="E73" s="1755"/>
      <c r="F73" s="1743">
        <v>1.6131899999999999</v>
      </c>
      <c r="G73" s="1743">
        <v>0.96306000000000003</v>
      </c>
      <c r="H73" s="1743">
        <v>1.0159100000000001</v>
      </c>
      <c r="I73" s="1743">
        <v>1.0043599999999999</v>
      </c>
      <c r="J73" s="1743">
        <v>0.644598</v>
      </c>
      <c r="K73" s="1743">
        <v>0.74949900000000003</v>
      </c>
      <c r="L73" s="1743">
        <v>0.85765999999999998</v>
      </c>
      <c r="M73" s="1743">
        <v>0.56786000000000003</v>
      </c>
      <c r="N73" s="1743">
        <v>0.68136200000000002</v>
      </c>
      <c r="O73" s="1743">
        <v>0.69967000000000001</v>
      </c>
      <c r="P73" s="1743">
        <v>0.491122</v>
      </c>
      <c r="Q73" s="1743">
        <v>0.61322600000000005</v>
      </c>
      <c r="R73" s="1743">
        <v>0.55296500000000004</v>
      </c>
      <c r="S73" s="1743">
        <v>0.41438399999999997</v>
      </c>
      <c r="T73" s="1743">
        <v>0.54508999999999996</v>
      </c>
      <c r="U73" s="1743">
        <v>0.40626000000000001</v>
      </c>
      <c r="V73" s="1743">
        <v>0.337646</v>
      </c>
      <c r="W73" s="1743">
        <v>0.499666</v>
      </c>
      <c r="X73" s="1743">
        <v>0.40118199999999998</v>
      </c>
      <c r="Y73" s="1743">
        <v>0.333042</v>
      </c>
      <c r="Z73" s="1743">
        <v>0.47127599999999997</v>
      </c>
      <c r="AA73" s="1743">
        <v>0.39864300000000003</v>
      </c>
      <c r="AB73" s="1743">
        <v>0.33073999999999998</v>
      </c>
      <c r="AC73" s="1743">
        <v>0.46843699999999999</v>
      </c>
      <c r="AD73" s="1743">
        <v>0.39610299999999998</v>
      </c>
      <c r="AE73" s="1743">
        <v>0.32843800000000001</v>
      </c>
      <c r="AF73" s="1743">
        <v>0.46559800000000001</v>
      </c>
      <c r="AG73" s="1743">
        <v>0.39610299999999998</v>
      </c>
      <c r="AH73" s="1743">
        <v>0.32843800000000001</v>
      </c>
      <c r="AI73" s="1743">
        <v>0.46559800000000001</v>
      </c>
      <c r="AJ73" s="1743">
        <v>0.39610299999999998</v>
      </c>
      <c r="AK73" s="1743">
        <v>0.32843800000000001</v>
      </c>
      <c r="AL73" s="1743">
        <v>0.46559800000000001</v>
      </c>
      <c r="AM73" s="1743">
        <v>0.39610299999999998</v>
      </c>
      <c r="AN73" s="1743">
        <v>0.32843800000000001</v>
      </c>
      <c r="AO73" s="1748">
        <v>0.46559800000000001</v>
      </c>
    </row>
    <row r="74" spans="1:41" ht="15" x14ac:dyDescent="0.25">
      <c r="A74" s="1220"/>
      <c r="B74" s="1219" t="s">
        <v>1392</v>
      </c>
      <c r="C74" s="1754">
        <v>0.16352</v>
      </c>
      <c r="D74" s="1754">
        <v>0.11735</v>
      </c>
      <c r="E74" s="1754">
        <v>0.111722</v>
      </c>
      <c r="F74" s="1735"/>
      <c r="G74" s="1735"/>
      <c r="H74" s="1735"/>
      <c r="I74" s="1735"/>
      <c r="J74" s="1735"/>
      <c r="K74" s="1735"/>
      <c r="L74" s="1735"/>
      <c r="M74" s="1735"/>
      <c r="N74" s="1735"/>
      <c r="O74" s="1735"/>
      <c r="P74" s="1735"/>
      <c r="Q74" s="1735"/>
      <c r="R74" s="1735"/>
      <c r="S74" s="1735"/>
      <c r="T74" s="1735"/>
      <c r="U74" s="1735"/>
      <c r="V74" s="1735"/>
      <c r="W74" s="1735"/>
      <c r="X74" s="1735"/>
      <c r="Y74" s="1735"/>
      <c r="Z74" s="1735"/>
      <c r="AA74" s="1735"/>
      <c r="AB74" s="1735"/>
      <c r="AC74" s="1735"/>
      <c r="AD74" s="1735"/>
      <c r="AE74" s="1735"/>
      <c r="AF74" s="1735"/>
      <c r="AG74" s="1735"/>
      <c r="AH74" s="1735"/>
      <c r="AI74" s="1735"/>
      <c r="AJ74" s="1735"/>
      <c r="AK74" s="1735"/>
      <c r="AL74" s="1735"/>
      <c r="AM74" s="1735"/>
      <c r="AN74" s="1735"/>
      <c r="AO74" s="1738"/>
    </row>
    <row r="75" spans="1:41" ht="15" x14ac:dyDescent="0.25">
      <c r="A75" s="1220"/>
      <c r="B75" s="1219" t="s">
        <v>1393</v>
      </c>
      <c r="C75" s="1754">
        <v>0.15451000000000001</v>
      </c>
      <c r="D75" s="1754">
        <v>6.1823999999999997E-2</v>
      </c>
      <c r="E75" s="1754">
        <v>3.7158999999999998E-2</v>
      </c>
      <c r="F75" s="1735"/>
      <c r="G75" s="1735"/>
      <c r="H75" s="1735"/>
      <c r="I75" s="1735"/>
      <c r="J75" s="1735"/>
      <c r="K75" s="1735"/>
      <c r="L75" s="1735"/>
      <c r="M75" s="1735"/>
      <c r="N75" s="1735"/>
      <c r="O75" s="1735"/>
      <c r="P75" s="1735"/>
      <c r="Q75" s="1735"/>
      <c r="R75" s="1735"/>
      <c r="S75" s="1735"/>
      <c r="T75" s="1735"/>
      <c r="U75" s="1735"/>
      <c r="V75" s="1735"/>
      <c r="W75" s="1735"/>
      <c r="X75" s="1735"/>
      <c r="Y75" s="1735"/>
      <c r="Z75" s="1735"/>
      <c r="AA75" s="1735"/>
      <c r="AB75" s="1735"/>
      <c r="AC75" s="1735"/>
      <c r="AD75" s="1735"/>
      <c r="AE75" s="1735"/>
      <c r="AF75" s="1735"/>
      <c r="AG75" s="1735"/>
      <c r="AH75" s="1735"/>
      <c r="AI75" s="1735"/>
      <c r="AJ75" s="1735"/>
      <c r="AK75" s="1735"/>
      <c r="AL75" s="1735"/>
      <c r="AM75" s="1735"/>
      <c r="AN75" s="1735"/>
      <c r="AO75" s="1738"/>
    </row>
    <row r="76" spans="1:41" ht="15" x14ac:dyDescent="0.25">
      <c r="A76" s="1220"/>
      <c r="B76" s="1219" t="s">
        <v>1394</v>
      </c>
      <c r="C76" s="1754">
        <v>3.1759000000000003E-2</v>
      </c>
      <c r="D76" s="1754">
        <v>7.7349999999999997E-3</v>
      </c>
      <c r="E76" s="1754">
        <v>1.4702E-2</v>
      </c>
      <c r="F76" s="1735"/>
      <c r="G76" s="1735"/>
      <c r="H76" s="1735"/>
      <c r="I76" s="1735"/>
      <c r="J76" s="1735"/>
      <c r="K76" s="1735"/>
      <c r="L76" s="1735"/>
      <c r="M76" s="1735"/>
      <c r="N76" s="1735"/>
      <c r="O76" s="1735"/>
      <c r="P76" s="1735"/>
      <c r="Q76" s="1735"/>
      <c r="R76" s="1735"/>
      <c r="S76" s="1735"/>
      <c r="T76" s="1735"/>
      <c r="U76" s="1735"/>
      <c r="V76" s="1735"/>
      <c r="W76" s="1735"/>
      <c r="X76" s="1735"/>
      <c r="Y76" s="1735"/>
      <c r="Z76" s="1735"/>
      <c r="AA76" s="1735"/>
      <c r="AB76" s="1735"/>
      <c r="AC76" s="1735"/>
      <c r="AD76" s="1735"/>
      <c r="AE76" s="1735"/>
      <c r="AF76" s="1735"/>
      <c r="AG76" s="1735"/>
      <c r="AH76" s="1735"/>
      <c r="AI76" s="1735"/>
      <c r="AJ76" s="1735"/>
      <c r="AK76" s="1735"/>
      <c r="AL76" s="1735"/>
      <c r="AM76" s="1735"/>
      <c r="AN76" s="1735"/>
      <c r="AO76" s="1738"/>
    </row>
    <row r="77" spans="1:41" ht="15" x14ac:dyDescent="0.25">
      <c r="A77" s="1220"/>
      <c r="B77" s="1219" t="s">
        <v>1428</v>
      </c>
      <c r="C77" s="1754">
        <v>3.1759000000000003E-2</v>
      </c>
      <c r="D77" s="1754">
        <v>7.7349999999999997E-3</v>
      </c>
      <c r="E77" s="1754">
        <v>1.4702E-2</v>
      </c>
      <c r="F77" s="1735"/>
      <c r="G77" s="1735"/>
      <c r="H77" s="1735"/>
      <c r="I77" s="1735"/>
      <c r="J77" s="1735"/>
      <c r="K77" s="1735"/>
      <c r="L77" s="1735"/>
      <c r="M77" s="1735"/>
      <c r="N77" s="1735"/>
      <c r="O77" s="1735"/>
      <c r="P77" s="1735"/>
      <c r="Q77" s="1735"/>
      <c r="R77" s="1735"/>
      <c r="S77" s="1735"/>
      <c r="T77" s="1735"/>
      <c r="U77" s="1735"/>
      <c r="V77" s="1735"/>
      <c r="W77" s="1735"/>
      <c r="X77" s="1735"/>
      <c r="Y77" s="1735"/>
      <c r="Z77" s="1735"/>
      <c r="AA77" s="1735"/>
      <c r="AB77" s="1735"/>
      <c r="AC77" s="1735"/>
      <c r="AD77" s="1735"/>
      <c r="AE77" s="1735"/>
      <c r="AF77" s="1735"/>
      <c r="AG77" s="1735"/>
      <c r="AH77" s="1735"/>
      <c r="AI77" s="1735"/>
      <c r="AJ77" s="1735"/>
      <c r="AK77" s="1735"/>
      <c r="AL77" s="1735"/>
      <c r="AM77" s="1735"/>
      <c r="AN77" s="1735"/>
      <c r="AO77" s="1738"/>
    </row>
    <row r="78" spans="1:41" ht="15" x14ac:dyDescent="0.25">
      <c r="A78" s="1220"/>
      <c r="B78" s="1219" t="s">
        <v>1395</v>
      </c>
      <c r="C78" s="1754">
        <v>1.9271E-2</v>
      </c>
      <c r="D78" s="1754">
        <v>3.7720000000000002E-3</v>
      </c>
      <c r="E78" s="1754">
        <v>7.0010000000000003E-3</v>
      </c>
      <c r="F78" s="1735"/>
      <c r="G78" s="1735"/>
      <c r="H78" s="1735"/>
      <c r="I78" s="1735"/>
      <c r="J78" s="1735"/>
      <c r="K78" s="1735"/>
      <c r="L78" s="1735"/>
      <c r="M78" s="1735"/>
      <c r="N78" s="1735"/>
      <c r="O78" s="1735"/>
      <c r="P78" s="1735"/>
      <c r="Q78" s="1735"/>
      <c r="R78" s="1735"/>
      <c r="S78" s="1735"/>
      <c r="T78" s="1735"/>
      <c r="U78" s="1735"/>
      <c r="V78" s="1735"/>
      <c r="W78" s="1735"/>
      <c r="X78" s="1735"/>
      <c r="Y78" s="1735"/>
      <c r="Z78" s="1735"/>
      <c r="AA78" s="1735"/>
      <c r="AB78" s="1735"/>
      <c r="AC78" s="1735"/>
      <c r="AD78" s="1735"/>
      <c r="AE78" s="1735"/>
      <c r="AF78" s="1735"/>
      <c r="AG78" s="1735"/>
      <c r="AH78" s="1735"/>
      <c r="AI78" s="1735"/>
      <c r="AJ78" s="1735"/>
      <c r="AK78" s="1735"/>
      <c r="AL78" s="1735"/>
      <c r="AM78" s="1735"/>
      <c r="AN78" s="1735"/>
      <c r="AO78" s="1738"/>
    </row>
    <row r="79" spans="1:41" ht="15" x14ac:dyDescent="0.25">
      <c r="A79" s="1220"/>
      <c r="B79" s="1219" t="s">
        <v>1433</v>
      </c>
      <c r="C79" s="1754">
        <v>1.9271E-2</v>
      </c>
      <c r="D79" s="1754">
        <v>3.7720000000000002E-3</v>
      </c>
      <c r="E79" s="1754">
        <v>7.0010000000000003E-3</v>
      </c>
      <c r="F79" s="1735"/>
      <c r="G79" s="1735"/>
      <c r="H79" s="1735"/>
      <c r="I79" s="1735"/>
      <c r="J79" s="1735"/>
      <c r="K79" s="1735"/>
      <c r="L79" s="1735"/>
      <c r="M79" s="1735"/>
      <c r="N79" s="1735"/>
      <c r="O79" s="1735"/>
      <c r="P79" s="1735"/>
      <c r="Q79" s="1735"/>
      <c r="R79" s="1735"/>
      <c r="S79" s="1735"/>
      <c r="T79" s="1735"/>
      <c r="U79" s="1735"/>
      <c r="V79" s="1735"/>
      <c r="W79" s="1735"/>
      <c r="X79" s="1735"/>
      <c r="Y79" s="1735"/>
      <c r="Z79" s="1735"/>
      <c r="AA79" s="1735"/>
      <c r="AB79" s="1735"/>
      <c r="AC79" s="1735"/>
      <c r="AD79" s="1735"/>
      <c r="AE79" s="1735"/>
      <c r="AF79" s="1735"/>
      <c r="AG79" s="1735"/>
      <c r="AH79" s="1735"/>
      <c r="AI79" s="1735"/>
      <c r="AJ79" s="1735"/>
      <c r="AK79" s="1735"/>
      <c r="AL79" s="1735"/>
      <c r="AM79" s="1735"/>
      <c r="AN79" s="1735"/>
      <c r="AO79" s="1738"/>
    </row>
    <row r="80" spans="1:41" ht="15" x14ac:dyDescent="0.25">
      <c r="A80" s="1220"/>
      <c r="B80" s="1219" t="s">
        <v>1396</v>
      </c>
      <c r="C80" s="1754">
        <v>5.8799999999999998E-3</v>
      </c>
      <c r="D80" s="1754">
        <v>4.1700000000000001E-3</v>
      </c>
      <c r="E80" s="1754">
        <v>2.65E-3</v>
      </c>
      <c r="F80" s="1735"/>
      <c r="G80" s="1735"/>
      <c r="H80" s="1735"/>
      <c r="I80" s="1735"/>
      <c r="J80" s="1735"/>
      <c r="K80" s="1735"/>
      <c r="L80" s="1735"/>
      <c r="M80" s="1735"/>
      <c r="N80" s="1735"/>
      <c r="O80" s="1735"/>
      <c r="P80" s="1735"/>
      <c r="Q80" s="1735"/>
      <c r="R80" s="1735"/>
      <c r="S80" s="1735"/>
      <c r="T80" s="1735"/>
      <c r="U80" s="1735"/>
      <c r="V80" s="1735"/>
      <c r="W80" s="1735"/>
      <c r="X80" s="1735"/>
      <c r="Y80" s="1735"/>
      <c r="Z80" s="1735"/>
      <c r="AA80" s="1735"/>
      <c r="AB80" s="1735"/>
      <c r="AC80" s="1735"/>
      <c r="AD80" s="1735"/>
      <c r="AE80" s="1735"/>
      <c r="AF80" s="1735"/>
      <c r="AG80" s="1735"/>
      <c r="AH80" s="1735"/>
      <c r="AI80" s="1735"/>
      <c r="AJ80" s="1735"/>
      <c r="AK80" s="1735"/>
      <c r="AL80" s="1735"/>
      <c r="AM80" s="1735"/>
      <c r="AN80" s="1735"/>
      <c r="AO80" s="1738"/>
    </row>
    <row r="81" spans="1:41" ht="15" x14ac:dyDescent="0.25">
      <c r="A81" s="1220"/>
      <c r="B81" s="1219" t="s">
        <v>1397</v>
      </c>
      <c r="C81" s="1754">
        <v>1.7080000000000001E-2</v>
      </c>
      <c r="D81" s="1754">
        <v>1.176E-2</v>
      </c>
      <c r="E81" s="1754">
        <v>1.308E-2</v>
      </c>
      <c r="F81" s="1735"/>
      <c r="G81" s="1735"/>
      <c r="H81" s="1735"/>
      <c r="I81" s="1735"/>
      <c r="J81" s="1735"/>
      <c r="K81" s="1735"/>
      <c r="L81" s="1735"/>
      <c r="M81" s="1735"/>
      <c r="N81" s="1735"/>
      <c r="O81" s="1735"/>
      <c r="P81" s="1735"/>
      <c r="Q81" s="1735"/>
      <c r="R81" s="1735"/>
      <c r="S81" s="1735"/>
      <c r="T81" s="1735"/>
      <c r="U81" s="1735"/>
      <c r="V81" s="1735"/>
      <c r="W81" s="1735"/>
      <c r="X81" s="1735"/>
      <c r="Y81" s="1735"/>
      <c r="Z81" s="1735"/>
      <c r="AA81" s="1735"/>
      <c r="AB81" s="1735"/>
      <c r="AC81" s="1735"/>
      <c r="AD81" s="1735"/>
      <c r="AE81" s="1735"/>
      <c r="AF81" s="1735"/>
      <c r="AG81" s="1735"/>
      <c r="AH81" s="1735"/>
      <c r="AI81" s="1735"/>
      <c r="AJ81" s="1735"/>
      <c r="AK81" s="1735"/>
      <c r="AL81" s="1735"/>
      <c r="AM81" s="1735"/>
      <c r="AN81" s="1735"/>
      <c r="AO81" s="1738"/>
    </row>
    <row r="82" spans="1:41" ht="15" x14ac:dyDescent="0.25">
      <c r="A82" s="1220"/>
      <c r="B82" s="1219" t="s">
        <v>1398</v>
      </c>
      <c r="C82" s="1754">
        <v>1.7080000000000001E-2</v>
      </c>
      <c r="D82" s="1754">
        <v>1.176E-2</v>
      </c>
      <c r="E82" s="1754">
        <v>1.308E-2</v>
      </c>
      <c r="F82" s="1735"/>
      <c r="G82" s="1735"/>
      <c r="H82" s="1735"/>
      <c r="I82" s="1735"/>
      <c r="J82" s="1735"/>
      <c r="K82" s="1735"/>
      <c r="L82" s="1735"/>
      <c r="M82" s="1735"/>
      <c r="N82" s="1735"/>
      <c r="O82" s="1735"/>
      <c r="P82" s="1735"/>
      <c r="Q82" s="1735"/>
      <c r="R82" s="1735"/>
      <c r="S82" s="1735"/>
      <c r="T82" s="1735"/>
      <c r="U82" s="1735"/>
      <c r="V82" s="1735"/>
      <c r="W82" s="1735"/>
      <c r="X82" s="1735"/>
      <c r="Y82" s="1735"/>
      <c r="Z82" s="1735"/>
      <c r="AA82" s="1735"/>
      <c r="AB82" s="1735"/>
      <c r="AC82" s="1735"/>
      <c r="AD82" s="1735"/>
      <c r="AE82" s="1735"/>
      <c r="AF82" s="1735"/>
      <c r="AG82" s="1735"/>
      <c r="AH82" s="1735"/>
      <c r="AI82" s="1735"/>
      <c r="AJ82" s="1735"/>
      <c r="AK82" s="1735"/>
      <c r="AL82" s="1735"/>
      <c r="AM82" s="1735"/>
      <c r="AN82" s="1735"/>
      <c r="AO82" s="1738"/>
    </row>
    <row r="83" spans="1:41" ht="15" x14ac:dyDescent="0.25">
      <c r="A83" s="1220"/>
      <c r="B83" s="1219"/>
      <c r="C83" s="1754"/>
      <c r="D83" s="1754"/>
      <c r="E83" s="1754"/>
      <c r="F83" s="1749"/>
      <c r="G83" s="1749"/>
      <c r="H83" s="1749"/>
      <c r="I83" s="1739"/>
      <c r="J83" s="1739"/>
      <c r="K83" s="1739"/>
      <c r="L83" s="1739"/>
      <c r="M83" s="1739"/>
      <c r="N83" s="1739"/>
      <c r="O83" s="1739"/>
      <c r="P83" s="1739"/>
      <c r="Q83" s="1739"/>
      <c r="R83" s="1739"/>
      <c r="S83" s="1739"/>
      <c r="T83" s="1739"/>
      <c r="U83" s="1739"/>
      <c r="V83" s="1739"/>
      <c r="W83" s="1739"/>
      <c r="X83" s="1739"/>
      <c r="Y83" s="1739"/>
      <c r="Z83" s="1739"/>
      <c r="AA83" s="1739"/>
      <c r="AB83" s="1739"/>
      <c r="AC83" s="1739"/>
      <c r="AD83" s="1739"/>
      <c r="AE83" s="1739"/>
      <c r="AF83" s="1739"/>
      <c r="AG83" s="1739"/>
      <c r="AH83" s="1739"/>
      <c r="AI83" s="1739"/>
      <c r="AJ83" s="1739"/>
      <c r="AK83" s="1739"/>
      <c r="AL83" s="1739"/>
      <c r="AM83" s="1739"/>
      <c r="AN83" s="1739"/>
      <c r="AO83" s="1740"/>
    </row>
    <row r="84" spans="1:41" ht="15" x14ac:dyDescent="0.25">
      <c r="A84" s="1220"/>
      <c r="B84" s="1213" t="s">
        <v>1414</v>
      </c>
      <c r="C84" s="1755"/>
      <c r="D84" s="1755"/>
      <c r="E84" s="1755"/>
      <c r="F84" s="1743">
        <v>1.9638800000000001</v>
      </c>
      <c r="G84" s="1743">
        <v>1.2038199999999999</v>
      </c>
      <c r="H84" s="1743">
        <v>1.0350299999999999</v>
      </c>
      <c r="I84" s="1743">
        <v>1.2226999999999999</v>
      </c>
      <c r="J84" s="1743">
        <v>0.80574699999999999</v>
      </c>
      <c r="K84" s="1743">
        <v>0.76360499999999998</v>
      </c>
      <c r="L84" s="1743">
        <v>1.0441100000000001</v>
      </c>
      <c r="M84" s="1743">
        <v>0.70982500000000004</v>
      </c>
      <c r="N84" s="1743">
        <v>0.69418599999999997</v>
      </c>
      <c r="O84" s="1743">
        <v>0.85177199999999997</v>
      </c>
      <c r="P84" s="1743">
        <v>0.61390299999999998</v>
      </c>
      <c r="Q84" s="1743">
        <v>0.62476799999999999</v>
      </c>
      <c r="R84" s="1743">
        <v>0.67317499999999997</v>
      </c>
      <c r="S84" s="1743">
        <v>0.51798</v>
      </c>
      <c r="T84" s="1743">
        <v>0.55534899999999998</v>
      </c>
      <c r="U84" s="1743">
        <v>0.49457699999999999</v>
      </c>
      <c r="V84" s="1743">
        <v>0.42205799999999999</v>
      </c>
      <c r="W84" s="1743">
        <v>0.50907000000000002</v>
      </c>
      <c r="X84" s="1743">
        <v>0.48839500000000002</v>
      </c>
      <c r="Y84" s="1743">
        <v>0.41630299999999998</v>
      </c>
      <c r="Z84" s="1743">
        <v>0.48014600000000002</v>
      </c>
      <c r="AA84" s="1743">
        <v>0.48530400000000001</v>
      </c>
      <c r="AB84" s="1743">
        <v>0.41342499999999999</v>
      </c>
      <c r="AC84" s="1743">
        <v>0.47725299999999998</v>
      </c>
      <c r="AD84" s="1743">
        <v>0.482213</v>
      </c>
      <c r="AE84" s="1743">
        <v>0.410547</v>
      </c>
      <c r="AF84" s="1743">
        <v>0.47436099999999998</v>
      </c>
      <c r="AG84" s="1743">
        <v>0.482213</v>
      </c>
      <c r="AH84" s="1743">
        <v>0.410547</v>
      </c>
      <c r="AI84" s="1743">
        <v>0.47436099999999998</v>
      </c>
      <c r="AJ84" s="1743">
        <v>0.482213</v>
      </c>
      <c r="AK84" s="1743">
        <v>0.410547</v>
      </c>
      <c r="AL84" s="1743">
        <v>0.47436099999999998</v>
      </c>
      <c r="AM84" s="1743">
        <v>0.482213</v>
      </c>
      <c r="AN84" s="1743">
        <v>0.410547</v>
      </c>
      <c r="AO84" s="1748">
        <v>0.47436099999999998</v>
      </c>
    </row>
    <row r="85" spans="1:41" x14ac:dyDescent="0.2">
      <c r="A85" s="1215"/>
      <c r="B85" s="1219" t="s">
        <v>1415</v>
      </c>
      <c r="C85" s="1754">
        <v>0.18831999999999999</v>
      </c>
      <c r="D85" s="1754">
        <v>0.14216000000000001</v>
      </c>
      <c r="E85" s="1754">
        <v>0.13533200000000001</v>
      </c>
      <c r="F85" s="1741"/>
      <c r="G85" s="1741"/>
      <c r="H85" s="1741"/>
      <c r="I85" s="1741"/>
      <c r="J85" s="1741"/>
      <c r="K85" s="1741"/>
      <c r="L85" s="1741"/>
      <c r="M85" s="1741"/>
      <c r="N85" s="1741"/>
      <c r="O85" s="1741"/>
      <c r="P85" s="1741"/>
      <c r="Q85" s="1741"/>
      <c r="R85" s="1741"/>
      <c r="S85" s="1741"/>
      <c r="T85" s="1741"/>
      <c r="U85" s="1741"/>
      <c r="V85" s="1741"/>
      <c r="W85" s="1741"/>
      <c r="X85" s="1741"/>
      <c r="Y85" s="1741"/>
      <c r="Z85" s="1741"/>
      <c r="AA85" s="1741"/>
      <c r="AB85" s="1741"/>
      <c r="AC85" s="1741"/>
      <c r="AD85" s="1741"/>
      <c r="AE85" s="1741"/>
      <c r="AF85" s="1741"/>
      <c r="AG85" s="1741"/>
      <c r="AH85" s="1741"/>
      <c r="AI85" s="1741"/>
      <c r="AJ85" s="1741"/>
      <c r="AK85" s="1741"/>
      <c r="AL85" s="1741"/>
      <c r="AM85" s="1741"/>
      <c r="AN85" s="1741"/>
      <c r="AO85" s="1742"/>
    </row>
    <row r="86" spans="1:41" x14ac:dyDescent="0.2">
      <c r="A86" s="1215"/>
      <c r="B86" s="1219" t="s">
        <v>1416</v>
      </c>
      <c r="C86" s="1754">
        <v>0.18112500000000001</v>
      </c>
      <c r="D86" s="1754">
        <v>7.4758000000000005E-2</v>
      </c>
      <c r="E86" s="1754">
        <v>4.4956999999999997E-2</v>
      </c>
      <c r="F86" s="1741"/>
      <c r="G86" s="1741"/>
      <c r="H86" s="1741"/>
      <c r="I86" s="1741"/>
      <c r="J86" s="1741"/>
      <c r="K86" s="1741"/>
      <c r="L86" s="1741"/>
      <c r="M86" s="1741"/>
      <c r="N86" s="1741"/>
      <c r="O86" s="1741"/>
      <c r="P86" s="1741"/>
      <c r="Q86" s="1741"/>
      <c r="R86" s="1741"/>
      <c r="S86" s="1741"/>
      <c r="T86" s="1741"/>
      <c r="U86" s="1741"/>
      <c r="V86" s="1741"/>
      <c r="W86" s="1741"/>
      <c r="X86" s="1741"/>
      <c r="Y86" s="1741"/>
      <c r="Z86" s="1741"/>
      <c r="AA86" s="1741"/>
      <c r="AB86" s="1741"/>
      <c r="AC86" s="1741"/>
      <c r="AD86" s="1741"/>
      <c r="AE86" s="1741"/>
      <c r="AF86" s="1741"/>
      <c r="AG86" s="1741"/>
      <c r="AH86" s="1741"/>
      <c r="AI86" s="1741"/>
      <c r="AJ86" s="1741"/>
      <c r="AK86" s="1741"/>
      <c r="AL86" s="1741"/>
      <c r="AM86" s="1741"/>
      <c r="AN86" s="1741"/>
      <c r="AO86" s="1742"/>
    </row>
    <row r="87" spans="1:41" x14ac:dyDescent="0.2">
      <c r="A87" s="1215"/>
      <c r="B87" s="1219" t="s">
        <v>1417</v>
      </c>
      <c r="C87" s="1754">
        <v>3.4819000000000003E-2</v>
      </c>
      <c r="D87" s="1754">
        <v>8.7910000000000002E-3</v>
      </c>
      <c r="E87" s="1754">
        <v>1.6754000000000002E-2</v>
      </c>
      <c r="F87" s="1741"/>
      <c r="G87" s="1741"/>
      <c r="H87" s="1741"/>
      <c r="I87" s="1741"/>
      <c r="J87" s="1741"/>
      <c r="K87" s="1741"/>
      <c r="L87" s="1741"/>
      <c r="M87" s="1741"/>
      <c r="N87" s="1741"/>
      <c r="O87" s="1741"/>
      <c r="P87" s="1741"/>
      <c r="Q87" s="1741"/>
      <c r="R87" s="1741"/>
      <c r="S87" s="1741"/>
      <c r="T87" s="1741"/>
      <c r="U87" s="1741"/>
      <c r="V87" s="1741"/>
      <c r="W87" s="1741"/>
      <c r="X87" s="1741"/>
      <c r="Y87" s="1741"/>
      <c r="Z87" s="1741"/>
      <c r="AA87" s="1741"/>
      <c r="AB87" s="1741"/>
      <c r="AC87" s="1741"/>
      <c r="AD87" s="1741"/>
      <c r="AE87" s="1741"/>
      <c r="AF87" s="1741"/>
      <c r="AG87" s="1741"/>
      <c r="AH87" s="1741"/>
      <c r="AI87" s="1741"/>
      <c r="AJ87" s="1741"/>
      <c r="AK87" s="1741"/>
      <c r="AL87" s="1741"/>
      <c r="AM87" s="1741"/>
      <c r="AN87" s="1741"/>
      <c r="AO87" s="1742"/>
    </row>
    <row r="88" spans="1:41" x14ac:dyDescent="0.2">
      <c r="A88" s="1215"/>
      <c r="B88" s="1219" t="s">
        <v>1429</v>
      </c>
      <c r="C88" s="1754">
        <v>3.4819000000000003E-2</v>
      </c>
      <c r="D88" s="1754">
        <v>8.7910000000000002E-3</v>
      </c>
      <c r="E88" s="1754">
        <v>1.6754000000000002E-2</v>
      </c>
      <c r="F88" s="1741"/>
      <c r="G88" s="1741"/>
      <c r="H88" s="1741"/>
      <c r="I88" s="1741"/>
      <c r="J88" s="1741"/>
      <c r="K88" s="1741"/>
      <c r="L88" s="1741"/>
      <c r="M88" s="1741"/>
      <c r="N88" s="1741"/>
      <c r="O88" s="1741"/>
      <c r="P88" s="1741"/>
      <c r="Q88" s="1741"/>
      <c r="R88" s="1741"/>
      <c r="S88" s="1741"/>
      <c r="T88" s="1741"/>
      <c r="U88" s="1741"/>
      <c r="V88" s="1741"/>
      <c r="W88" s="1741"/>
      <c r="X88" s="1741"/>
      <c r="Y88" s="1741"/>
      <c r="Z88" s="1741"/>
      <c r="AA88" s="1741"/>
      <c r="AB88" s="1741"/>
      <c r="AC88" s="1741"/>
      <c r="AD88" s="1741"/>
      <c r="AE88" s="1741"/>
      <c r="AF88" s="1741"/>
      <c r="AG88" s="1741"/>
      <c r="AH88" s="1741"/>
      <c r="AI88" s="1741"/>
      <c r="AJ88" s="1741"/>
      <c r="AK88" s="1741"/>
      <c r="AL88" s="1741"/>
      <c r="AM88" s="1741"/>
      <c r="AN88" s="1741"/>
      <c r="AO88" s="1742"/>
    </row>
    <row r="89" spans="1:41" x14ac:dyDescent="0.2">
      <c r="A89" s="1215"/>
      <c r="B89" s="1219" t="s">
        <v>1418</v>
      </c>
      <c r="C89" s="1754">
        <v>1.9730000000000001E-2</v>
      </c>
      <c r="D89" s="1754">
        <v>3.5100000000000001E-3</v>
      </c>
      <c r="E89" s="1754">
        <v>7.2700000000000004E-3</v>
      </c>
      <c r="F89" s="1741"/>
      <c r="G89" s="1741"/>
      <c r="H89" s="1741"/>
      <c r="I89" s="1741"/>
      <c r="J89" s="1741"/>
      <c r="K89" s="1741"/>
      <c r="L89" s="1741"/>
      <c r="M89" s="1741"/>
      <c r="N89" s="1741"/>
      <c r="O89" s="1741"/>
      <c r="P89" s="1741"/>
      <c r="Q89" s="1741"/>
      <c r="R89" s="1741"/>
      <c r="S89" s="1741"/>
      <c r="T89" s="1741"/>
      <c r="U89" s="1741"/>
      <c r="V89" s="1741"/>
      <c r="W89" s="1741"/>
      <c r="X89" s="1741"/>
      <c r="Y89" s="1741"/>
      <c r="Z89" s="1741"/>
      <c r="AA89" s="1741"/>
      <c r="AB89" s="1741"/>
      <c r="AC89" s="1741"/>
      <c r="AD89" s="1741"/>
      <c r="AE89" s="1741"/>
      <c r="AF89" s="1741"/>
      <c r="AG89" s="1741"/>
      <c r="AH89" s="1741"/>
      <c r="AI89" s="1741"/>
      <c r="AJ89" s="1741"/>
      <c r="AK89" s="1741"/>
      <c r="AL89" s="1741"/>
      <c r="AM89" s="1741"/>
      <c r="AN89" s="1741"/>
      <c r="AO89" s="1742"/>
    </row>
    <row r="90" spans="1:41" x14ac:dyDescent="0.2">
      <c r="A90" s="1215"/>
      <c r="B90" s="1219" t="s">
        <v>1434</v>
      </c>
      <c r="C90" s="1754">
        <v>1.9730000000000001E-2</v>
      </c>
      <c r="D90" s="1754">
        <v>3.5100000000000001E-3</v>
      </c>
      <c r="E90" s="1754">
        <v>7.2700000000000004E-3</v>
      </c>
      <c r="F90" s="1741"/>
      <c r="G90" s="1741"/>
      <c r="H90" s="1741"/>
      <c r="I90" s="1741"/>
      <c r="J90" s="1741"/>
      <c r="K90" s="1741"/>
      <c r="L90" s="1741"/>
      <c r="M90" s="1741"/>
      <c r="N90" s="1741"/>
      <c r="O90" s="1741"/>
      <c r="P90" s="1741"/>
      <c r="Q90" s="1741"/>
      <c r="R90" s="1741"/>
      <c r="S90" s="1741"/>
      <c r="T90" s="1741"/>
      <c r="U90" s="1741"/>
      <c r="V90" s="1741"/>
      <c r="W90" s="1741"/>
      <c r="X90" s="1741"/>
      <c r="Y90" s="1741"/>
      <c r="Z90" s="1741"/>
      <c r="AA90" s="1741"/>
      <c r="AB90" s="1741"/>
      <c r="AC90" s="1741"/>
      <c r="AD90" s="1741"/>
      <c r="AE90" s="1741"/>
      <c r="AF90" s="1741"/>
      <c r="AG90" s="1741"/>
      <c r="AH90" s="1741"/>
      <c r="AI90" s="1741"/>
      <c r="AJ90" s="1741"/>
      <c r="AK90" s="1741"/>
      <c r="AL90" s="1741"/>
      <c r="AM90" s="1741"/>
      <c r="AN90" s="1741"/>
      <c r="AO90" s="1742"/>
    </row>
    <row r="91" spans="1:41" x14ac:dyDescent="0.2">
      <c r="A91" s="1215"/>
      <c r="B91" s="1219" t="s">
        <v>1419</v>
      </c>
      <c r="C91" s="1754">
        <v>7.4000000000000003E-3</v>
      </c>
      <c r="D91" s="1754">
        <v>5.2599999999999999E-3</v>
      </c>
      <c r="E91" s="1754">
        <v>3.3300000000000001E-3</v>
      </c>
      <c r="F91" s="1741"/>
      <c r="G91" s="1741"/>
      <c r="H91" s="1741"/>
      <c r="I91" s="1741"/>
      <c r="J91" s="1741"/>
      <c r="K91" s="1741"/>
      <c r="L91" s="1741"/>
      <c r="M91" s="1741"/>
      <c r="N91" s="1741"/>
      <c r="O91" s="1741"/>
      <c r="P91" s="1741"/>
      <c r="Q91" s="1741"/>
      <c r="R91" s="1741"/>
      <c r="S91" s="1741"/>
      <c r="T91" s="1741"/>
      <c r="U91" s="1741"/>
      <c r="V91" s="1741"/>
      <c r="W91" s="1741"/>
      <c r="X91" s="1741"/>
      <c r="Y91" s="1741"/>
      <c r="Z91" s="1741"/>
      <c r="AA91" s="1741"/>
      <c r="AB91" s="1741"/>
      <c r="AC91" s="1741"/>
      <c r="AD91" s="1741"/>
      <c r="AE91" s="1741"/>
      <c r="AF91" s="1741"/>
      <c r="AG91" s="1741"/>
      <c r="AH91" s="1741"/>
      <c r="AI91" s="1741"/>
      <c r="AJ91" s="1741"/>
      <c r="AK91" s="1741"/>
      <c r="AL91" s="1741"/>
      <c r="AM91" s="1741"/>
      <c r="AN91" s="1741"/>
      <c r="AO91" s="1742"/>
    </row>
    <row r="92" spans="1:41" x14ac:dyDescent="0.2">
      <c r="A92" s="1214"/>
      <c r="B92" s="1219" t="s">
        <v>1420</v>
      </c>
      <c r="C92" s="1754">
        <v>2.1530000000000001E-2</v>
      </c>
      <c r="D92" s="1754">
        <v>1.481E-2</v>
      </c>
      <c r="E92" s="1754">
        <v>1.6480000000000002E-2</v>
      </c>
      <c r="F92" s="1741"/>
      <c r="G92" s="1741"/>
      <c r="H92" s="1741"/>
      <c r="I92" s="1741"/>
      <c r="J92" s="1741"/>
      <c r="K92" s="1741"/>
      <c r="L92" s="1741"/>
      <c r="M92" s="1741"/>
      <c r="N92" s="1741"/>
      <c r="O92" s="1741"/>
      <c r="P92" s="1741"/>
      <c r="Q92" s="1741"/>
      <c r="R92" s="1741"/>
      <c r="S92" s="1741"/>
      <c r="T92" s="1741"/>
      <c r="U92" s="1741"/>
      <c r="V92" s="1741"/>
      <c r="W92" s="1741"/>
      <c r="X92" s="1741"/>
      <c r="Y92" s="1741"/>
      <c r="Z92" s="1741"/>
      <c r="AA92" s="1741"/>
      <c r="AB92" s="1741"/>
      <c r="AC92" s="1741"/>
      <c r="AD92" s="1741"/>
      <c r="AE92" s="1741"/>
      <c r="AF92" s="1741"/>
      <c r="AG92" s="1741"/>
      <c r="AH92" s="1741"/>
      <c r="AI92" s="1741"/>
      <c r="AJ92" s="1741"/>
      <c r="AK92" s="1741"/>
      <c r="AL92" s="1741"/>
      <c r="AM92" s="1741"/>
      <c r="AN92" s="1741"/>
      <c r="AO92" s="1742"/>
    </row>
    <row r="93" spans="1:41" x14ac:dyDescent="0.2">
      <c r="A93" s="1214"/>
      <c r="B93" s="1219" t="s">
        <v>1421</v>
      </c>
      <c r="C93" s="1754">
        <v>2.1530000000000001E-2</v>
      </c>
      <c r="D93" s="1754">
        <v>1.481E-2</v>
      </c>
      <c r="E93" s="1754">
        <v>1.6480000000000002E-2</v>
      </c>
      <c r="F93" s="1741"/>
      <c r="G93" s="1741"/>
      <c r="H93" s="1741"/>
      <c r="I93" s="1741"/>
      <c r="J93" s="1741"/>
      <c r="K93" s="1741"/>
      <c r="L93" s="1741"/>
      <c r="M93" s="1741"/>
      <c r="N93" s="1741"/>
      <c r="O93" s="1741"/>
      <c r="P93" s="1741"/>
      <c r="Q93" s="1741"/>
      <c r="R93" s="1741"/>
      <c r="S93" s="1741"/>
      <c r="T93" s="1741"/>
      <c r="U93" s="1741"/>
      <c r="V93" s="1741"/>
      <c r="W93" s="1741"/>
      <c r="X93" s="1741"/>
      <c r="Y93" s="1741"/>
      <c r="Z93" s="1741"/>
      <c r="AA93" s="1741"/>
      <c r="AB93" s="1741"/>
      <c r="AC93" s="1741"/>
      <c r="AD93" s="1741"/>
      <c r="AE93" s="1741"/>
      <c r="AF93" s="1741"/>
      <c r="AG93" s="1741"/>
      <c r="AH93" s="1741"/>
      <c r="AI93" s="1741"/>
      <c r="AJ93" s="1741"/>
      <c r="AK93" s="1741"/>
      <c r="AL93" s="1741"/>
      <c r="AM93" s="1741"/>
      <c r="AN93" s="1741"/>
      <c r="AO93" s="1742"/>
    </row>
    <row r="94" spans="1:41" ht="15" x14ac:dyDescent="0.25">
      <c r="A94" s="1217"/>
      <c r="B94" s="1218"/>
      <c r="C94" s="1754"/>
      <c r="D94" s="1754"/>
      <c r="E94" s="1754"/>
      <c r="F94" s="1744"/>
      <c r="G94" s="1744"/>
      <c r="H94" s="1744"/>
      <c r="I94" s="1745"/>
      <c r="J94" s="1745"/>
      <c r="K94" s="1745"/>
      <c r="L94" s="1745"/>
      <c r="M94" s="1745"/>
      <c r="N94" s="1745"/>
      <c r="O94" s="1745"/>
      <c r="P94" s="1745"/>
      <c r="Q94" s="1745"/>
      <c r="R94" s="1745"/>
      <c r="S94" s="1745"/>
      <c r="T94" s="1745"/>
      <c r="U94" s="1745"/>
      <c r="V94" s="1745"/>
      <c r="W94" s="1745"/>
      <c r="X94" s="1745"/>
      <c r="Y94" s="1745"/>
      <c r="Z94" s="1745"/>
      <c r="AA94" s="1745"/>
      <c r="AB94" s="1745"/>
      <c r="AC94" s="1745"/>
      <c r="AD94" s="1745"/>
      <c r="AE94" s="1745"/>
      <c r="AF94" s="1745"/>
      <c r="AG94" s="1745"/>
      <c r="AH94" s="1745"/>
      <c r="AI94" s="1745"/>
      <c r="AJ94" s="1745"/>
      <c r="AK94" s="1745"/>
      <c r="AL94" s="1745"/>
      <c r="AM94" s="1745"/>
      <c r="AN94" s="1745"/>
      <c r="AO94" s="1746"/>
    </row>
    <row r="95" spans="1:41" x14ac:dyDescent="0.2">
      <c r="A95" s="1004" t="s">
        <v>1467</v>
      </c>
      <c r="B95" s="1213" t="s">
        <v>1390</v>
      </c>
      <c r="C95" s="1755"/>
      <c r="D95" s="1755"/>
      <c r="E95" s="1755"/>
      <c r="F95" s="1743">
        <v>2.71149</v>
      </c>
      <c r="G95" s="1743">
        <v>2.0727099999999998</v>
      </c>
      <c r="H95" s="1743">
        <v>1.4574800000000001</v>
      </c>
      <c r="I95" s="1743">
        <v>2.71149</v>
      </c>
      <c r="J95" s="1743">
        <v>2.0727099999999998</v>
      </c>
      <c r="K95" s="1743">
        <v>1.4574800000000001</v>
      </c>
      <c r="L95" s="1743">
        <v>2.71149</v>
      </c>
      <c r="M95" s="1743">
        <v>2.0727099999999998</v>
      </c>
      <c r="N95" s="1743">
        <v>1.4574800000000001</v>
      </c>
      <c r="O95" s="1743">
        <v>2.71149</v>
      </c>
      <c r="P95" s="1743">
        <v>2.0727099999999998</v>
      </c>
      <c r="Q95" s="1743">
        <v>1.4574800000000001</v>
      </c>
      <c r="R95" s="1743">
        <v>2.71149</v>
      </c>
      <c r="S95" s="1743">
        <v>2.0727099999999998</v>
      </c>
      <c r="T95" s="1743">
        <v>1.4574800000000001</v>
      </c>
      <c r="U95" s="1743">
        <v>2.5437699999999999</v>
      </c>
      <c r="V95" s="1743">
        <v>1.9538899999999999</v>
      </c>
      <c r="W95" s="1743">
        <v>1.3704700000000001</v>
      </c>
      <c r="X95" s="1743">
        <v>2.5437699999999999</v>
      </c>
      <c r="Y95" s="1743">
        <v>1.9538899999999999</v>
      </c>
      <c r="Z95" s="1743">
        <v>1.3704700000000001</v>
      </c>
      <c r="AA95" s="1743">
        <v>2.5437699999999999</v>
      </c>
      <c r="AB95" s="1743">
        <v>1.9538899999999999</v>
      </c>
      <c r="AC95" s="1743">
        <v>1.3704700000000001</v>
      </c>
      <c r="AD95" s="1743">
        <v>2.5437699999999999</v>
      </c>
      <c r="AE95" s="1743">
        <v>1.9538899999999999</v>
      </c>
      <c r="AF95" s="1743">
        <v>1.3704700000000001</v>
      </c>
      <c r="AG95" s="1743">
        <v>2.5437699999999999</v>
      </c>
      <c r="AH95" s="1743">
        <v>1.9538899999999999</v>
      </c>
      <c r="AI95" s="1743">
        <v>1.3704700000000001</v>
      </c>
      <c r="AJ95" s="1743">
        <v>2.5437699999999999</v>
      </c>
      <c r="AK95" s="1743">
        <v>1.9538899999999999</v>
      </c>
      <c r="AL95" s="1743">
        <v>1.3704700000000001</v>
      </c>
      <c r="AM95" s="1743">
        <v>2.5437699999999999</v>
      </c>
      <c r="AN95" s="1743">
        <v>1.9538899999999999</v>
      </c>
      <c r="AO95" s="1748">
        <v>1.3704700000000001</v>
      </c>
    </row>
    <row r="96" spans="1:41" x14ac:dyDescent="0.2">
      <c r="A96" s="1214"/>
      <c r="B96" s="1213" t="s">
        <v>1470</v>
      </c>
      <c r="C96" s="1754">
        <v>1.0207999999999999</v>
      </c>
      <c r="D96" s="1754">
        <v>0.11455</v>
      </c>
      <c r="E96" s="1754">
        <v>0.25210300000000002</v>
      </c>
      <c r="F96" s="1735"/>
      <c r="G96" s="1735"/>
      <c r="H96" s="1735"/>
      <c r="I96" s="1735"/>
      <c r="J96" s="1735"/>
      <c r="K96" s="1735"/>
      <c r="L96" s="1735"/>
      <c r="M96" s="1735"/>
      <c r="N96" s="1735"/>
      <c r="O96" s="1735"/>
      <c r="P96" s="1735"/>
      <c r="Q96" s="1735"/>
      <c r="R96" s="1735"/>
      <c r="S96" s="1735"/>
      <c r="T96" s="1735"/>
      <c r="U96" s="1735"/>
      <c r="V96" s="1735"/>
      <c r="W96" s="1735"/>
      <c r="X96" s="1735"/>
      <c r="Y96" s="1735"/>
      <c r="Z96" s="1735"/>
      <c r="AA96" s="1735"/>
      <c r="AB96" s="1735"/>
      <c r="AC96" s="1735"/>
      <c r="AD96" s="1735"/>
      <c r="AE96" s="1735"/>
      <c r="AF96" s="1735"/>
      <c r="AG96" s="1735"/>
      <c r="AH96" s="1735"/>
      <c r="AI96" s="1735"/>
      <c r="AJ96" s="1735"/>
      <c r="AK96" s="1735"/>
      <c r="AL96" s="1735"/>
      <c r="AM96" s="1735"/>
      <c r="AN96" s="1735"/>
      <c r="AO96" s="1738"/>
    </row>
    <row r="97" spans="1:41" x14ac:dyDescent="0.2">
      <c r="A97" s="1214"/>
      <c r="B97" s="1219" t="s">
        <v>233</v>
      </c>
      <c r="C97" s="1754">
        <v>0.50873000000000002</v>
      </c>
      <c r="D97" s="1754">
        <v>0.11455</v>
      </c>
      <c r="E97" s="1754">
        <v>0.25210300000000002</v>
      </c>
      <c r="F97" s="1735"/>
      <c r="G97" s="1735"/>
      <c r="H97" s="1735"/>
      <c r="I97" s="1735"/>
      <c r="J97" s="1735"/>
      <c r="K97" s="1735"/>
      <c r="L97" s="1735"/>
      <c r="M97" s="1735"/>
      <c r="N97" s="1735"/>
      <c r="O97" s="1735"/>
      <c r="P97" s="1735"/>
      <c r="Q97" s="1735"/>
      <c r="R97" s="1735"/>
      <c r="S97" s="1735"/>
      <c r="T97" s="1735"/>
      <c r="U97" s="1735"/>
      <c r="V97" s="1735"/>
      <c r="W97" s="1735"/>
      <c r="X97" s="1735"/>
      <c r="Y97" s="1735"/>
      <c r="Z97" s="1735"/>
      <c r="AA97" s="1735"/>
      <c r="AB97" s="1735"/>
      <c r="AC97" s="1735"/>
      <c r="AD97" s="1735"/>
      <c r="AE97" s="1735"/>
      <c r="AF97" s="1735"/>
      <c r="AG97" s="1735"/>
      <c r="AH97" s="1735"/>
      <c r="AI97" s="1735"/>
      <c r="AJ97" s="1735"/>
      <c r="AK97" s="1735"/>
      <c r="AL97" s="1735"/>
      <c r="AM97" s="1735"/>
      <c r="AN97" s="1735"/>
      <c r="AO97" s="1738"/>
    </row>
    <row r="98" spans="1:41" x14ac:dyDescent="0.2">
      <c r="A98" s="1214"/>
      <c r="B98" s="1219" t="s">
        <v>234</v>
      </c>
      <c r="C98" s="1754">
        <v>0.31208000000000002</v>
      </c>
      <c r="D98" s="1754">
        <v>4.9495999999999998E-2</v>
      </c>
      <c r="E98" s="1754">
        <v>0.10226399999999999</v>
      </c>
      <c r="F98" s="1735"/>
      <c r="G98" s="1735"/>
      <c r="H98" s="1735"/>
      <c r="I98" s="1735"/>
      <c r="J98" s="1735"/>
      <c r="K98" s="1735"/>
      <c r="L98" s="1735"/>
      <c r="M98" s="1735"/>
      <c r="N98" s="1735"/>
      <c r="O98" s="1735"/>
      <c r="P98" s="1735"/>
      <c r="Q98" s="1735"/>
      <c r="R98" s="1735"/>
      <c r="S98" s="1735"/>
      <c r="T98" s="1735"/>
      <c r="U98" s="1735"/>
      <c r="V98" s="1735"/>
      <c r="W98" s="1735"/>
      <c r="X98" s="1735"/>
      <c r="Y98" s="1735"/>
      <c r="Z98" s="1735"/>
      <c r="AA98" s="1735"/>
      <c r="AB98" s="1735"/>
      <c r="AC98" s="1735"/>
      <c r="AD98" s="1735"/>
      <c r="AE98" s="1735"/>
      <c r="AF98" s="1735"/>
      <c r="AG98" s="1735"/>
      <c r="AH98" s="1735"/>
      <c r="AI98" s="1735"/>
      <c r="AJ98" s="1735"/>
      <c r="AK98" s="1735"/>
      <c r="AL98" s="1735"/>
      <c r="AM98" s="1735"/>
      <c r="AN98" s="1735"/>
      <c r="AO98" s="1738"/>
    </row>
    <row r="99" spans="1:41" x14ac:dyDescent="0.2">
      <c r="A99" s="1214"/>
      <c r="B99" s="1219" t="s">
        <v>235</v>
      </c>
      <c r="C99" s="1754">
        <v>0.28122999999999998</v>
      </c>
      <c r="D99" s="1754">
        <v>6.4663999999999999E-2</v>
      </c>
      <c r="E99" s="1754">
        <v>3.8108000000000003E-2</v>
      </c>
      <c r="F99" s="1735"/>
      <c r="G99" s="1735"/>
      <c r="H99" s="1735"/>
      <c r="I99" s="1735"/>
      <c r="J99" s="1735"/>
      <c r="K99" s="1735"/>
      <c r="L99" s="1735"/>
      <c r="M99" s="1735"/>
      <c r="N99" s="1735"/>
      <c r="O99" s="1735"/>
      <c r="P99" s="1735"/>
      <c r="Q99" s="1735"/>
      <c r="R99" s="1735"/>
      <c r="S99" s="1735"/>
      <c r="T99" s="1735"/>
      <c r="U99" s="1735"/>
      <c r="V99" s="1735"/>
      <c r="W99" s="1735"/>
      <c r="X99" s="1735"/>
      <c r="Y99" s="1735"/>
      <c r="Z99" s="1735"/>
      <c r="AA99" s="1735"/>
      <c r="AB99" s="1735"/>
      <c r="AC99" s="1735"/>
      <c r="AD99" s="1735"/>
      <c r="AE99" s="1735"/>
      <c r="AF99" s="1735"/>
      <c r="AG99" s="1735"/>
      <c r="AH99" s="1735"/>
      <c r="AI99" s="1735"/>
      <c r="AJ99" s="1735"/>
      <c r="AK99" s="1735"/>
      <c r="AL99" s="1735"/>
      <c r="AM99" s="1735"/>
      <c r="AN99" s="1735"/>
      <c r="AO99" s="1738"/>
    </row>
    <row r="100" spans="1:41" x14ac:dyDescent="0.2">
      <c r="A100" s="1214"/>
      <c r="B100" s="1219" t="s">
        <v>236</v>
      </c>
      <c r="C100" s="1754">
        <v>0.22269</v>
      </c>
      <c r="D100" s="1754">
        <v>3.5929000000000003E-2</v>
      </c>
      <c r="E100" s="1754">
        <v>2.1538999999999999E-2</v>
      </c>
      <c r="F100" s="1735"/>
      <c r="G100" s="1735"/>
      <c r="H100" s="1735"/>
      <c r="I100" s="1735"/>
      <c r="J100" s="1735"/>
      <c r="K100" s="1735"/>
      <c r="L100" s="1735"/>
      <c r="M100" s="1735"/>
      <c r="N100" s="1735"/>
      <c r="O100" s="1735"/>
      <c r="P100" s="1735"/>
      <c r="Q100" s="1735"/>
      <c r="R100" s="1735"/>
      <c r="S100" s="1735"/>
      <c r="T100" s="1735"/>
      <c r="U100" s="1735"/>
      <c r="V100" s="1735"/>
      <c r="W100" s="1735"/>
      <c r="X100" s="1735"/>
      <c r="Y100" s="1735"/>
      <c r="Z100" s="1735"/>
      <c r="AA100" s="1735"/>
      <c r="AB100" s="1735"/>
      <c r="AC100" s="1735"/>
      <c r="AD100" s="1735"/>
      <c r="AE100" s="1735"/>
      <c r="AF100" s="1735"/>
      <c r="AG100" s="1735"/>
      <c r="AH100" s="1735"/>
      <c r="AI100" s="1735"/>
      <c r="AJ100" s="1735"/>
      <c r="AK100" s="1735"/>
      <c r="AL100" s="1735"/>
      <c r="AM100" s="1735"/>
      <c r="AN100" s="1735"/>
      <c r="AO100" s="1738"/>
    </row>
    <row r="101" spans="1:41" x14ac:dyDescent="0.2">
      <c r="A101" s="1214"/>
      <c r="B101" s="1219" t="s">
        <v>237</v>
      </c>
      <c r="C101" s="1754">
        <v>0.178152</v>
      </c>
      <c r="D101" s="1754">
        <v>2.8743000000000001E-2</v>
      </c>
      <c r="E101" s="1754">
        <v>1.7231E-2</v>
      </c>
      <c r="F101" s="1735"/>
      <c r="G101" s="1735"/>
      <c r="H101" s="1735"/>
      <c r="I101" s="1735"/>
      <c r="J101" s="1735"/>
      <c r="K101" s="1735"/>
      <c r="L101" s="1735"/>
      <c r="M101" s="1735"/>
      <c r="N101" s="1735"/>
      <c r="O101" s="1735"/>
      <c r="P101" s="1735"/>
      <c r="Q101" s="1735"/>
      <c r="R101" s="1735"/>
      <c r="S101" s="1735"/>
      <c r="T101" s="1735"/>
      <c r="U101" s="1735"/>
      <c r="V101" s="1735"/>
      <c r="W101" s="1735"/>
      <c r="X101" s="1735"/>
      <c r="Y101" s="1735"/>
      <c r="Z101" s="1735"/>
      <c r="AA101" s="1735"/>
      <c r="AB101" s="1735"/>
      <c r="AC101" s="1735"/>
      <c r="AD101" s="1735"/>
      <c r="AE101" s="1735"/>
      <c r="AF101" s="1735"/>
      <c r="AG101" s="1735"/>
      <c r="AH101" s="1735"/>
      <c r="AI101" s="1735"/>
      <c r="AJ101" s="1735"/>
      <c r="AK101" s="1735"/>
      <c r="AL101" s="1735"/>
      <c r="AM101" s="1735"/>
      <c r="AN101" s="1735"/>
      <c r="AO101" s="1738"/>
    </row>
    <row r="102" spans="1:41" x14ac:dyDescent="0.2">
      <c r="A102" s="1214"/>
      <c r="B102" s="1216" t="s">
        <v>188</v>
      </c>
      <c r="C102" s="1754">
        <v>0.178152</v>
      </c>
      <c r="D102" s="1754">
        <v>2.8743000000000001E-2</v>
      </c>
      <c r="E102" s="1754">
        <v>1.6903000000000001E-2</v>
      </c>
      <c r="F102" s="1735"/>
      <c r="G102" s="1735"/>
      <c r="H102" s="1735"/>
      <c r="I102" s="1735"/>
      <c r="J102" s="1735"/>
      <c r="K102" s="1735"/>
      <c r="L102" s="1735"/>
      <c r="M102" s="1735"/>
      <c r="N102" s="1735"/>
      <c r="O102" s="1735"/>
      <c r="P102" s="1735"/>
      <c r="Q102" s="1735"/>
      <c r="R102" s="1735"/>
      <c r="S102" s="1735"/>
      <c r="T102" s="1735"/>
      <c r="U102" s="1735"/>
      <c r="V102" s="1735"/>
      <c r="W102" s="1735"/>
      <c r="X102" s="1735"/>
      <c r="Y102" s="1735"/>
      <c r="Z102" s="1735"/>
      <c r="AA102" s="1735"/>
      <c r="AB102" s="1735"/>
      <c r="AC102" s="1735"/>
      <c r="AD102" s="1735"/>
      <c r="AE102" s="1735"/>
      <c r="AF102" s="1735"/>
      <c r="AG102" s="1735"/>
      <c r="AH102" s="1735"/>
      <c r="AI102" s="1735"/>
      <c r="AJ102" s="1735"/>
      <c r="AK102" s="1735"/>
      <c r="AL102" s="1735"/>
      <c r="AM102" s="1735"/>
      <c r="AN102" s="1735"/>
      <c r="AO102" s="1738"/>
    </row>
    <row r="103" spans="1:41" x14ac:dyDescent="0.2">
      <c r="A103" s="1214"/>
      <c r="B103" s="1219"/>
      <c r="C103" s="1754"/>
      <c r="D103" s="1754"/>
      <c r="E103" s="1754"/>
      <c r="F103" s="1749"/>
      <c r="G103" s="1749"/>
      <c r="H103" s="1739"/>
      <c r="I103" s="1739"/>
      <c r="J103" s="1739"/>
      <c r="K103" s="1739"/>
      <c r="L103" s="1739"/>
      <c r="M103" s="1739"/>
      <c r="N103" s="1739"/>
      <c r="O103" s="1739"/>
      <c r="P103" s="1739"/>
      <c r="Q103" s="1739"/>
      <c r="R103" s="1739"/>
      <c r="S103" s="1739"/>
      <c r="T103" s="1739"/>
      <c r="U103" s="1739"/>
      <c r="V103" s="1739"/>
      <c r="W103" s="1739"/>
      <c r="X103" s="1739"/>
      <c r="Y103" s="1739"/>
      <c r="Z103" s="1739"/>
      <c r="AA103" s="1739"/>
      <c r="AB103" s="1739"/>
      <c r="AC103" s="1739"/>
      <c r="AD103" s="1739"/>
      <c r="AE103" s="1739"/>
      <c r="AF103" s="1739"/>
      <c r="AG103" s="1739"/>
      <c r="AH103" s="1739"/>
      <c r="AI103" s="1739"/>
      <c r="AJ103" s="1739"/>
      <c r="AK103" s="1739"/>
      <c r="AL103" s="1739"/>
      <c r="AM103" s="1739"/>
      <c r="AN103" s="1739"/>
      <c r="AO103" s="1740"/>
    </row>
    <row r="104" spans="1:41" x14ac:dyDescent="0.2">
      <c r="A104" s="1004" t="s">
        <v>1468</v>
      </c>
      <c r="B104" s="1219" t="s">
        <v>1362</v>
      </c>
      <c r="C104" s="1754">
        <v>1.1776E-2</v>
      </c>
      <c r="D104" s="1754">
        <v>1.8E-3</v>
      </c>
      <c r="E104" s="1754">
        <v>1.3630000000000001E-3</v>
      </c>
      <c r="F104" s="1735"/>
      <c r="G104" s="1735"/>
      <c r="H104" s="1735"/>
      <c r="I104" s="1735"/>
      <c r="J104" s="1735"/>
      <c r="K104" s="1735"/>
      <c r="L104" s="1735"/>
      <c r="M104" s="1735"/>
      <c r="N104" s="1735"/>
      <c r="O104" s="1735"/>
      <c r="P104" s="1735"/>
      <c r="Q104" s="1735"/>
      <c r="R104" s="1735"/>
      <c r="S104" s="1735"/>
      <c r="T104" s="1735"/>
      <c r="U104" s="1735"/>
      <c r="V104" s="1735"/>
      <c r="W104" s="1735"/>
      <c r="X104" s="1735"/>
      <c r="Y104" s="1735"/>
      <c r="Z104" s="1735"/>
      <c r="AA104" s="1735"/>
      <c r="AB104" s="1735"/>
      <c r="AC104" s="1735"/>
      <c r="AD104" s="1735"/>
      <c r="AE104" s="1735"/>
      <c r="AF104" s="1735"/>
      <c r="AG104" s="1735"/>
      <c r="AH104" s="1735"/>
      <c r="AI104" s="1735"/>
      <c r="AJ104" s="1735"/>
      <c r="AK104" s="1735"/>
      <c r="AL104" s="1735"/>
      <c r="AM104" s="1735"/>
      <c r="AN104" s="1735"/>
      <c r="AO104" s="1738"/>
    </row>
    <row r="105" spans="1:41" x14ac:dyDescent="0.2">
      <c r="A105" s="1214"/>
      <c r="B105" s="1219" t="s">
        <v>1363</v>
      </c>
      <c r="C105" s="1754">
        <v>1.1563E-2</v>
      </c>
      <c r="D105" s="1754">
        <v>2.2629999999999998E-3</v>
      </c>
      <c r="E105" s="1754">
        <v>4.2009999999999999E-3</v>
      </c>
      <c r="F105" s="1735"/>
      <c r="G105" s="1735"/>
      <c r="H105" s="1735"/>
      <c r="I105" s="1735"/>
      <c r="J105" s="1735"/>
      <c r="K105" s="1735"/>
      <c r="L105" s="1735"/>
      <c r="M105" s="1735"/>
      <c r="N105" s="1735"/>
      <c r="O105" s="1735"/>
      <c r="P105" s="1735"/>
      <c r="Q105" s="1735"/>
      <c r="R105" s="1735"/>
      <c r="S105" s="1735"/>
      <c r="T105" s="1735"/>
      <c r="U105" s="1735"/>
      <c r="V105" s="1735"/>
      <c r="W105" s="1735"/>
      <c r="X105" s="1735"/>
      <c r="Y105" s="1735"/>
      <c r="Z105" s="1735"/>
      <c r="AA105" s="1735"/>
      <c r="AB105" s="1735"/>
      <c r="AC105" s="1735"/>
      <c r="AD105" s="1735"/>
      <c r="AE105" s="1735"/>
      <c r="AF105" s="1735"/>
      <c r="AG105" s="1735"/>
      <c r="AH105" s="1735"/>
      <c r="AI105" s="1735"/>
      <c r="AJ105" s="1735"/>
      <c r="AK105" s="1735"/>
      <c r="AL105" s="1735"/>
      <c r="AM105" s="1735"/>
      <c r="AN105" s="1735"/>
      <c r="AO105" s="1738"/>
    </row>
    <row r="106" spans="1:41" x14ac:dyDescent="0.2">
      <c r="A106" s="1214"/>
      <c r="B106" s="1219"/>
      <c r="C106" s="1754"/>
      <c r="D106" s="1754"/>
      <c r="E106" s="1754"/>
      <c r="F106" s="1749"/>
      <c r="G106" s="1749"/>
      <c r="H106" s="1739"/>
      <c r="I106" s="1739"/>
      <c r="J106" s="1739"/>
      <c r="K106" s="1739"/>
      <c r="L106" s="1739"/>
      <c r="M106" s="1739"/>
      <c r="N106" s="1739"/>
      <c r="O106" s="1739"/>
      <c r="P106" s="1739"/>
      <c r="Q106" s="1739"/>
      <c r="R106" s="1739"/>
      <c r="S106" s="1739"/>
      <c r="T106" s="1739"/>
      <c r="U106" s="1739"/>
      <c r="V106" s="1739"/>
      <c r="W106" s="1739"/>
      <c r="X106" s="1739"/>
      <c r="Y106" s="1739"/>
      <c r="Z106" s="1739"/>
      <c r="AA106" s="1739"/>
      <c r="AB106" s="1739"/>
      <c r="AC106" s="1739"/>
      <c r="AD106" s="1739"/>
      <c r="AE106" s="1739"/>
      <c r="AF106" s="1739"/>
      <c r="AG106" s="1739"/>
      <c r="AH106" s="1739"/>
      <c r="AI106" s="1739"/>
      <c r="AJ106" s="1739"/>
      <c r="AK106" s="1739"/>
      <c r="AL106" s="1739"/>
      <c r="AM106" s="1739"/>
      <c r="AN106" s="1739"/>
      <c r="AO106" s="1740"/>
    </row>
    <row r="107" spans="1:41" x14ac:dyDescent="0.2">
      <c r="A107" s="1004" t="s">
        <v>1469</v>
      </c>
      <c r="B107" s="1216" t="s">
        <v>238</v>
      </c>
      <c r="C107" s="1754">
        <v>3.9979</v>
      </c>
      <c r="D107" s="1754">
        <v>1.6268</v>
      </c>
      <c r="E107" s="1754">
        <v>1.4326300000000001</v>
      </c>
      <c r="F107" s="1735"/>
      <c r="G107" s="1735"/>
      <c r="H107" s="1735"/>
      <c r="I107" s="1735"/>
      <c r="J107" s="1735"/>
      <c r="K107" s="1735"/>
      <c r="L107" s="1735"/>
      <c r="M107" s="1735"/>
      <c r="N107" s="1735"/>
      <c r="O107" s="1735"/>
      <c r="P107" s="1735"/>
      <c r="Q107" s="1735"/>
      <c r="R107" s="1735"/>
      <c r="S107" s="1735"/>
      <c r="T107" s="1735"/>
      <c r="U107" s="1735"/>
      <c r="V107" s="1735"/>
      <c r="W107" s="1735"/>
      <c r="X107" s="1735"/>
      <c r="Y107" s="1735"/>
      <c r="Z107" s="1735"/>
      <c r="AA107" s="1735"/>
      <c r="AB107" s="1735"/>
      <c r="AC107" s="1735"/>
      <c r="AD107" s="1735"/>
      <c r="AE107" s="1735"/>
      <c r="AF107" s="1735"/>
      <c r="AG107" s="1735"/>
      <c r="AH107" s="1735"/>
      <c r="AI107" s="1735"/>
      <c r="AJ107" s="1735"/>
      <c r="AK107" s="1735"/>
      <c r="AL107" s="1735"/>
      <c r="AM107" s="1735"/>
      <c r="AN107" s="1735"/>
      <c r="AO107" s="1738"/>
    </row>
    <row r="108" spans="1:41" x14ac:dyDescent="0.2">
      <c r="A108" s="1215"/>
      <c r="B108" s="1219" t="s">
        <v>233</v>
      </c>
      <c r="C108" s="1754">
        <v>1.4426000000000001</v>
      </c>
      <c r="D108" s="1754">
        <v>0.66457999999999995</v>
      </c>
      <c r="E108" s="1754">
        <v>0.44895699999999999</v>
      </c>
      <c r="F108" s="1735"/>
      <c r="G108" s="1735"/>
      <c r="H108" s="1735"/>
      <c r="I108" s="1735"/>
      <c r="J108" s="1735"/>
      <c r="K108" s="1735"/>
      <c r="L108" s="1735"/>
      <c r="M108" s="1735"/>
      <c r="N108" s="1735"/>
      <c r="O108" s="1735"/>
      <c r="P108" s="1735"/>
      <c r="Q108" s="1735"/>
      <c r="R108" s="1735"/>
      <c r="S108" s="1735"/>
      <c r="T108" s="1735"/>
      <c r="U108" s="1735"/>
      <c r="V108" s="1735"/>
      <c r="W108" s="1735"/>
      <c r="X108" s="1735"/>
      <c r="Y108" s="1735"/>
      <c r="Z108" s="1735"/>
      <c r="AA108" s="1735"/>
      <c r="AB108" s="1735"/>
      <c r="AC108" s="1735"/>
      <c r="AD108" s="1735"/>
      <c r="AE108" s="1735"/>
      <c r="AF108" s="1735"/>
      <c r="AG108" s="1735"/>
      <c r="AH108" s="1735"/>
      <c r="AI108" s="1735"/>
      <c r="AJ108" s="1735"/>
      <c r="AK108" s="1735"/>
      <c r="AL108" s="1735"/>
      <c r="AM108" s="1735"/>
      <c r="AN108" s="1735"/>
      <c r="AO108" s="1738"/>
    </row>
    <row r="109" spans="1:41" x14ac:dyDescent="0.2">
      <c r="A109" s="1214"/>
      <c r="B109" s="1219"/>
      <c r="C109" s="1754"/>
      <c r="D109" s="1754"/>
      <c r="E109" s="1754"/>
      <c r="F109" s="1749"/>
      <c r="G109" s="1749"/>
      <c r="H109" s="1739"/>
      <c r="I109" s="1739"/>
      <c r="J109" s="1739"/>
      <c r="K109" s="1739"/>
      <c r="L109" s="1739"/>
      <c r="M109" s="1739"/>
      <c r="N109" s="1739"/>
      <c r="O109" s="1739"/>
      <c r="P109" s="1739"/>
      <c r="Q109" s="1739"/>
      <c r="R109" s="1739"/>
      <c r="S109" s="1739"/>
      <c r="T109" s="1739"/>
      <c r="U109" s="1739"/>
      <c r="V109" s="1739"/>
      <c r="W109" s="1739"/>
      <c r="X109" s="1739"/>
      <c r="Y109" s="1739"/>
      <c r="Z109" s="1739"/>
      <c r="AA109" s="1739"/>
      <c r="AB109" s="1739"/>
      <c r="AC109" s="1739"/>
      <c r="AD109" s="1739"/>
      <c r="AE109" s="1739"/>
      <c r="AF109" s="1739"/>
      <c r="AG109" s="1739"/>
      <c r="AH109" s="1739"/>
      <c r="AI109" s="1739"/>
      <c r="AJ109" s="1739"/>
      <c r="AK109" s="1739"/>
      <c r="AL109" s="1739"/>
      <c r="AM109" s="1739"/>
      <c r="AN109" s="1739"/>
      <c r="AO109" s="1740"/>
    </row>
    <row r="110" spans="1:41" x14ac:dyDescent="0.2">
      <c r="A110" s="1004" t="s">
        <v>1379</v>
      </c>
      <c r="B110" s="1216" t="s">
        <v>238</v>
      </c>
      <c r="C110" s="1756">
        <v>41.055999999999997</v>
      </c>
      <c r="D110" s="1756">
        <v>4.7778</v>
      </c>
      <c r="E110" s="1756">
        <v>4.7530599999999996</v>
      </c>
      <c r="F110" s="1735"/>
      <c r="G110" s="1735"/>
      <c r="H110" s="1735"/>
      <c r="I110" s="1735"/>
      <c r="J110" s="1735"/>
      <c r="K110" s="1735"/>
      <c r="L110" s="1735"/>
      <c r="M110" s="1735"/>
      <c r="N110" s="1735"/>
      <c r="O110" s="1735"/>
      <c r="P110" s="1735"/>
      <c r="Q110" s="1735"/>
      <c r="R110" s="1735"/>
      <c r="S110" s="1735"/>
      <c r="T110" s="1735"/>
      <c r="U110" s="1735"/>
      <c r="V110" s="1735"/>
      <c r="W110" s="1735"/>
      <c r="X110" s="1735"/>
      <c r="Y110" s="1735"/>
      <c r="Z110" s="1735"/>
      <c r="AA110" s="1735"/>
      <c r="AB110" s="1735"/>
      <c r="AC110" s="1735"/>
      <c r="AD110" s="1735"/>
      <c r="AE110" s="1735"/>
      <c r="AF110" s="1735"/>
      <c r="AG110" s="1735"/>
      <c r="AH110" s="1735"/>
      <c r="AI110" s="1735"/>
      <c r="AJ110" s="1735"/>
      <c r="AK110" s="1735"/>
      <c r="AL110" s="1735"/>
      <c r="AM110" s="1735"/>
      <c r="AN110" s="1735"/>
      <c r="AO110" s="1738"/>
    </row>
    <row r="111" spans="1:41" x14ac:dyDescent="0.2">
      <c r="A111" s="1215"/>
      <c r="B111" s="1216"/>
      <c r="C111" s="1754"/>
      <c r="D111" s="1754"/>
      <c r="E111" s="1754"/>
      <c r="F111" s="1749"/>
      <c r="G111" s="1749"/>
      <c r="H111" s="1739"/>
      <c r="I111" s="1739"/>
      <c r="J111" s="1739"/>
      <c r="K111" s="1739"/>
      <c r="L111" s="1739"/>
      <c r="M111" s="1739"/>
      <c r="N111" s="1739"/>
      <c r="O111" s="1739"/>
      <c r="P111" s="1739"/>
      <c r="Q111" s="1739"/>
      <c r="R111" s="1739"/>
      <c r="S111" s="1739"/>
      <c r="T111" s="1739"/>
      <c r="U111" s="1739"/>
      <c r="V111" s="1739"/>
      <c r="W111" s="1739"/>
      <c r="X111" s="1739"/>
      <c r="Y111" s="1739"/>
      <c r="Z111" s="1739"/>
      <c r="AA111" s="1739"/>
      <c r="AB111" s="1739"/>
      <c r="AC111" s="1739"/>
      <c r="AD111" s="1739"/>
      <c r="AE111" s="1739"/>
      <c r="AF111" s="1739"/>
      <c r="AG111" s="1739"/>
      <c r="AH111" s="1739"/>
      <c r="AI111" s="1739"/>
      <c r="AJ111" s="1739"/>
      <c r="AK111" s="1739"/>
      <c r="AL111" s="1739"/>
      <c r="AM111" s="1739"/>
      <c r="AN111" s="1739"/>
      <c r="AO111" s="1740"/>
    </row>
    <row r="112" spans="1:41" x14ac:dyDescent="0.2">
      <c r="A112" s="1004" t="s">
        <v>1380</v>
      </c>
      <c r="B112" s="1216" t="s">
        <v>1399</v>
      </c>
      <c r="C112" s="1754">
        <v>3.5523500000000001</v>
      </c>
      <c r="D112" s="1754">
        <v>0.87251999999999996</v>
      </c>
      <c r="E112" s="1754">
        <v>0.729321</v>
      </c>
      <c r="F112" s="1735"/>
      <c r="G112" s="1735"/>
      <c r="H112" s="1735"/>
      <c r="I112" s="1735"/>
      <c r="J112" s="1735"/>
      <c r="K112" s="1735"/>
      <c r="L112" s="1735"/>
      <c r="M112" s="1735"/>
      <c r="N112" s="1735"/>
      <c r="O112" s="1735"/>
      <c r="P112" s="1735"/>
      <c r="Q112" s="1735"/>
      <c r="R112" s="1735"/>
      <c r="S112" s="1735"/>
      <c r="T112" s="1735"/>
      <c r="U112" s="1735"/>
      <c r="V112" s="1735"/>
      <c r="W112" s="1735"/>
      <c r="X112" s="1735"/>
      <c r="Y112" s="1735"/>
      <c r="Z112" s="1735"/>
      <c r="AA112" s="1735"/>
      <c r="AB112" s="1735"/>
      <c r="AC112" s="1735"/>
      <c r="AD112" s="1735"/>
      <c r="AE112" s="1735"/>
      <c r="AF112" s="1735"/>
      <c r="AG112" s="1735"/>
      <c r="AH112" s="1735"/>
      <c r="AI112" s="1735"/>
      <c r="AJ112" s="1735"/>
      <c r="AK112" s="1735"/>
      <c r="AL112" s="1735"/>
      <c r="AM112" s="1735"/>
      <c r="AN112" s="1735"/>
      <c r="AO112" s="1738"/>
    </row>
    <row r="113" spans="1:41" x14ac:dyDescent="0.2">
      <c r="A113" s="1215"/>
      <c r="B113" s="1216" t="s">
        <v>1392</v>
      </c>
      <c r="C113" s="1754">
        <v>0.51854999999999996</v>
      </c>
      <c r="D113" s="1754">
        <v>0.28588000000000002</v>
      </c>
      <c r="E113" s="1754">
        <v>0.22442200000000001</v>
      </c>
      <c r="F113" s="1735"/>
      <c r="G113" s="1735"/>
      <c r="H113" s="1735"/>
      <c r="I113" s="1735"/>
      <c r="J113" s="1735"/>
      <c r="K113" s="1735"/>
      <c r="L113" s="1735"/>
      <c r="M113" s="1735"/>
      <c r="N113" s="1735"/>
      <c r="O113" s="1735"/>
      <c r="P113" s="1735"/>
      <c r="Q113" s="1735"/>
      <c r="R113" s="1735"/>
      <c r="S113" s="1735"/>
      <c r="T113" s="1735"/>
      <c r="U113" s="1735"/>
      <c r="V113" s="1735"/>
      <c r="W113" s="1735"/>
      <c r="X113" s="1735"/>
      <c r="Y113" s="1735"/>
      <c r="Z113" s="1735"/>
      <c r="AA113" s="1735"/>
      <c r="AB113" s="1735"/>
      <c r="AC113" s="1735"/>
      <c r="AD113" s="1735"/>
      <c r="AE113" s="1735"/>
      <c r="AF113" s="1735"/>
      <c r="AG113" s="1735"/>
      <c r="AH113" s="1735"/>
      <c r="AI113" s="1735"/>
      <c r="AJ113" s="1735"/>
      <c r="AK113" s="1735"/>
      <c r="AL113" s="1735"/>
      <c r="AM113" s="1735"/>
      <c r="AN113" s="1735"/>
      <c r="AO113" s="1738"/>
    </row>
    <row r="114" spans="1:41" x14ac:dyDescent="0.2">
      <c r="A114" s="1215"/>
      <c r="B114" s="1216" t="s">
        <v>1393</v>
      </c>
      <c r="C114" s="1754">
        <v>0.34237000000000001</v>
      </c>
      <c r="D114" s="1754">
        <v>0.18537000000000001</v>
      </c>
      <c r="E114" s="1754">
        <v>0.143122</v>
      </c>
      <c r="F114" s="1735"/>
      <c r="G114" s="1735"/>
      <c r="H114" s="1735"/>
      <c r="I114" s="1735"/>
      <c r="J114" s="1735"/>
      <c r="K114" s="1735"/>
      <c r="L114" s="1735"/>
      <c r="M114" s="1735"/>
      <c r="N114" s="1735"/>
      <c r="O114" s="1735"/>
      <c r="P114" s="1735"/>
      <c r="Q114" s="1735"/>
      <c r="R114" s="1735"/>
      <c r="S114" s="1735"/>
      <c r="T114" s="1735"/>
      <c r="U114" s="1735"/>
      <c r="V114" s="1735"/>
      <c r="W114" s="1735"/>
      <c r="X114" s="1735"/>
      <c r="Y114" s="1735"/>
      <c r="Z114" s="1735"/>
      <c r="AA114" s="1735"/>
      <c r="AB114" s="1735"/>
      <c r="AC114" s="1735"/>
      <c r="AD114" s="1735"/>
      <c r="AE114" s="1735"/>
      <c r="AF114" s="1735"/>
      <c r="AG114" s="1735"/>
      <c r="AH114" s="1735"/>
      <c r="AI114" s="1735"/>
      <c r="AJ114" s="1735"/>
      <c r="AK114" s="1735"/>
      <c r="AL114" s="1735"/>
      <c r="AM114" s="1735"/>
      <c r="AN114" s="1735"/>
      <c r="AO114" s="1738"/>
    </row>
    <row r="115" spans="1:41" x14ac:dyDescent="0.2">
      <c r="A115" s="1215"/>
      <c r="B115" s="1219" t="s">
        <v>1428</v>
      </c>
      <c r="C115" s="1754">
        <v>0.32849</v>
      </c>
      <c r="D115" s="1754">
        <v>0.17363000000000001</v>
      </c>
      <c r="E115" s="1754">
        <v>0.127606</v>
      </c>
      <c r="F115" s="1735"/>
      <c r="G115" s="1735"/>
      <c r="H115" s="1735"/>
      <c r="I115" s="1735"/>
      <c r="J115" s="1735"/>
      <c r="K115" s="1735"/>
      <c r="L115" s="1735"/>
      <c r="M115" s="1735"/>
      <c r="N115" s="1735"/>
      <c r="O115" s="1735"/>
      <c r="P115" s="1735"/>
      <c r="Q115" s="1735"/>
      <c r="R115" s="1735"/>
      <c r="S115" s="1735"/>
      <c r="T115" s="1735"/>
      <c r="U115" s="1735"/>
      <c r="V115" s="1735"/>
      <c r="W115" s="1735"/>
      <c r="X115" s="1735"/>
      <c r="Y115" s="1735"/>
      <c r="Z115" s="1735"/>
      <c r="AA115" s="1735"/>
      <c r="AB115" s="1735"/>
      <c r="AC115" s="1735"/>
      <c r="AD115" s="1735"/>
      <c r="AE115" s="1735"/>
      <c r="AF115" s="1735"/>
      <c r="AG115" s="1735"/>
      <c r="AH115" s="1735"/>
      <c r="AI115" s="1735"/>
      <c r="AJ115" s="1735"/>
      <c r="AK115" s="1735"/>
      <c r="AL115" s="1735"/>
      <c r="AM115" s="1735"/>
      <c r="AN115" s="1735"/>
      <c r="AO115" s="1738"/>
    </row>
    <row r="116" spans="1:41" x14ac:dyDescent="0.2">
      <c r="A116" s="1215"/>
      <c r="B116" s="1219" t="s">
        <v>1435</v>
      </c>
      <c r="C116" s="1754">
        <v>0.32849</v>
      </c>
      <c r="D116" s="1754">
        <v>0.17363000000000001</v>
      </c>
      <c r="E116" s="1754">
        <v>0.127606</v>
      </c>
      <c r="F116" s="1735"/>
      <c r="G116" s="1735"/>
      <c r="H116" s="1735"/>
      <c r="I116" s="1735"/>
      <c r="J116" s="1735"/>
      <c r="K116" s="1735"/>
      <c r="L116" s="1735"/>
      <c r="M116" s="1735"/>
      <c r="N116" s="1735"/>
      <c r="O116" s="1735"/>
      <c r="P116" s="1735"/>
      <c r="Q116" s="1735"/>
      <c r="R116" s="1735"/>
      <c r="S116" s="1735"/>
      <c r="T116" s="1735"/>
      <c r="U116" s="1735"/>
      <c r="V116" s="1735"/>
      <c r="W116" s="1735"/>
      <c r="X116" s="1735"/>
      <c r="Y116" s="1735"/>
      <c r="Z116" s="1735"/>
      <c r="AA116" s="1735"/>
      <c r="AB116" s="1735"/>
      <c r="AC116" s="1735"/>
      <c r="AD116" s="1735"/>
      <c r="AE116" s="1735"/>
      <c r="AF116" s="1735"/>
      <c r="AG116" s="1735"/>
      <c r="AH116" s="1735"/>
      <c r="AI116" s="1735"/>
      <c r="AJ116" s="1735"/>
      <c r="AK116" s="1735"/>
      <c r="AL116" s="1735"/>
      <c r="AM116" s="1735"/>
      <c r="AN116" s="1735"/>
      <c r="AO116" s="1738"/>
    </row>
    <row r="117" spans="1:41" x14ac:dyDescent="0.2">
      <c r="A117" s="1215"/>
      <c r="B117" s="1216" t="s">
        <v>1394</v>
      </c>
      <c r="C117" s="1754">
        <v>0.32849</v>
      </c>
      <c r="D117" s="1754">
        <v>0.17363000000000001</v>
      </c>
      <c r="E117" s="1754">
        <v>0.127606</v>
      </c>
      <c r="F117" s="1735"/>
      <c r="G117" s="1735"/>
      <c r="H117" s="1735"/>
      <c r="I117" s="1735"/>
      <c r="J117" s="1735"/>
      <c r="K117" s="1735"/>
      <c r="L117" s="1735"/>
      <c r="M117" s="1735"/>
      <c r="N117" s="1735"/>
      <c r="O117" s="1735"/>
      <c r="P117" s="1735"/>
      <c r="Q117" s="1735"/>
      <c r="R117" s="1735"/>
      <c r="S117" s="1735"/>
      <c r="T117" s="1735"/>
      <c r="U117" s="1735"/>
      <c r="V117" s="1735"/>
      <c r="W117" s="1735"/>
      <c r="X117" s="1735"/>
      <c r="Y117" s="1735"/>
      <c r="Z117" s="1735"/>
      <c r="AA117" s="1735"/>
      <c r="AB117" s="1735"/>
      <c r="AC117" s="1735"/>
      <c r="AD117" s="1735"/>
      <c r="AE117" s="1735"/>
      <c r="AF117" s="1735"/>
      <c r="AG117" s="1735"/>
      <c r="AH117" s="1735"/>
      <c r="AI117" s="1735"/>
      <c r="AJ117" s="1735"/>
      <c r="AK117" s="1735"/>
      <c r="AL117" s="1735"/>
      <c r="AM117" s="1735"/>
      <c r="AN117" s="1735"/>
      <c r="AO117" s="1738"/>
    </row>
    <row r="118" spans="1:41" x14ac:dyDescent="0.2">
      <c r="A118" s="1215"/>
      <c r="B118" s="1216" t="s">
        <v>1395</v>
      </c>
      <c r="C118" s="1754">
        <v>0.04</v>
      </c>
      <c r="D118" s="1754">
        <v>0.02</v>
      </c>
      <c r="E118" s="1754">
        <v>9.9889999999999996E-3</v>
      </c>
      <c r="F118" s="1735"/>
      <c r="G118" s="1735"/>
      <c r="H118" s="1735"/>
      <c r="I118" s="1735"/>
      <c r="J118" s="1735"/>
      <c r="K118" s="1735"/>
      <c r="L118" s="1735"/>
      <c r="M118" s="1735"/>
      <c r="N118" s="1735"/>
      <c r="O118" s="1735"/>
      <c r="P118" s="1735"/>
      <c r="Q118" s="1735"/>
      <c r="R118" s="1735"/>
      <c r="S118" s="1735"/>
      <c r="T118" s="1735"/>
      <c r="U118" s="1735"/>
      <c r="V118" s="1735"/>
      <c r="W118" s="1735"/>
      <c r="X118" s="1735"/>
      <c r="Y118" s="1735"/>
      <c r="Z118" s="1735"/>
      <c r="AA118" s="1735"/>
      <c r="AB118" s="1735"/>
      <c r="AC118" s="1735"/>
      <c r="AD118" s="1735"/>
      <c r="AE118" s="1735"/>
      <c r="AF118" s="1735"/>
      <c r="AG118" s="1735"/>
      <c r="AH118" s="1735"/>
      <c r="AI118" s="1735"/>
      <c r="AJ118" s="1735"/>
      <c r="AK118" s="1735"/>
      <c r="AL118" s="1735"/>
      <c r="AM118" s="1735"/>
      <c r="AN118" s="1735"/>
      <c r="AO118" s="1738"/>
    </row>
    <row r="119" spans="1:41" x14ac:dyDescent="0.2">
      <c r="A119" s="1215"/>
      <c r="B119" s="1216" t="s">
        <v>1400</v>
      </c>
      <c r="C119" s="1754">
        <v>1.7468999999999998E-2</v>
      </c>
      <c r="D119" s="1754">
        <v>1.2741000000000001E-2</v>
      </c>
      <c r="E119" s="1754">
        <v>9.1210000000000006E-3</v>
      </c>
      <c r="F119" s="1735"/>
      <c r="G119" s="1735"/>
      <c r="H119" s="1735"/>
      <c r="I119" s="1735"/>
      <c r="J119" s="1735"/>
      <c r="K119" s="1735"/>
      <c r="L119" s="1735"/>
      <c r="M119" s="1735"/>
      <c r="N119" s="1735"/>
      <c r="O119" s="1735"/>
      <c r="P119" s="1735"/>
      <c r="Q119" s="1735"/>
      <c r="R119" s="1735"/>
      <c r="S119" s="1735"/>
      <c r="T119" s="1735"/>
      <c r="U119" s="1735"/>
      <c r="V119" s="1735"/>
      <c r="W119" s="1735"/>
      <c r="X119" s="1735"/>
      <c r="Y119" s="1735"/>
      <c r="Z119" s="1735"/>
      <c r="AA119" s="1735"/>
      <c r="AB119" s="1735"/>
      <c r="AC119" s="1735"/>
      <c r="AD119" s="1735"/>
      <c r="AE119" s="1735"/>
      <c r="AF119" s="1735"/>
      <c r="AG119" s="1735"/>
      <c r="AH119" s="1735"/>
      <c r="AI119" s="1735"/>
      <c r="AJ119" s="1735"/>
      <c r="AK119" s="1735"/>
      <c r="AL119" s="1735"/>
      <c r="AM119" s="1735"/>
      <c r="AN119" s="1735"/>
      <c r="AO119" s="1738"/>
    </row>
    <row r="120" spans="1:41" x14ac:dyDescent="0.2">
      <c r="A120" s="1215"/>
      <c r="B120" s="1216" t="s">
        <v>1401</v>
      </c>
      <c r="C120" s="1754">
        <v>0.250608</v>
      </c>
      <c r="D120" s="1754">
        <v>0.119169</v>
      </c>
      <c r="E120" s="1754">
        <v>6.7817000000000002E-2</v>
      </c>
      <c r="F120" s="1735"/>
      <c r="G120" s="1735"/>
      <c r="H120" s="1735"/>
      <c r="I120" s="1735"/>
      <c r="J120" s="1735"/>
      <c r="K120" s="1735"/>
      <c r="L120" s="1735"/>
      <c r="M120" s="1735"/>
      <c r="N120" s="1735"/>
      <c r="O120" s="1735"/>
      <c r="P120" s="1735"/>
      <c r="Q120" s="1735"/>
      <c r="R120" s="1735"/>
      <c r="S120" s="1735"/>
      <c r="T120" s="1735"/>
      <c r="U120" s="1735"/>
      <c r="V120" s="1735"/>
      <c r="W120" s="1735"/>
      <c r="X120" s="1735"/>
      <c r="Y120" s="1735"/>
      <c r="Z120" s="1735"/>
      <c r="AA120" s="1735"/>
      <c r="AB120" s="1735"/>
      <c r="AC120" s="1735"/>
      <c r="AD120" s="1735"/>
      <c r="AE120" s="1735"/>
      <c r="AF120" s="1735"/>
      <c r="AG120" s="1735"/>
      <c r="AH120" s="1735"/>
      <c r="AI120" s="1735"/>
      <c r="AJ120" s="1735"/>
      <c r="AK120" s="1735"/>
      <c r="AL120" s="1735"/>
      <c r="AM120" s="1735"/>
      <c r="AN120" s="1735"/>
      <c r="AO120" s="1738"/>
    </row>
    <row r="121" spans="1:41" x14ac:dyDescent="0.2">
      <c r="A121" s="1215"/>
      <c r="B121" s="1216" t="s">
        <v>1402</v>
      </c>
      <c r="C121" s="1754">
        <v>4.8180000000000001E-2</v>
      </c>
      <c r="D121" s="1754">
        <v>2.6367999999999999E-2</v>
      </c>
      <c r="E121" s="1754">
        <v>1.7231E-2</v>
      </c>
      <c r="F121" s="1735"/>
      <c r="G121" s="1735"/>
      <c r="H121" s="1735"/>
      <c r="I121" s="1735"/>
      <c r="J121" s="1735"/>
      <c r="K121" s="1735"/>
      <c r="L121" s="1735"/>
      <c r="M121" s="1735"/>
      <c r="N121" s="1735"/>
      <c r="O121" s="1735"/>
      <c r="P121" s="1735"/>
      <c r="Q121" s="1735"/>
      <c r="R121" s="1735"/>
      <c r="S121" s="1735"/>
      <c r="T121" s="1735"/>
      <c r="U121" s="1735"/>
      <c r="V121" s="1735"/>
      <c r="W121" s="1735"/>
      <c r="X121" s="1735"/>
      <c r="Y121" s="1735"/>
      <c r="Z121" s="1735"/>
      <c r="AA121" s="1735"/>
      <c r="AB121" s="1735"/>
      <c r="AC121" s="1735"/>
      <c r="AD121" s="1735"/>
      <c r="AE121" s="1735"/>
      <c r="AF121" s="1735"/>
      <c r="AG121" s="1735"/>
      <c r="AH121" s="1735"/>
      <c r="AI121" s="1735"/>
      <c r="AJ121" s="1735"/>
      <c r="AK121" s="1735"/>
      <c r="AL121" s="1735"/>
      <c r="AM121" s="1735"/>
      <c r="AN121" s="1735"/>
      <c r="AO121" s="1738"/>
    </row>
    <row r="122" spans="1:41" x14ac:dyDescent="0.2">
      <c r="A122" s="1215"/>
      <c r="B122" s="1216" t="s">
        <v>1403</v>
      </c>
      <c r="C122" s="1754">
        <v>9.3900000000000008E-3</v>
      </c>
      <c r="D122" s="1754">
        <v>5.5999999999999999E-3</v>
      </c>
      <c r="E122" s="1754">
        <v>3.8800000000000002E-3</v>
      </c>
      <c r="F122" s="1735"/>
      <c r="G122" s="1735"/>
      <c r="H122" s="1735"/>
      <c r="I122" s="1735"/>
      <c r="J122" s="1735"/>
      <c r="K122" s="1735"/>
      <c r="L122" s="1735"/>
      <c r="M122" s="1735"/>
      <c r="N122" s="1735"/>
      <c r="O122" s="1735"/>
      <c r="P122" s="1735"/>
      <c r="Q122" s="1735"/>
      <c r="R122" s="1735"/>
      <c r="S122" s="1735"/>
      <c r="T122" s="1735"/>
      <c r="U122" s="1735"/>
      <c r="V122" s="1735"/>
      <c r="W122" s="1735"/>
      <c r="X122" s="1735"/>
      <c r="Y122" s="1735"/>
      <c r="Z122" s="1735"/>
      <c r="AA122" s="1735"/>
      <c r="AB122" s="1735"/>
      <c r="AC122" s="1735"/>
      <c r="AD122" s="1735"/>
      <c r="AE122" s="1735"/>
      <c r="AF122" s="1735"/>
      <c r="AG122" s="1735"/>
      <c r="AH122" s="1735"/>
      <c r="AI122" s="1735"/>
      <c r="AJ122" s="1735"/>
      <c r="AK122" s="1735"/>
      <c r="AL122" s="1735"/>
      <c r="AM122" s="1735"/>
      <c r="AN122" s="1735"/>
      <c r="AO122" s="1738"/>
    </row>
    <row r="123" spans="1:41" ht="15" x14ac:dyDescent="0.25">
      <c r="A123" s="1220"/>
      <c r="B123" s="1221"/>
      <c r="C123" s="1754"/>
      <c r="D123" s="1754"/>
      <c r="E123" s="1754"/>
      <c r="F123" s="1739"/>
      <c r="G123" s="1749"/>
      <c r="H123" s="1739"/>
      <c r="I123" s="1739"/>
      <c r="J123" s="1739"/>
      <c r="K123" s="1739"/>
      <c r="L123" s="1739"/>
      <c r="M123" s="1739"/>
      <c r="N123" s="1739"/>
      <c r="O123" s="1739"/>
      <c r="P123" s="1739"/>
      <c r="Q123" s="1739"/>
      <c r="R123" s="1739"/>
      <c r="S123" s="1739"/>
      <c r="T123" s="1739"/>
      <c r="U123" s="1739"/>
      <c r="V123" s="1739"/>
      <c r="W123" s="1739"/>
      <c r="X123" s="1739"/>
      <c r="Y123" s="1739"/>
      <c r="Z123" s="1739"/>
      <c r="AA123" s="1739"/>
      <c r="AB123" s="1739"/>
      <c r="AC123" s="1739"/>
      <c r="AD123" s="1739"/>
      <c r="AE123" s="1739"/>
      <c r="AF123" s="1739"/>
      <c r="AG123" s="1739"/>
      <c r="AH123" s="1739"/>
      <c r="AI123" s="1739"/>
      <c r="AJ123" s="1739"/>
      <c r="AK123" s="1739"/>
      <c r="AL123" s="1739"/>
      <c r="AM123" s="1739"/>
      <c r="AN123" s="1739"/>
      <c r="AO123" s="1740"/>
    </row>
    <row r="124" spans="1:41" x14ac:dyDescent="0.2">
      <c r="A124" s="1215"/>
      <c r="B124" s="1216" t="s">
        <v>1405</v>
      </c>
      <c r="C124" s="1754">
        <v>4.1244500000000004</v>
      </c>
      <c r="D124" s="1754">
        <v>0.83109</v>
      </c>
      <c r="E124" s="1754">
        <v>0.723298</v>
      </c>
      <c r="F124" s="1735"/>
      <c r="G124" s="1735"/>
      <c r="H124" s="1735"/>
      <c r="I124" s="1735"/>
      <c r="J124" s="1735"/>
      <c r="K124" s="1735"/>
      <c r="L124" s="1735"/>
      <c r="M124" s="1735"/>
      <c r="N124" s="1735"/>
      <c r="O124" s="1735"/>
      <c r="P124" s="1735"/>
      <c r="Q124" s="1735"/>
      <c r="R124" s="1735"/>
      <c r="S124" s="1735"/>
      <c r="T124" s="1735"/>
      <c r="U124" s="1735"/>
      <c r="V124" s="1735"/>
      <c r="W124" s="1735"/>
      <c r="X124" s="1735"/>
      <c r="Y124" s="1735"/>
      <c r="Z124" s="1735"/>
      <c r="AA124" s="1735"/>
      <c r="AB124" s="1735"/>
      <c r="AC124" s="1735"/>
      <c r="AD124" s="1735"/>
      <c r="AE124" s="1735"/>
      <c r="AF124" s="1735"/>
      <c r="AG124" s="1735"/>
      <c r="AH124" s="1735"/>
      <c r="AI124" s="1735"/>
      <c r="AJ124" s="1735"/>
      <c r="AK124" s="1735"/>
      <c r="AL124" s="1735"/>
      <c r="AM124" s="1735"/>
      <c r="AN124" s="1735"/>
      <c r="AO124" s="1738"/>
    </row>
    <row r="125" spans="1:41" x14ac:dyDescent="0.2">
      <c r="A125" s="1215"/>
      <c r="B125" s="1216" t="s">
        <v>1406</v>
      </c>
      <c r="C125" s="1754">
        <v>0.96001999999999998</v>
      </c>
      <c r="D125" s="1754">
        <v>0.52436000000000005</v>
      </c>
      <c r="E125" s="1754">
        <v>0.40678199999999998</v>
      </c>
      <c r="F125" s="1735"/>
      <c r="G125" s="1735"/>
      <c r="H125" s="1735"/>
      <c r="I125" s="1735"/>
      <c r="J125" s="1735"/>
      <c r="K125" s="1735"/>
      <c r="L125" s="1735"/>
      <c r="M125" s="1735"/>
      <c r="N125" s="1735"/>
      <c r="O125" s="1735"/>
      <c r="P125" s="1735"/>
      <c r="Q125" s="1735"/>
      <c r="R125" s="1735"/>
      <c r="S125" s="1735"/>
      <c r="T125" s="1735"/>
      <c r="U125" s="1735"/>
      <c r="V125" s="1735"/>
      <c r="W125" s="1735"/>
      <c r="X125" s="1735"/>
      <c r="Y125" s="1735"/>
      <c r="Z125" s="1735"/>
      <c r="AA125" s="1735"/>
      <c r="AB125" s="1735"/>
      <c r="AC125" s="1735"/>
      <c r="AD125" s="1735"/>
      <c r="AE125" s="1735"/>
      <c r="AF125" s="1735"/>
      <c r="AG125" s="1735"/>
      <c r="AH125" s="1735"/>
      <c r="AI125" s="1735"/>
      <c r="AJ125" s="1735"/>
      <c r="AK125" s="1735"/>
      <c r="AL125" s="1735"/>
      <c r="AM125" s="1735"/>
      <c r="AN125" s="1735"/>
      <c r="AO125" s="1738"/>
    </row>
    <row r="126" spans="1:41" x14ac:dyDescent="0.2">
      <c r="A126" s="1215"/>
      <c r="B126" s="1216" t="s">
        <v>1407</v>
      </c>
      <c r="C126" s="1754">
        <v>0.62051999999999996</v>
      </c>
      <c r="D126" s="1754">
        <v>0.33288000000000001</v>
      </c>
      <c r="E126" s="1754">
        <v>0.257048</v>
      </c>
      <c r="F126" s="1735"/>
      <c r="G126" s="1735"/>
      <c r="H126" s="1735"/>
      <c r="I126" s="1735"/>
      <c r="J126" s="1735"/>
      <c r="K126" s="1735"/>
      <c r="L126" s="1735"/>
      <c r="M126" s="1735"/>
      <c r="N126" s="1735"/>
      <c r="O126" s="1735"/>
      <c r="P126" s="1735"/>
      <c r="Q126" s="1735"/>
      <c r="R126" s="1735"/>
      <c r="S126" s="1735"/>
      <c r="T126" s="1735"/>
      <c r="U126" s="1735"/>
      <c r="V126" s="1735"/>
      <c r="W126" s="1735"/>
      <c r="X126" s="1735"/>
      <c r="Y126" s="1735"/>
      <c r="Z126" s="1735"/>
      <c r="AA126" s="1735"/>
      <c r="AB126" s="1735"/>
      <c r="AC126" s="1735"/>
      <c r="AD126" s="1735"/>
      <c r="AE126" s="1735"/>
      <c r="AF126" s="1735"/>
      <c r="AG126" s="1735"/>
      <c r="AH126" s="1735"/>
      <c r="AI126" s="1735"/>
      <c r="AJ126" s="1735"/>
      <c r="AK126" s="1735"/>
      <c r="AL126" s="1735"/>
      <c r="AM126" s="1735"/>
      <c r="AN126" s="1735"/>
      <c r="AO126" s="1738"/>
    </row>
    <row r="127" spans="1:41" x14ac:dyDescent="0.2">
      <c r="A127" s="1215"/>
      <c r="B127" s="1219" t="s">
        <v>1430</v>
      </c>
      <c r="C127" s="1754">
        <v>0.58723999999999998</v>
      </c>
      <c r="D127" s="1754">
        <v>0.30718000000000001</v>
      </c>
      <c r="E127" s="1754">
        <v>0.235648</v>
      </c>
      <c r="F127" s="1735"/>
      <c r="G127" s="1735"/>
      <c r="H127" s="1735"/>
      <c r="I127" s="1735"/>
      <c r="J127" s="1735"/>
      <c r="K127" s="1735"/>
      <c r="L127" s="1735"/>
      <c r="M127" s="1735"/>
      <c r="N127" s="1735"/>
      <c r="O127" s="1735"/>
      <c r="P127" s="1735"/>
      <c r="Q127" s="1735"/>
      <c r="R127" s="1735"/>
      <c r="S127" s="1735"/>
      <c r="T127" s="1735"/>
      <c r="U127" s="1735"/>
      <c r="V127" s="1735"/>
      <c r="W127" s="1735"/>
      <c r="X127" s="1735"/>
      <c r="Y127" s="1735"/>
      <c r="Z127" s="1735"/>
      <c r="AA127" s="1735"/>
      <c r="AB127" s="1735"/>
      <c r="AC127" s="1735"/>
      <c r="AD127" s="1735"/>
      <c r="AE127" s="1735"/>
      <c r="AF127" s="1735"/>
      <c r="AG127" s="1735"/>
      <c r="AH127" s="1735"/>
      <c r="AI127" s="1735"/>
      <c r="AJ127" s="1735"/>
      <c r="AK127" s="1735"/>
      <c r="AL127" s="1735"/>
      <c r="AM127" s="1735"/>
      <c r="AN127" s="1735"/>
      <c r="AO127" s="1738"/>
    </row>
    <row r="128" spans="1:41" x14ac:dyDescent="0.2">
      <c r="A128" s="1215"/>
      <c r="B128" s="1219" t="s">
        <v>1436</v>
      </c>
      <c r="C128" s="1754">
        <v>0.58723999999999998</v>
      </c>
      <c r="D128" s="1754">
        <v>0.30718000000000001</v>
      </c>
      <c r="E128" s="1754">
        <v>0.235648</v>
      </c>
      <c r="F128" s="1735"/>
      <c r="G128" s="1735"/>
      <c r="H128" s="1735"/>
      <c r="I128" s="1735"/>
      <c r="J128" s="1735"/>
      <c r="K128" s="1735"/>
      <c r="L128" s="1735"/>
      <c r="M128" s="1735"/>
      <c r="N128" s="1735"/>
      <c r="O128" s="1735"/>
      <c r="P128" s="1735"/>
      <c r="Q128" s="1735"/>
      <c r="R128" s="1735"/>
      <c r="S128" s="1735"/>
      <c r="T128" s="1735"/>
      <c r="U128" s="1735"/>
      <c r="V128" s="1735"/>
      <c r="W128" s="1735"/>
      <c r="X128" s="1735"/>
      <c r="Y128" s="1735"/>
      <c r="Z128" s="1735"/>
      <c r="AA128" s="1735"/>
      <c r="AB128" s="1735"/>
      <c r="AC128" s="1735"/>
      <c r="AD128" s="1735"/>
      <c r="AE128" s="1735"/>
      <c r="AF128" s="1735"/>
      <c r="AG128" s="1735"/>
      <c r="AH128" s="1735"/>
      <c r="AI128" s="1735"/>
      <c r="AJ128" s="1735"/>
      <c r="AK128" s="1735"/>
      <c r="AL128" s="1735"/>
      <c r="AM128" s="1735"/>
      <c r="AN128" s="1735"/>
      <c r="AO128" s="1738"/>
    </row>
    <row r="129" spans="1:41" x14ac:dyDescent="0.2">
      <c r="A129" s="1215"/>
      <c r="B129" s="1216" t="s">
        <v>1408</v>
      </c>
      <c r="C129" s="1754">
        <v>0.58723999999999998</v>
      </c>
      <c r="D129" s="1754">
        <v>0.30718000000000001</v>
      </c>
      <c r="E129" s="1754">
        <v>0.235648</v>
      </c>
      <c r="F129" s="1735"/>
      <c r="G129" s="1735"/>
      <c r="H129" s="1735"/>
      <c r="I129" s="1735"/>
      <c r="J129" s="1735"/>
      <c r="K129" s="1735"/>
      <c r="L129" s="1735"/>
      <c r="M129" s="1735"/>
      <c r="N129" s="1735"/>
      <c r="O129" s="1735"/>
      <c r="P129" s="1735"/>
      <c r="Q129" s="1735"/>
      <c r="R129" s="1735"/>
      <c r="S129" s="1735"/>
      <c r="T129" s="1735"/>
      <c r="U129" s="1735"/>
      <c r="V129" s="1735"/>
      <c r="W129" s="1735"/>
      <c r="X129" s="1735"/>
      <c r="Y129" s="1735"/>
      <c r="Z129" s="1735"/>
      <c r="AA129" s="1735"/>
      <c r="AB129" s="1735"/>
      <c r="AC129" s="1735"/>
      <c r="AD129" s="1735"/>
      <c r="AE129" s="1735"/>
      <c r="AF129" s="1735"/>
      <c r="AG129" s="1735"/>
      <c r="AH129" s="1735"/>
      <c r="AI129" s="1735"/>
      <c r="AJ129" s="1735"/>
      <c r="AK129" s="1735"/>
      <c r="AL129" s="1735"/>
      <c r="AM129" s="1735"/>
      <c r="AN129" s="1735"/>
      <c r="AO129" s="1738"/>
    </row>
    <row r="130" spans="1:41" x14ac:dyDescent="0.2">
      <c r="A130" s="1215"/>
      <c r="B130" s="1216" t="s">
        <v>1409</v>
      </c>
      <c r="C130" s="1754">
        <v>0.08</v>
      </c>
      <c r="D130" s="1754">
        <v>0.04</v>
      </c>
      <c r="E130" s="1754">
        <v>1.9977999999999999E-2</v>
      </c>
      <c r="F130" s="1735"/>
      <c r="G130" s="1735"/>
      <c r="H130" s="1735"/>
      <c r="I130" s="1735"/>
      <c r="J130" s="1735"/>
      <c r="K130" s="1735"/>
      <c r="L130" s="1735"/>
      <c r="M130" s="1735"/>
      <c r="N130" s="1735"/>
      <c r="O130" s="1735"/>
      <c r="P130" s="1735"/>
      <c r="Q130" s="1735"/>
      <c r="R130" s="1735"/>
      <c r="S130" s="1735"/>
      <c r="T130" s="1735"/>
      <c r="U130" s="1735"/>
      <c r="V130" s="1735"/>
      <c r="W130" s="1735"/>
      <c r="X130" s="1735"/>
      <c r="Y130" s="1735"/>
      <c r="Z130" s="1735"/>
      <c r="AA130" s="1735"/>
      <c r="AB130" s="1735"/>
      <c r="AC130" s="1735"/>
      <c r="AD130" s="1735"/>
      <c r="AE130" s="1735"/>
      <c r="AF130" s="1735"/>
      <c r="AG130" s="1735"/>
      <c r="AH130" s="1735"/>
      <c r="AI130" s="1735"/>
      <c r="AJ130" s="1735"/>
      <c r="AK130" s="1735"/>
      <c r="AL130" s="1735"/>
      <c r="AM130" s="1735"/>
      <c r="AN130" s="1735"/>
      <c r="AO130" s="1738"/>
    </row>
    <row r="131" spans="1:41" x14ac:dyDescent="0.2">
      <c r="A131" s="1215"/>
      <c r="B131" s="1216" t="s">
        <v>1410</v>
      </c>
      <c r="C131" s="1754">
        <v>3.3659000000000001E-2</v>
      </c>
      <c r="D131" s="1754">
        <v>2.3866999999999999E-2</v>
      </c>
      <c r="E131" s="1754">
        <v>1.6466999999999999E-2</v>
      </c>
      <c r="F131" s="1735"/>
      <c r="G131" s="1735"/>
      <c r="H131" s="1735"/>
      <c r="I131" s="1735"/>
      <c r="J131" s="1735"/>
      <c r="K131" s="1735"/>
      <c r="L131" s="1735"/>
      <c r="M131" s="1735"/>
      <c r="N131" s="1735"/>
      <c r="O131" s="1735"/>
      <c r="P131" s="1735"/>
      <c r="Q131" s="1735"/>
      <c r="R131" s="1735"/>
      <c r="S131" s="1735"/>
      <c r="T131" s="1735"/>
      <c r="U131" s="1735"/>
      <c r="V131" s="1735"/>
      <c r="W131" s="1735"/>
      <c r="X131" s="1735"/>
      <c r="Y131" s="1735"/>
      <c r="Z131" s="1735"/>
      <c r="AA131" s="1735"/>
      <c r="AB131" s="1735"/>
      <c r="AC131" s="1735"/>
      <c r="AD131" s="1735"/>
      <c r="AE131" s="1735"/>
      <c r="AF131" s="1735"/>
      <c r="AG131" s="1735"/>
      <c r="AH131" s="1735"/>
      <c r="AI131" s="1735"/>
      <c r="AJ131" s="1735"/>
      <c r="AK131" s="1735"/>
      <c r="AL131" s="1735"/>
      <c r="AM131" s="1735"/>
      <c r="AN131" s="1735"/>
      <c r="AO131" s="1738"/>
    </row>
    <row r="132" spans="1:41" x14ac:dyDescent="0.2">
      <c r="A132" s="1215"/>
      <c r="B132" s="1216" t="s">
        <v>1411</v>
      </c>
      <c r="C132" s="1754">
        <v>0.47214499999999998</v>
      </c>
      <c r="D132" s="1754">
        <v>0.22465099999999999</v>
      </c>
      <c r="E132" s="1754">
        <v>0.12915699999999999</v>
      </c>
      <c r="F132" s="1735"/>
      <c r="G132" s="1735"/>
      <c r="H132" s="1735"/>
      <c r="I132" s="1735"/>
      <c r="J132" s="1735"/>
      <c r="K132" s="1735"/>
      <c r="L132" s="1735"/>
      <c r="M132" s="1735"/>
      <c r="N132" s="1735"/>
      <c r="O132" s="1735"/>
      <c r="P132" s="1735"/>
      <c r="Q132" s="1735"/>
      <c r="R132" s="1735"/>
      <c r="S132" s="1735"/>
      <c r="T132" s="1735"/>
      <c r="U132" s="1735"/>
      <c r="V132" s="1735"/>
      <c r="W132" s="1735"/>
      <c r="X132" s="1735"/>
      <c r="Y132" s="1735"/>
      <c r="Z132" s="1735"/>
      <c r="AA132" s="1735"/>
      <c r="AB132" s="1735"/>
      <c r="AC132" s="1735"/>
      <c r="AD132" s="1735"/>
      <c r="AE132" s="1735"/>
      <c r="AF132" s="1735"/>
      <c r="AG132" s="1735"/>
      <c r="AH132" s="1735"/>
      <c r="AI132" s="1735"/>
      <c r="AJ132" s="1735"/>
      <c r="AK132" s="1735"/>
      <c r="AL132" s="1735"/>
      <c r="AM132" s="1735"/>
      <c r="AN132" s="1735"/>
      <c r="AO132" s="1738"/>
    </row>
    <row r="133" spans="1:41" x14ac:dyDescent="0.2">
      <c r="A133" s="1215"/>
      <c r="B133" s="1216" t="s">
        <v>1412</v>
      </c>
      <c r="C133" s="1754">
        <v>9.2254000000000003E-2</v>
      </c>
      <c r="D133" s="1754">
        <v>5.0458000000000003E-2</v>
      </c>
      <c r="E133" s="1754">
        <v>3.3073999999999999E-2</v>
      </c>
      <c r="F133" s="1735"/>
      <c r="G133" s="1735"/>
      <c r="H133" s="1735"/>
      <c r="I133" s="1735"/>
      <c r="J133" s="1735"/>
      <c r="K133" s="1735"/>
      <c r="L133" s="1735"/>
      <c r="M133" s="1735"/>
      <c r="N133" s="1735"/>
      <c r="O133" s="1735"/>
      <c r="P133" s="1735"/>
      <c r="Q133" s="1735"/>
      <c r="R133" s="1735"/>
      <c r="S133" s="1735"/>
      <c r="T133" s="1735"/>
      <c r="U133" s="1735"/>
      <c r="V133" s="1735"/>
      <c r="W133" s="1735"/>
      <c r="X133" s="1735"/>
      <c r="Y133" s="1735"/>
      <c r="Z133" s="1735"/>
      <c r="AA133" s="1735"/>
      <c r="AB133" s="1735"/>
      <c r="AC133" s="1735"/>
      <c r="AD133" s="1735"/>
      <c r="AE133" s="1735"/>
      <c r="AF133" s="1735"/>
      <c r="AG133" s="1735"/>
      <c r="AH133" s="1735"/>
      <c r="AI133" s="1735"/>
      <c r="AJ133" s="1735"/>
      <c r="AK133" s="1735"/>
      <c r="AL133" s="1735"/>
      <c r="AM133" s="1735"/>
      <c r="AN133" s="1735"/>
      <c r="AO133" s="1738"/>
    </row>
    <row r="134" spans="1:41" x14ac:dyDescent="0.2">
      <c r="A134" s="1215"/>
      <c r="B134" s="1216" t="s">
        <v>1413</v>
      </c>
      <c r="C134" s="1754">
        <v>1.6889999999999999E-2</v>
      </c>
      <c r="D134" s="1754">
        <v>1.0030000000000001E-2</v>
      </c>
      <c r="E134" s="1754">
        <v>6.8999999999999999E-3</v>
      </c>
      <c r="F134" s="1735"/>
      <c r="G134" s="1735"/>
      <c r="H134" s="1735"/>
      <c r="I134" s="1735"/>
      <c r="J134" s="1735"/>
      <c r="K134" s="1735"/>
      <c r="L134" s="1735"/>
      <c r="M134" s="1735"/>
      <c r="N134" s="1735"/>
      <c r="O134" s="1735"/>
      <c r="P134" s="1735"/>
      <c r="Q134" s="1735"/>
      <c r="R134" s="1735"/>
      <c r="S134" s="1735"/>
      <c r="T134" s="1735"/>
      <c r="U134" s="1735"/>
      <c r="V134" s="1735"/>
      <c r="W134" s="1735"/>
      <c r="X134" s="1735"/>
      <c r="Y134" s="1735"/>
      <c r="Z134" s="1735"/>
      <c r="AA134" s="1735"/>
      <c r="AB134" s="1735"/>
      <c r="AC134" s="1735"/>
      <c r="AD134" s="1735"/>
      <c r="AE134" s="1735"/>
      <c r="AF134" s="1735"/>
      <c r="AG134" s="1735"/>
      <c r="AH134" s="1735"/>
      <c r="AI134" s="1735"/>
      <c r="AJ134" s="1735"/>
      <c r="AK134" s="1735"/>
      <c r="AL134" s="1735"/>
      <c r="AM134" s="1735"/>
      <c r="AN134" s="1735"/>
      <c r="AO134" s="1738"/>
    </row>
    <row r="135" spans="1:41" ht="15" x14ac:dyDescent="0.25">
      <c r="A135" s="1220"/>
      <c r="B135" s="1221"/>
      <c r="C135" s="1754"/>
      <c r="D135" s="1754"/>
      <c r="E135" s="1754"/>
      <c r="F135" s="1749"/>
      <c r="G135" s="1749"/>
      <c r="H135" s="1739"/>
      <c r="I135" s="1739"/>
      <c r="J135" s="1739"/>
      <c r="K135" s="1739"/>
      <c r="L135" s="1739"/>
      <c r="M135" s="1739"/>
      <c r="N135" s="1739"/>
      <c r="O135" s="1739"/>
      <c r="P135" s="1739"/>
      <c r="Q135" s="1739"/>
      <c r="R135" s="1739"/>
      <c r="S135" s="1739"/>
      <c r="T135" s="1739"/>
      <c r="U135" s="1739"/>
      <c r="V135" s="1739"/>
      <c r="W135" s="1739"/>
      <c r="X135" s="1739"/>
      <c r="Y135" s="1739"/>
      <c r="Z135" s="1739"/>
      <c r="AA135" s="1739"/>
      <c r="AB135" s="1739"/>
      <c r="AC135" s="1739"/>
      <c r="AD135" s="1739"/>
      <c r="AE135" s="1739"/>
      <c r="AF135" s="1739"/>
      <c r="AG135" s="1739"/>
      <c r="AH135" s="1739"/>
      <c r="AI135" s="1739"/>
      <c r="AJ135" s="1739"/>
      <c r="AK135" s="1739"/>
      <c r="AL135" s="1739"/>
      <c r="AM135" s="1739"/>
      <c r="AN135" s="1739"/>
      <c r="AO135" s="1740"/>
    </row>
    <row r="136" spans="1:41" x14ac:dyDescent="0.2">
      <c r="A136" s="1215"/>
      <c r="B136" s="1216" t="s">
        <v>1441</v>
      </c>
      <c r="C136" s="1754">
        <v>1.9449000000000001</v>
      </c>
      <c r="D136" s="1754">
        <v>1.1051</v>
      </c>
      <c r="E136" s="1754">
        <v>0.84536900000000004</v>
      </c>
      <c r="F136" s="1735"/>
      <c r="G136" s="1735"/>
      <c r="H136" s="1735"/>
      <c r="I136" s="1735"/>
      <c r="J136" s="1735"/>
      <c r="K136" s="1735"/>
      <c r="L136" s="1735"/>
      <c r="M136" s="1735"/>
      <c r="N136" s="1735"/>
      <c r="O136" s="1735"/>
      <c r="P136" s="1735"/>
      <c r="Q136" s="1735"/>
      <c r="R136" s="1735"/>
      <c r="S136" s="1735"/>
      <c r="T136" s="1735"/>
      <c r="U136" s="1735"/>
      <c r="V136" s="1735"/>
      <c r="W136" s="1735"/>
      <c r="X136" s="1735"/>
      <c r="Y136" s="1735"/>
      <c r="Z136" s="1735"/>
      <c r="AA136" s="1735"/>
      <c r="AB136" s="1735"/>
      <c r="AC136" s="1735"/>
      <c r="AD136" s="1735"/>
      <c r="AE136" s="1735"/>
      <c r="AF136" s="1735"/>
      <c r="AG136" s="1735"/>
      <c r="AH136" s="1735"/>
      <c r="AI136" s="1735"/>
      <c r="AJ136" s="1735"/>
      <c r="AK136" s="1735"/>
      <c r="AL136" s="1735"/>
      <c r="AM136" s="1735"/>
      <c r="AN136" s="1735"/>
      <c r="AO136" s="1738"/>
    </row>
    <row r="137" spans="1:41" x14ac:dyDescent="0.2">
      <c r="A137" s="1215"/>
      <c r="B137" s="1216" t="s">
        <v>1442</v>
      </c>
      <c r="C137" s="1754">
        <v>0.86814000000000002</v>
      </c>
      <c r="D137" s="1754">
        <v>0.52603</v>
      </c>
      <c r="E137" s="1754">
        <v>0.42707899999999999</v>
      </c>
      <c r="F137" s="1735"/>
      <c r="G137" s="1735"/>
      <c r="H137" s="1735"/>
      <c r="I137" s="1735"/>
      <c r="J137" s="1735"/>
      <c r="K137" s="1735"/>
      <c r="L137" s="1735"/>
      <c r="M137" s="1735"/>
      <c r="N137" s="1735"/>
      <c r="O137" s="1735"/>
      <c r="P137" s="1735"/>
      <c r="Q137" s="1735"/>
      <c r="R137" s="1735"/>
      <c r="S137" s="1735"/>
      <c r="T137" s="1735"/>
      <c r="U137" s="1735"/>
      <c r="V137" s="1735"/>
      <c r="W137" s="1735"/>
      <c r="X137" s="1735"/>
      <c r="Y137" s="1735"/>
      <c r="Z137" s="1735"/>
      <c r="AA137" s="1735"/>
      <c r="AB137" s="1735"/>
      <c r="AC137" s="1735"/>
      <c r="AD137" s="1735"/>
      <c r="AE137" s="1735"/>
      <c r="AF137" s="1735"/>
      <c r="AG137" s="1735"/>
      <c r="AH137" s="1735"/>
      <c r="AI137" s="1735"/>
      <c r="AJ137" s="1735"/>
      <c r="AK137" s="1735"/>
      <c r="AL137" s="1735"/>
      <c r="AM137" s="1735"/>
      <c r="AN137" s="1735"/>
      <c r="AO137" s="1738"/>
    </row>
    <row r="138" spans="1:41" x14ac:dyDescent="0.2">
      <c r="A138" s="1215"/>
      <c r="B138" s="1216" t="s">
        <v>1443</v>
      </c>
      <c r="C138" s="1754">
        <v>0.55139000000000005</v>
      </c>
      <c r="D138" s="1754">
        <v>0.33348</v>
      </c>
      <c r="E138" s="1754">
        <v>0.26500800000000002</v>
      </c>
      <c r="F138" s="1735"/>
      <c r="G138" s="1735"/>
      <c r="H138" s="1735"/>
      <c r="I138" s="1735"/>
      <c r="J138" s="1735"/>
      <c r="K138" s="1735"/>
      <c r="L138" s="1735"/>
      <c r="M138" s="1735"/>
      <c r="N138" s="1735"/>
      <c r="O138" s="1735"/>
      <c r="P138" s="1735"/>
      <c r="Q138" s="1735"/>
      <c r="R138" s="1735"/>
      <c r="S138" s="1735"/>
      <c r="T138" s="1735"/>
      <c r="U138" s="1735"/>
      <c r="V138" s="1735"/>
      <c r="W138" s="1735"/>
      <c r="X138" s="1735"/>
      <c r="Y138" s="1735"/>
      <c r="Z138" s="1735"/>
      <c r="AA138" s="1735"/>
      <c r="AB138" s="1735"/>
      <c r="AC138" s="1735"/>
      <c r="AD138" s="1735"/>
      <c r="AE138" s="1735"/>
      <c r="AF138" s="1735"/>
      <c r="AG138" s="1735"/>
      <c r="AH138" s="1735"/>
      <c r="AI138" s="1735"/>
      <c r="AJ138" s="1735"/>
      <c r="AK138" s="1735"/>
      <c r="AL138" s="1735"/>
      <c r="AM138" s="1735"/>
      <c r="AN138" s="1735"/>
      <c r="AO138" s="1738"/>
    </row>
    <row r="139" spans="1:41" x14ac:dyDescent="0.2">
      <c r="A139" s="1215"/>
      <c r="B139" s="1219" t="s">
        <v>1444</v>
      </c>
      <c r="C139" s="1754">
        <v>0.50888</v>
      </c>
      <c r="D139" s="1754">
        <v>0.30270000000000002</v>
      </c>
      <c r="E139" s="1754">
        <v>0.23825399999999999</v>
      </c>
      <c r="F139" s="1735"/>
      <c r="G139" s="1735"/>
      <c r="H139" s="1735"/>
      <c r="I139" s="1735"/>
      <c r="J139" s="1735"/>
      <c r="K139" s="1735"/>
      <c r="L139" s="1735"/>
      <c r="M139" s="1735"/>
      <c r="N139" s="1735"/>
      <c r="O139" s="1735"/>
      <c r="P139" s="1735"/>
      <c r="Q139" s="1735"/>
      <c r="R139" s="1735"/>
      <c r="S139" s="1735"/>
      <c r="T139" s="1735"/>
      <c r="U139" s="1735"/>
      <c r="V139" s="1735"/>
      <c r="W139" s="1735"/>
      <c r="X139" s="1735"/>
      <c r="Y139" s="1735"/>
      <c r="Z139" s="1735"/>
      <c r="AA139" s="1735"/>
      <c r="AB139" s="1735"/>
      <c r="AC139" s="1735"/>
      <c r="AD139" s="1735"/>
      <c r="AE139" s="1735"/>
      <c r="AF139" s="1735"/>
      <c r="AG139" s="1735"/>
      <c r="AH139" s="1735"/>
      <c r="AI139" s="1735"/>
      <c r="AJ139" s="1735"/>
      <c r="AK139" s="1735"/>
      <c r="AL139" s="1735"/>
      <c r="AM139" s="1735"/>
      <c r="AN139" s="1735"/>
      <c r="AO139" s="1738"/>
    </row>
    <row r="140" spans="1:41" x14ac:dyDescent="0.2">
      <c r="A140" s="1215"/>
      <c r="B140" s="1219" t="s">
        <v>1445</v>
      </c>
      <c r="C140" s="1754">
        <v>0.50888</v>
      </c>
      <c r="D140" s="1754">
        <v>0.30270000000000002</v>
      </c>
      <c r="E140" s="1754">
        <v>0.23825399999999999</v>
      </c>
      <c r="F140" s="1735"/>
      <c r="G140" s="1735"/>
      <c r="H140" s="1735"/>
      <c r="I140" s="1735"/>
      <c r="J140" s="1735"/>
      <c r="K140" s="1735"/>
      <c r="L140" s="1735"/>
      <c r="M140" s="1735"/>
      <c r="N140" s="1735"/>
      <c r="O140" s="1735"/>
      <c r="P140" s="1735"/>
      <c r="Q140" s="1735"/>
      <c r="R140" s="1735"/>
      <c r="S140" s="1735"/>
      <c r="T140" s="1735"/>
      <c r="U140" s="1735"/>
      <c r="V140" s="1735"/>
      <c r="W140" s="1735"/>
      <c r="X140" s="1735"/>
      <c r="Y140" s="1735"/>
      <c r="Z140" s="1735"/>
      <c r="AA140" s="1735"/>
      <c r="AB140" s="1735"/>
      <c r="AC140" s="1735"/>
      <c r="AD140" s="1735"/>
      <c r="AE140" s="1735"/>
      <c r="AF140" s="1735"/>
      <c r="AG140" s="1735"/>
      <c r="AH140" s="1735"/>
      <c r="AI140" s="1735"/>
      <c r="AJ140" s="1735"/>
      <c r="AK140" s="1735"/>
      <c r="AL140" s="1735"/>
      <c r="AM140" s="1735"/>
      <c r="AN140" s="1735"/>
      <c r="AO140" s="1738"/>
    </row>
    <row r="141" spans="1:41" x14ac:dyDescent="0.2">
      <c r="A141" s="1215"/>
      <c r="B141" s="1216" t="s">
        <v>1446</v>
      </c>
      <c r="C141" s="1754">
        <v>0.50888</v>
      </c>
      <c r="D141" s="1754">
        <v>0.30270000000000002</v>
      </c>
      <c r="E141" s="1754">
        <v>0.23825399999999999</v>
      </c>
      <c r="F141" s="1735"/>
      <c r="G141" s="1735"/>
      <c r="H141" s="1735"/>
      <c r="I141" s="1735"/>
      <c r="J141" s="1735"/>
      <c r="K141" s="1735"/>
      <c r="L141" s="1735"/>
      <c r="M141" s="1735"/>
      <c r="N141" s="1735"/>
      <c r="O141" s="1735"/>
      <c r="P141" s="1735"/>
      <c r="Q141" s="1735"/>
      <c r="R141" s="1735"/>
      <c r="S141" s="1735"/>
      <c r="T141" s="1735"/>
      <c r="U141" s="1735"/>
      <c r="V141" s="1735"/>
      <c r="W141" s="1735"/>
      <c r="X141" s="1735"/>
      <c r="Y141" s="1735"/>
      <c r="Z141" s="1735"/>
      <c r="AA141" s="1735"/>
      <c r="AB141" s="1735"/>
      <c r="AC141" s="1735"/>
      <c r="AD141" s="1735"/>
      <c r="AE141" s="1735"/>
      <c r="AF141" s="1735"/>
      <c r="AG141" s="1735"/>
      <c r="AH141" s="1735"/>
      <c r="AI141" s="1735"/>
      <c r="AJ141" s="1735"/>
      <c r="AK141" s="1735"/>
      <c r="AL141" s="1735"/>
      <c r="AM141" s="1735"/>
      <c r="AN141" s="1735"/>
      <c r="AO141" s="1738"/>
    </row>
    <row r="142" spans="1:41" x14ac:dyDescent="0.2">
      <c r="A142" s="1215"/>
      <c r="B142" s="1216" t="s">
        <v>1447</v>
      </c>
      <c r="C142" s="1754">
        <v>0.13</v>
      </c>
      <c r="D142" s="1754">
        <v>7.0000000000000007E-2</v>
      </c>
      <c r="E142" s="1754">
        <v>3.9954999999999997E-2</v>
      </c>
      <c r="F142" s="1735"/>
      <c r="G142" s="1735"/>
      <c r="H142" s="1735"/>
      <c r="I142" s="1735"/>
      <c r="J142" s="1735"/>
      <c r="K142" s="1735"/>
      <c r="L142" s="1735"/>
      <c r="M142" s="1735"/>
      <c r="N142" s="1735"/>
      <c r="O142" s="1735"/>
      <c r="P142" s="1735"/>
      <c r="Q142" s="1735"/>
      <c r="R142" s="1735"/>
      <c r="S142" s="1735"/>
      <c r="T142" s="1735"/>
      <c r="U142" s="1735"/>
      <c r="V142" s="1735"/>
      <c r="W142" s="1735"/>
      <c r="X142" s="1735"/>
      <c r="Y142" s="1735"/>
      <c r="Z142" s="1735"/>
      <c r="AA142" s="1735"/>
      <c r="AB142" s="1735"/>
      <c r="AC142" s="1735"/>
      <c r="AD142" s="1735"/>
      <c r="AE142" s="1735"/>
      <c r="AF142" s="1735"/>
      <c r="AG142" s="1735"/>
      <c r="AH142" s="1735"/>
      <c r="AI142" s="1735"/>
      <c r="AJ142" s="1735"/>
      <c r="AK142" s="1735"/>
      <c r="AL142" s="1735"/>
      <c r="AM142" s="1735"/>
      <c r="AN142" s="1735"/>
      <c r="AO142" s="1738"/>
    </row>
    <row r="143" spans="1:41" x14ac:dyDescent="0.2">
      <c r="A143" s="1215"/>
      <c r="B143" s="1216" t="s">
        <v>1448</v>
      </c>
      <c r="C143" s="1754">
        <v>3.4389999999999997E-2</v>
      </c>
      <c r="D143" s="1754">
        <v>1.6834999999999999E-2</v>
      </c>
      <c r="E143" s="1754">
        <v>1.2055E-2</v>
      </c>
      <c r="F143" s="1735"/>
      <c r="G143" s="1735"/>
      <c r="H143" s="1735"/>
      <c r="I143" s="1735"/>
      <c r="J143" s="1735"/>
      <c r="K143" s="1735"/>
      <c r="L143" s="1735"/>
      <c r="M143" s="1735"/>
      <c r="N143" s="1735"/>
      <c r="O143" s="1735"/>
      <c r="P143" s="1735"/>
      <c r="Q143" s="1735"/>
      <c r="R143" s="1735"/>
      <c r="S143" s="1735"/>
      <c r="T143" s="1735"/>
      <c r="U143" s="1735"/>
      <c r="V143" s="1735"/>
      <c r="W143" s="1735"/>
      <c r="X143" s="1735"/>
      <c r="Y143" s="1735"/>
      <c r="Z143" s="1735"/>
      <c r="AA143" s="1735"/>
      <c r="AB143" s="1735"/>
      <c r="AC143" s="1735"/>
      <c r="AD143" s="1735"/>
      <c r="AE143" s="1735"/>
      <c r="AF143" s="1735"/>
      <c r="AG143" s="1735"/>
      <c r="AH143" s="1735"/>
      <c r="AI143" s="1735"/>
      <c r="AJ143" s="1735"/>
      <c r="AK143" s="1735"/>
      <c r="AL143" s="1735"/>
      <c r="AM143" s="1735"/>
      <c r="AN143" s="1735"/>
      <c r="AO143" s="1738"/>
    </row>
    <row r="144" spans="1:41" x14ac:dyDescent="0.2">
      <c r="A144" s="1215"/>
      <c r="B144" s="1216" t="s">
        <v>1449</v>
      </c>
      <c r="C144" s="1754">
        <v>0.39089299999999999</v>
      </c>
      <c r="D144" s="1754">
        <v>0.186028</v>
      </c>
      <c r="E144" s="1754">
        <v>0.13547100000000001</v>
      </c>
      <c r="F144" s="1735"/>
      <c r="G144" s="1735"/>
      <c r="H144" s="1735"/>
      <c r="I144" s="1735"/>
      <c r="J144" s="1735"/>
      <c r="K144" s="1735"/>
      <c r="L144" s="1735"/>
      <c r="M144" s="1735"/>
      <c r="N144" s="1735"/>
      <c r="O144" s="1735"/>
      <c r="P144" s="1735"/>
      <c r="Q144" s="1735"/>
      <c r="R144" s="1735"/>
      <c r="S144" s="1735"/>
      <c r="T144" s="1735"/>
      <c r="U144" s="1735"/>
      <c r="V144" s="1735"/>
      <c r="W144" s="1735"/>
      <c r="X144" s="1735"/>
      <c r="Y144" s="1735"/>
      <c r="Z144" s="1735"/>
      <c r="AA144" s="1735"/>
      <c r="AB144" s="1735"/>
      <c r="AC144" s="1735"/>
      <c r="AD144" s="1735"/>
      <c r="AE144" s="1735"/>
      <c r="AF144" s="1735"/>
      <c r="AG144" s="1735"/>
      <c r="AH144" s="1735"/>
      <c r="AI144" s="1735"/>
      <c r="AJ144" s="1735"/>
      <c r="AK144" s="1735"/>
      <c r="AL144" s="1735"/>
      <c r="AM144" s="1735"/>
      <c r="AN144" s="1735"/>
      <c r="AO144" s="1738"/>
    </row>
    <row r="145" spans="1:41" x14ac:dyDescent="0.2">
      <c r="A145" s="1215"/>
      <c r="B145" s="1216" t="s">
        <v>1450</v>
      </c>
      <c r="C145" s="1754">
        <v>8.6330000000000004E-2</v>
      </c>
      <c r="D145" s="1754">
        <v>4.6877000000000002E-2</v>
      </c>
      <c r="E145" s="1754">
        <v>3.5755000000000002E-2</v>
      </c>
      <c r="F145" s="1735"/>
      <c r="G145" s="1735"/>
      <c r="H145" s="1735"/>
      <c r="I145" s="1735"/>
      <c r="J145" s="1735"/>
      <c r="K145" s="1735"/>
      <c r="L145" s="1735"/>
      <c r="M145" s="1735"/>
      <c r="N145" s="1735"/>
      <c r="O145" s="1735"/>
      <c r="P145" s="1735"/>
      <c r="Q145" s="1735"/>
      <c r="R145" s="1735"/>
      <c r="S145" s="1735"/>
      <c r="T145" s="1735"/>
      <c r="U145" s="1735"/>
      <c r="V145" s="1735"/>
      <c r="W145" s="1735"/>
      <c r="X145" s="1735"/>
      <c r="Y145" s="1735"/>
      <c r="Z145" s="1735"/>
      <c r="AA145" s="1735"/>
      <c r="AB145" s="1735"/>
      <c r="AC145" s="1735"/>
      <c r="AD145" s="1735"/>
      <c r="AE145" s="1735"/>
      <c r="AF145" s="1735"/>
      <c r="AG145" s="1735"/>
      <c r="AH145" s="1735"/>
      <c r="AI145" s="1735"/>
      <c r="AJ145" s="1735"/>
      <c r="AK145" s="1735"/>
      <c r="AL145" s="1735"/>
      <c r="AM145" s="1735"/>
      <c r="AN145" s="1735"/>
      <c r="AO145" s="1738"/>
    </row>
    <row r="146" spans="1:41" x14ac:dyDescent="0.2">
      <c r="A146" s="1215"/>
      <c r="B146" s="1216" t="s">
        <v>1451</v>
      </c>
      <c r="C146" s="1754">
        <v>1.013E-2</v>
      </c>
      <c r="D146" s="1754">
        <v>5.7099999999999998E-3</v>
      </c>
      <c r="E146" s="1754">
        <v>4.1799999999999997E-3</v>
      </c>
      <c r="F146" s="1735"/>
      <c r="G146" s="1735"/>
      <c r="H146" s="1735"/>
      <c r="I146" s="1735"/>
      <c r="J146" s="1735"/>
      <c r="K146" s="1735"/>
      <c r="L146" s="1735"/>
      <c r="M146" s="1735"/>
      <c r="N146" s="1735"/>
      <c r="O146" s="1735"/>
      <c r="P146" s="1735"/>
      <c r="Q146" s="1735"/>
      <c r="R146" s="1735"/>
      <c r="S146" s="1735"/>
      <c r="T146" s="1735"/>
      <c r="U146" s="1735"/>
      <c r="V146" s="1735"/>
      <c r="W146" s="1735"/>
      <c r="X146" s="1735"/>
      <c r="Y146" s="1735"/>
      <c r="Z146" s="1735"/>
      <c r="AA146" s="1735"/>
      <c r="AB146" s="1735"/>
      <c r="AC146" s="1735"/>
      <c r="AD146" s="1735"/>
      <c r="AE146" s="1735"/>
      <c r="AF146" s="1735"/>
      <c r="AG146" s="1735"/>
      <c r="AH146" s="1735"/>
      <c r="AI146" s="1735"/>
      <c r="AJ146" s="1735"/>
      <c r="AK146" s="1735"/>
      <c r="AL146" s="1735"/>
      <c r="AM146" s="1735"/>
      <c r="AN146" s="1735"/>
      <c r="AO146" s="1738"/>
    </row>
    <row r="147" spans="1:41" x14ac:dyDescent="0.2">
      <c r="A147" s="1214"/>
      <c r="B147" s="1219"/>
      <c r="C147" s="1754"/>
      <c r="D147" s="1754"/>
      <c r="E147" s="1754"/>
      <c r="F147" s="1739"/>
      <c r="G147" s="1749"/>
      <c r="H147" s="1739"/>
      <c r="I147" s="1739"/>
      <c r="J147" s="1739"/>
      <c r="K147" s="1739"/>
      <c r="L147" s="1739"/>
      <c r="M147" s="1739"/>
      <c r="N147" s="1739"/>
      <c r="O147" s="1739"/>
      <c r="P147" s="1739"/>
      <c r="Q147" s="1739"/>
      <c r="R147" s="1739"/>
      <c r="S147" s="1739"/>
      <c r="T147" s="1739"/>
      <c r="U147" s="1739"/>
      <c r="V147" s="1739"/>
      <c r="W147" s="1739"/>
      <c r="X147" s="1739"/>
      <c r="Y147" s="1739"/>
      <c r="Z147" s="1739"/>
      <c r="AA147" s="1739"/>
      <c r="AB147" s="1739"/>
      <c r="AC147" s="1739"/>
      <c r="AD147" s="1739"/>
      <c r="AE147" s="1739"/>
      <c r="AF147" s="1739"/>
      <c r="AG147" s="1739"/>
      <c r="AH147" s="1739"/>
      <c r="AI147" s="1739"/>
      <c r="AJ147" s="1739"/>
      <c r="AK147" s="1739"/>
      <c r="AL147" s="1739"/>
      <c r="AM147" s="1739"/>
      <c r="AN147" s="1739"/>
      <c r="AO147" s="1740"/>
    </row>
    <row r="148" spans="1:41" x14ac:dyDescent="0.2">
      <c r="A148" s="1215"/>
      <c r="B148" s="1216" t="s">
        <v>1422</v>
      </c>
      <c r="C148" s="1754">
        <v>4.5271999999999997</v>
      </c>
      <c r="D148" s="1754">
        <v>0.602545</v>
      </c>
      <c r="E148" s="1754">
        <v>0.55028200000000005</v>
      </c>
      <c r="F148" s="1735"/>
      <c r="G148" s="1735"/>
      <c r="H148" s="1735"/>
      <c r="I148" s="1735"/>
      <c r="J148" s="1735"/>
      <c r="K148" s="1735"/>
      <c r="L148" s="1735"/>
      <c r="M148" s="1735"/>
      <c r="N148" s="1735"/>
      <c r="O148" s="1735"/>
      <c r="P148" s="1735"/>
      <c r="Q148" s="1735"/>
      <c r="R148" s="1735"/>
      <c r="S148" s="1735"/>
      <c r="T148" s="1735"/>
      <c r="U148" s="1735"/>
      <c r="V148" s="1735"/>
      <c r="W148" s="1735"/>
      <c r="X148" s="1735"/>
      <c r="Y148" s="1735"/>
      <c r="Z148" s="1735"/>
      <c r="AA148" s="1735"/>
      <c r="AB148" s="1735"/>
      <c r="AC148" s="1735"/>
      <c r="AD148" s="1735"/>
      <c r="AE148" s="1735"/>
      <c r="AF148" s="1735"/>
      <c r="AG148" s="1735"/>
      <c r="AH148" s="1735"/>
      <c r="AI148" s="1735"/>
      <c r="AJ148" s="1735"/>
      <c r="AK148" s="1735"/>
      <c r="AL148" s="1735"/>
      <c r="AM148" s="1735"/>
      <c r="AN148" s="1735"/>
      <c r="AO148" s="1738"/>
    </row>
    <row r="149" spans="1:41" x14ac:dyDescent="0.2">
      <c r="A149" s="1215"/>
      <c r="B149" s="1216" t="s">
        <v>1415</v>
      </c>
      <c r="C149" s="1754">
        <v>1.264</v>
      </c>
      <c r="D149" s="1754">
        <v>0.67425000000000002</v>
      </c>
      <c r="E149" s="1754">
        <v>0.52552900000000002</v>
      </c>
      <c r="F149" s="1735"/>
      <c r="G149" s="1735"/>
      <c r="H149" s="1735"/>
      <c r="I149" s="1735"/>
      <c r="J149" s="1735"/>
      <c r="K149" s="1735"/>
      <c r="L149" s="1735"/>
      <c r="M149" s="1735"/>
      <c r="N149" s="1735"/>
      <c r="O149" s="1735"/>
      <c r="P149" s="1735"/>
      <c r="Q149" s="1735"/>
      <c r="R149" s="1735"/>
      <c r="S149" s="1735"/>
      <c r="T149" s="1735"/>
      <c r="U149" s="1735"/>
      <c r="V149" s="1735"/>
      <c r="W149" s="1735"/>
      <c r="X149" s="1735"/>
      <c r="Y149" s="1735"/>
      <c r="Z149" s="1735"/>
      <c r="AA149" s="1735"/>
      <c r="AB149" s="1735"/>
      <c r="AC149" s="1735"/>
      <c r="AD149" s="1735"/>
      <c r="AE149" s="1735"/>
      <c r="AF149" s="1735"/>
      <c r="AG149" s="1735"/>
      <c r="AH149" s="1735"/>
      <c r="AI149" s="1735"/>
      <c r="AJ149" s="1735"/>
      <c r="AK149" s="1735"/>
      <c r="AL149" s="1735"/>
      <c r="AM149" s="1735"/>
      <c r="AN149" s="1735"/>
      <c r="AO149" s="1738"/>
    </row>
    <row r="150" spans="1:41" x14ac:dyDescent="0.2">
      <c r="A150" s="1215"/>
      <c r="B150" s="1216" t="s">
        <v>1416</v>
      </c>
      <c r="C150" s="1754">
        <v>0.81008999999999998</v>
      </c>
      <c r="D150" s="1754">
        <v>0.42729</v>
      </c>
      <c r="E150" s="1754">
        <v>0.33021699999999998</v>
      </c>
      <c r="F150" s="1735"/>
      <c r="G150" s="1735"/>
      <c r="H150" s="1735"/>
      <c r="I150" s="1735"/>
      <c r="J150" s="1735"/>
      <c r="K150" s="1735"/>
      <c r="L150" s="1735"/>
      <c r="M150" s="1735"/>
      <c r="N150" s="1735"/>
      <c r="O150" s="1735"/>
      <c r="P150" s="1735"/>
      <c r="Q150" s="1735"/>
      <c r="R150" s="1735"/>
      <c r="S150" s="1735"/>
      <c r="T150" s="1735"/>
      <c r="U150" s="1735"/>
      <c r="V150" s="1735"/>
      <c r="W150" s="1735"/>
      <c r="X150" s="1735"/>
      <c r="Y150" s="1735"/>
      <c r="Z150" s="1735"/>
      <c r="AA150" s="1735"/>
      <c r="AB150" s="1735"/>
      <c r="AC150" s="1735"/>
      <c r="AD150" s="1735"/>
      <c r="AE150" s="1735"/>
      <c r="AF150" s="1735"/>
      <c r="AG150" s="1735"/>
      <c r="AH150" s="1735"/>
      <c r="AI150" s="1735"/>
      <c r="AJ150" s="1735"/>
      <c r="AK150" s="1735"/>
      <c r="AL150" s="1735"/>
      <c r="AM150" s="1735"/>
      <c r="AN150" s="1735"/>
      <c r="AO150" s="1738"/>
    </row>
    <row r="151" spans="1:41" x14ac:dyDescent="0.2">
      <c r="A151" s="1215"/>
      <c r="B151" s="1216" t="s">
        <v>1417</v>
      </c>
      <c r="C151" s="1754">
        <v>0.76110999999999995</v>
      </c>
      <c r="D151" s="1754">
        <v>0.39387</v>
      </c>
      <c r="E151" s="1754">
        <v>0.30154300000000001</v>
      </c>
      <c r="F151" s="1735"/>
      <c r="G151" s="1735"/>
      <c r="H151" s="1735"/>
      <c r="I151" s="1735"/>
      <c r="J151" s="1735"/>
      <c r="K151" s="1735"/>
      <c r="L151" s="1735"/>
      <c r="M151" s="1735"/>
      <c r="N151" s="1735"/>
      <c r="O151" s="1735"/>
      <c r="P151" s="1735"/>
      <c r="Q151" s="1735"/>
      <c r="R151" s="1735"/>
      <c r="S151" s="1735"/>
      <c r="T151" s="1735"/>
      <c r="U151" s="1735"/>
      <c r="V151" s="1735"/>
      <c r="W151" s="1735"/>
      <c r="X151" s="1735"/>
      <c r="Y151" s="1735"/>
      <c r="Z151" s="1735"/>
      <c r="AA151" s="1735"/>
      <c r="AB151" s="1735"/>
      <c r="AC151" s="1735"/>
      <c r="AD151" s="1735"/>
      <c r="AE151" s="1735"/>
      <c r="AF151" s="1735"/>
      <c r="AG151" s="1735"/>
      <c r="AH151" s="1735"/>
      <c r="AI151" s="1735"/>
      <c r="AJ151" s="1735"/>
      <c r="AK151" s="1735"/>
      <c r="AL151" s="1735"/>
      <c r="AM151" s="1735"/>
      <c r="AN151" s="1735"/>
      <c r="AO151" s="1738"/>
    </row>
    <row r="152" spans="1:41" x14ac:dyDescent="0.2">
      <c r="A152" s="1215"/>
      <c r="B152" s="1219" t="s">
        <v>1429</v>
      </c>
      <c r="C152" s="1754">
        <v>0.76110999999999995</v>
      </c>
      <c r="D152" s="1754">
        <v>0.39387</v>
      </c>
      <c r="E152" s="1754">
        <v>0.30154300000000001</v>
      </c>
      <c r="F152" s="1735"/>
      <c r="G152" s="1735"/>
      <c r="H152" s="1735"/>
      <c r="I152" s="1735"/>
      <c r="J152" s="1735"/>
      <c r="K152" s="1735"/>
      <c r="L152" s="1735"/>
      <c r="M152" s="1735"/>
      <c r="N152" s="1735"/>
      <c r="O152" s="1735"/>
      <c r="P152" s="1735"/>
      <c r="Q152" s="1735"/>
      <c r="R152" s="1735"/>
      <c r="S152" s="1735"/>
      <c r="T152" s="1735"/>
      <c r="U152" s="1735"/>
      <c r="V152" s="1735"/>
      <c r="W152" s="1735"/>
      <c r="X152" s="1735"/>
      <c r="Y152" s="1735"/>
      <c r="Z152" s="1735"/>
      <c r="AA152" s="1735"/>
      <c r="AB152" s="1735"/>
      <c r="AC152" s="1735"/>
      <c r="AD152" s="1735"/>
      <c r="AE152" s="1735"/>
      <c r="AF152" s="1735"/>
      <c r="AG152" s="1735"/>
      <c r="AH152" s="1735"/>
      <c r="AI152" s="1735"/>
      <c r="AJ152" s="1735"/>
      <c r="AK152" s="1735"/>
      <c r="AL152" s="1735"/>
      <c r="AM152" s="1735"/>
      <c r="AN152" s="1735"/>
      <c r="AO152" s="1738"/>
    </row>
    <row r="153" spans="1:41" x14ac:dyDescent="0.2">
      <c r="A153" s="1215"/>
      <c r="B153" s="1219" t="s">
        <v>1437</v>
      </c>
      <c r="C153" s="1754">
        <v>0.76110999999999995</v>
      </c>
      <c r="D153" s="1754">
        <v>0.39387</v>
      </c>
      <c r="E153" s="1754">
        <v>0.30154300000000001</v>
      </c>
      <c r="F153" s="1735"/>
      <c r="G153" s="1735"/>
      <c r="H153" s="1735"/>
      <c r="I153" s="1735"/>
      <c r="J153" s="1735"/>
      <c r="K153" s="1735"/>
      <c r="L153" s="1735"/>
      <c r="M153" s="1735"/>
      <c r="N153" s="1735"/>
      <c r="O153" s="1735"/>
      <c r="P153" s="1735"/>
      <c r="Q153" s="1735"/>
      <c r="R153" s="1735"/>
      <c r="S153" s="1735"/>
      <c r="T153" s="1735"/>
      <c r="U153" s="1735"/>
      <c r="V153" s="1735"/>
      <c r="W153" s="1735"/>
      <c r="X153" s="1735"/>
      <c r="Y153" s="1735"/>
      <c r="Z153" s="1735"/>
      <c r="AA153" s="1735"/>
      <c r="AB153" s="1735"/>
      <c r="AC153" s="1735"/>
      <c r="AD153" s="1735"/>
      <c r="AE153" s="1735"/>
      <c r="AF153" s="1735"/>
      <c r="AG153" s="1735"/>
      <c r="AH153" s="1735"/>
      <c r="AI153" s="1735"/>
      <c r="AJ153" s="1735"/>
      <c r="AK153" s="1735"/>
      <c r="AL153" s="1735"/>
      <c r="AM153" s="1735"/>
      <c r="AN153" s="1735"/>
      <c r="AO153" s="1738"/>
    </row>
    <row r="154" spans="1:41" x14ac:dyDescent="0.2">
      <c r="A154" s="1215"/>
      <c r="B154" s="1216" t="s">
        <v>1418</v>
      </c>
      <c r="C154" s="1754">
        <v>0.14000000000000001</v>
      </c>
      <c r="D154" s="1754">
        <v>7.0000000000000007E-2</v>
      </c>
      <c r="E154" s="1754">
        <v>3.9954999999999997E-2</v>
      </c>
      <c r="F154" s="1735"/>
      <c r="G154" s="1735"/>
      <c r="H154" s="1735"/>
      <c r="I154" s="1735"/>
      <c r="J154" s="1735"/>
      <c r="K154" s="1735"/>
      <c r="L154" s="1735"/>
      <c r="M154" s="1735"/>
      <c r="N154" s="1735"/>
      <c r="O154" s="1735"/>
      <c r="P154" s="1735"/>
      <c r="Q154" s="1735"/>
      <c r="R154" s="1735"/>
      <c r="S154" s="1735"/>
      <c r="T154" s="1735"/>
      <c r="U154" s="1735"/>
      <c r="V154" s="1735"/>
      <c r="W154" s="1735"/>
      <c r="X154" s="1735"/>
      <c r="Y154" s="1735"/>
      <c r="Z154" s="1735"/>
      <c r="AA154" s="1735"/>
      <c r="AB154" s="1735"/>
      <c r="AC154" s="1735"/>
      <c r="AD154" s="1735"/>
      <c r="AE154" s="1735"/>
      <c r="AF154" s="1735"/>
      <c r="AG154" s="1735"/>
      <c r="AH154" s="1735"/>
      <c r="AI154" s="1735"/>
      <c r="AJ154" s="1735"/>
      <c r="AK154" s="1735"/>
      <c r="AL154" s="1735"/>
      <c r="AM154" s="1735"/>
      <c r="AN154" s="1735"/>
      <c r="AO154" s="1738"/>
    </row>
    <row r="155" spans="1:41" x14ac:dyDescent="0.2">
      <c r="A155" s="1215"/>
      <c r="B155" s="1216" t="s">
        <v>1423</v>
      </c>
      <c r="C155" s="1754">
        <v>4.3781E-2</v>
      </c>
      <c r="D155" s="1754">
        <v>2.9439E-2</v>
      </c>
      <c r="E155" s="1754">
        <v>1.8758E-2</v>
      </c>
      <c r="F155" s="1735"/>
      <c r="G155" s="1735"/>
      <c r="H155" s="1735"/>
      <c r="I155" s="1735"/>
      <c r="J155" s="1735"/>
      <c r="K155" s="1735"/>
      <c r="L155" s="1735"/>
      <c r="M155" s="1735"/>
      <c r="N155" s="1735"/>
      <c r="O155" s="1735"/>
      <c r="P155" s="1735"/>
      <c r="Q155" s="1735"/>
      <c r="R155" s="1735"/>
      <c r="S155" s="1735"/>
      <c r="T155" s="1735"/>
      <c r="U155" s="1735"/>
      <c r="V155" s="1735"/>
      <c r="W155" s="1735"/>
      <c r="X155" s="1735"/>
      <c r="Y155" s="1735"/>
      <c r="Z155" s="1735"/>
      <c r="AA155" s="1735"/>
      <c r="AB155" s="1735"/>
      <c r="AC155" s="1735"/>
      <c r="AD155" s="1735"/>
      <c r="AE155" s="1735"/>
      <c r="AF155" s="1735"/>
      <c r="AG155" s="1735"/>
      <c r="AH155" s="1735"/>
      <c r="AI155" s="1735"/>
      <c r="AJ155" s="1735"/>
      <c r="AK155" s="1735"/>
      <c r="AL155" s="1735"/>
      <c r="AM155" s="1735"/>
      <c r="AN155" s="1735"/>
      <c r="AO155" s="1738"/>
    </row>
    <row r="156" spans="1:41" x14ac:dyDescent="0.2">
      <c r="A156" s="1215"/>
      <c r="B156" s="1216" t="s">
        <v>1424</v>
      </c>
      <c r="C156" s="1754">
        <v>0.58890699999999996</v>
      </c>
      <c r="D156" s="1754">
        <v>0.28053800000000001</v>
      </c>
      <c r="E156" s="1754">
        <v>0.16351299999999999</v>
      </c>
      <c r="F156" s="1735"/>
      <c r="G156" s="1735"/>
      <c r="H156" s="1735"/>
      <c r="I156" s="1735"/>
      <c r="J156" s="1735"/>
      <c r="K156" s="1735"/>
      <c r="L156" s="1735"/>
      <c r="M156" s="1735"/>
      <c r="N156" s="1735"/>
      <c r="O156" s="1735"/>
      <c r="P156" s="1735"/>
      <c r="Q156" s="1735"/>
      <c r="R156" s="1735"/>
      <c r="S156" s="1735"/>
      <c r="T156" s="1735"/>
      <c r="U156" s="1735"/>
      <c r="V156" s="1735"/>
      <c r="W156" s="1735"/>
      <c r="X156" s="1735"/>
      <c r="Y156" s="1735"/>
      <c r="Z156" s="1735"/>
      <c r="AA156" s="1735"/>
      <c r="AB156" s="1735"/>
      <c r="AC156" s="1735"/>
      <c r="AD156" s="1735"/>
      <c r="AE156" s="1735"/>
      <c r="AF156" s="1735"/>
      <c r="AG156" s="1735"/>
      <c r="AH156" s="1735"/>
      <c r="AI156" s="1735"/>
      <c r="AJ156" s="1735"/>
      <c r="AK156" s="1735"/>
      <c r="AL156" s="1735"/>
      <c r="AM156" s="1735"/>
      <c r="AN156" s="1735"/>
      <c r="AO156" s="1738"/>
    </row>
    <row r="157" spans="1:41" x14ac:dyDescent="0.2">
      <c r="A157" s="1215"/>
      <c r="B157" s="1216" t="s">
        <v>1425</v>
      </c>
      <c r="C157" s="1754">
        <v>0.118642</v>
      </c>
      <c r="D157" s="1754">
        <v>6.4820000000000003E-2</v>
      </c>
      <c r="E157" s="1754">
        <v>4.2560000000000001E-2</v>
      </c>
      <c r="F157" s="1735"/>
      <c r="G157" s="1735"/>
      <c r="H157" s="1735"/>
      <c r="I157" s="1735"/>
      <c r="J157" s="1735"/>
      <c r="K157" s="1735"/>
      <c r="L157" s="1735"/>
      <c r="M157" s="1735"/>
      <c r="N157" s="1735"/>
      <c r="O157" s="1735"/>
      <c r="P157" s="1735"/>
      <c r="Q157" s="1735"/>
      <c r="R157" s="1735"/>
      <c r="S157" s="1735"/>
      <c r="T157" s="1735"/>
      <c r="U157" s="1735"/>
      <c r="V157" s="1735"/>
      <c r="W157" s="1735"/>
      <c r="X157" s="1735"/>
      <c r="Y157" s="1735"/>
      <c r="Z157" s="1735"/>
      <c r="AA157" s="1735"/>
      <c r="AB157" s="1735"/>
      <c r="AC157" s="1735"/>
      <c r="AD157" s="1735"/>
      <c r="AE157" s="1735"/>
      <c r="AF157" s="1735"/>
      <c r="AG157" s="1735"/>
      <c r="AH157" s="1735"/>
      <c r="AI157" s="1735"/>
      <c r="AJ157" s="1735"/>
      <c r="AK157" s="1735"/>
      <c r="AL157" s="1735"/>
      <c r="AM157" s="1735"/>
      <c r="AN157" s="1735"/>
      <c r="AO157" s="1738"/>
    </row>
    <row r="158" spans="1:41" x14ac:dyDescent="0.2">
      <c r="A158" s="1215"/>
      <c r="B158" s="1216" t="s">
        <v>1426</v>
      </c>
      <c r="C158" s="1754">
        <v>1.9130000000000001E-2</v>
      </c>
      <c r="D158" s="1754">
        <v>1.125E-2</v>
      </c>
      <c r="E158" s="1754">
        <v>7.6099999999999996E-3</v>
      </c>
      <c r="F158" s="1735"/>
      <c r="G158" s="1735"/>
      <c r="H158" s="1735"/>
      <c r="I158" s="1735"/>
      <c r="J158" s="1735"/>
      <c r="K158" s="1735"/>
      <c r="L158" s="1735"/>
      <c r="M158" s="1735"/>
      <c r="N158" s="1735"/>
      <c r="O158" s="1735"/>
      <c r="P158" s="1735"/>
      <c r="Q158" s="1735"/>
      <c r="R158" s="1735"/>
      <c r="S158" s="1735"/>
      <c r="T158" s="1735"/>
      <c r="U158" s="1735"/>
      <c r="V158" s="1735"/>
      <c r="W158" s="1735"/>
      <c r="X158" s="1735"/>
      <c r="Y158" s="1735"/>
      <c r="Z158" s="1735"/>
      <c r="AA158" s="1735"/>
      <c r="AB158" s="1735"/>
      <c r="AC158" s="1735"/>
      <c r="AD158" s="1735"/>
      <c r="AE158" s="1735"/>
      <c r="AF158" s="1735"/>
      <c r="AG158" s="1735"/>
      <c r="AH158" s="1735"/>
      <c r="AI158" s="1735"/>
      <c r="AJ158" s="1735"/>
      <c r="AK158" s="1735"/>
      <c r="AL158" s="1735"/>
      <c r="AM158" s="1735"/>
      <c r="AN158" s="1735"/>
      <c r="AO158" s="1738"/>
    </row>
    <row r="159" spans="1:41" x14ac:dyDescent="0.2">
      <c r="A159" s="1215"/>
      <c r="B159" s="1216"/>
      <c r="C159" s="1754"/>
      <c r="D159" s="1754"/>
      <c r="E159" s="1754"/>
      <c r="F159" s="1739"/>
      <c r="G159" s="1749"/>
      <c r="H159" s="1739"/>
      <c r="I159" s="1739"/>
      <c r="J159" s="1739"/>
      <c r="K159" s="1739"/>
      <c r="L159" s="1739"/>
      <c r="M159" s="1739"/>
      <c r="N159" s="1739"/>
      <c r="O159" s="1739"/>
      <c r="P159" s="1739"/>
      <c r="Q159" s="1739"/>
      <c r="R159" s="1739"/>
      <c r="S159" s="1739"/>
      <c r="T159" s="1739"/>
      <c r="U159" s="1739"/>
      <c r="V159" s="1739"/>
      <c r="W159" s="1739"/>
      <c r="X159" s="1739"/>
      <c r="Y159" s="1739"/>
      <c r="Z159" s="1739"/>
      <c r="AA159" s="1739"/>
      <c r="AB159" s="1739"/>
      <c r="AC159" s="1739"/>
      <c r="AD159" s="1739"/>
      <c r="AE159" s="1739"/>
      <c r="AF159" s="1739"/>
      <c r="AG159" s="1739"/>
      <c r="AH159" s="1739"/>
      <c r="AI159" s="1739"/>
      <c r="AJ159" s="1739"/>
      <c r="AK159" s="1739"/>
      <c r="AL159" s="1739"/>
      <c r="AM159" s="1739"/>
      <c r="AN159" s="1739"/>
      <c r="AO159" s="1740"/>
    </row>
    <row r="160" spans="1:41" x14ac:dyDescent="0.2">
      <c r="A160" s="1215"/>
      <c r="B160" s="1216" t="s">
        <v>1452</v>
      </c>
      <c r="C160" s="1754">
        <v>1.1792</v>
      </c>
      <c r="D160" s="1754">
        <v>0.68633</v>
      </c>
      <c r="E160" s="1754">
        <v>0.53765499999999999</v>
      </c>
      <c r="F160" s="1735"/>
      <c r="G160" s="1735"/>
      <c r="H160" s="1735"/>
      <c r="I160" s="1735"/>
      <c r="J160" s="1735"/>
      <c r="K160" s="1735"/>
      <c r="L160" s="1735"/>
      <c r="M160" s="1735"/>
      <c r="N160" s="1735"/>
      <c r="O160" s="1735"/>
      <c r="P160" s="1735"/>
      <c r="Q160" s="1735"/>
      <c r="R160" s="1735"/>
      <c r="S160" s="1735"/>
      <c r="T160" s="1735"/>
      <c r="U160" s="1735"/>
      <c r="V160" s="1735"/>
      <c r="W160" s="1735"/>
      <c r="X160" s="1735"/>
      <c r="Y160" s="1735"/>
      <c r="Z160" s="1735"/>
      <c r="AA160" s="1735"/>
      <c r="AB160" s="1735"/>
      <c r="AC160" s="1735"/>
      <c r="AD160" s="1735"/>
      <c r="AE160" s="1735"/>
      <c r="AF160" s="1735"/>
      <c r="AG160" s="1735"/>
      <c r="AH160" s="1735"/>
      <c r="AI160" s="1735"/>
      <c r="AJ160" s="1735"/>
      <c r="AK160" s="1735"/>
      <c r="AL160" s="1735"/>
      <c r="AM160" s="1735"/>
      <c r="AN160" s="1735"/>
      <c r="AO160" s="1738"/>
    </row>
    <row r="161" spans="1:41" x14ac:dyDescent="0.2">
      <c r="A161" s="1215"/>
      <c r="B161" s="1216" t="s">
        <v>1453</v>
      </c>
      <c r="C161" s="1754">
        <v>1.1093999999999999</v>
      </c>
      <c r="D161" s="1754">
        <v>0.68364000000000003</v>
      </c>
      <c r="E161" s="1754">
        <v>0.552396</v>
      </c>
      <c r="F161" s="1735"/>
      <c r="G161" s="1735"/>
      <c r="H161" s="1735"/>
      <c r="I161" s="1735"/>
      <c r="J161" s="1735"/>
      <c r="K161" s="1735"/>
      <c r="L161" s="1735"/>
      <c r="M161" s="1735"/>
      <c r="N161" s="1735"/>
      <c r="O161" s="1735"/>
      <c r="P161" s="1735"/>
      <c r="Q161" s="1735"/>
      <c r="R161" s="1735"/>
      <c r="S161" s="1735"/>
      <c r="T161" s="1735"/>
      <c r="U161" s="1735"/>
      <c r="V161" s="1735"/>
      <c r="W161" s="1735"/>
      <c r="X161" s="1735"/>
      <c r="Y161" s="1735"/>
      <c r="Z161" s="1735"/>
      <c r="AA161" s="1735"/>
      <c r="AB161" s="1735"/>
      <c r="AC161" s="1735"/>
      <c r="AD161" s="1735"/>
      <c r="AE161" s="1735"/>
      <c r="AF161" s="1735"/>
      <c r="AG161" s="1735"/>
      <c r="AH161" s="1735"/>
      <c r="AI161" s="1735"/>
      <c r="AJ161" s="1735"/>
      <c r="AK161" s="1735"/>
      <c r="AL161" s="1735"/>
      <c r="AM161" s="1735"/>
      <c r="AN161" s="1735"/>
      <c r="AO161" s="1738"/>
    </row>
    <row r="162" spans="1:41" x14ac:dyDescent="0.2">
      <c r="A162" s="1215"/>
      <c r="B162" s="1216" t="s">
        <v>1454</v>
      </c>
      <c r="C162" s="1754">
        <v>0.71240000000000003</v>
      </c>
      <c r="D162" s="1754">
        <v>0.43091000000000002</v>
      </c>
      <c r="E162" s="1754">
        <v>0.34848499999999999</v>
      </c>
      <c r="F162" s="1735"/>
      <c r="G162" s="1735"/>
      <c r="H162" s="1735"/>
      <c r="I162" s="1735"/>
      <c r="J162" s="1735"/>
      <c r="K162" s="1735"/>
      <c r="L162" s="1735"/>
      <c r="M162" s="1735"/>
      <c r="N162" s="1735"/>
      <c r="O162" s="1735"/>
      <c r="P162" s="1735"/>
      <c r="Q162" s="1735"/>
      <c r="R162" s="1735"/>
      <c r="S162" s="1735"/>
      <c r="T162" s="1735"/>
      <c r="U162" s="1735"/>
      <c r="V162" s="1735"/>
      <c r="W162" s="1735"/>
      <c r="X162" s="1735"/>
      <c r="Y162" s="1735"/>
      <c r="Z162" s="1735"/>
      <c r="AA162" s="1735"/>
      <c r="AB162" s="1735"/>
      <c r="AC162" s="1735"/>
      <c r="AD162" s="1735"/>
      <c r="AE162" s="1735"/>
      <c r="AF162" s="1735"/>
      <c r="AG162" s="1735"/>
      <c r="AH162" s="1735"/>
      <c r="AI162" s="1735"/>
      <c r="AJ162" s="1735"/>
      <c r="AK162" s="1735"/>
      <c r="AL162" s="1735"/>
      <c r="AM162" s="1735"/>
      <c r="AN162" s="1735"/>
      <c r="AO162" s="1738"/>
    </row>
    <row r="163" spans="1:41" x14ac:dyDescent="0.2">
      <c r="A163" s="1215"/>
      <c r="B163" s="1216" t="s">
        <v>1455</v>
      </c>
      <c r="C163" s="1754">
        <v>0.65320999999999996</v>
      </c>
      <c r="D163" s="1754">
        <v>0.38877</v>
      </c>
      <c r="E163" s="1754">
        <v>0.311718</v>
      </c>
      <c r="F163" s="1735"/>
      <c r="G163" s="1735"/>
      <c r="H163" s="1735"/>
      <c r="I163" s="1735"/>
      <c r="J163" s="1735"/>
      <c r="K163" s="1735"/>
      <c r="L163" s="1735"/>
      <c r="M163" s="1735"/>
      <c r="N163" s="1735"/>
      <c r="O163" s="1735"/>
      <c r="P163" s="1735"/>
      <c r="Q163" s="1735"/>
      <c r="R163" s="1735"/>
      <c r="S163" s="1735"/>
      <c r="T163" s="1735"/>
      <c r="U163" s="1735"/>
      <c r="V163" s="1735"/>
      <c r="W163" s="1735"/>
      <c r="X163" s="1735"/>
      <c r="Y163" s="1735"/>
      <c r="Z163" s="1735"/>
      <c r="AA163" s="1735"/>
      <c r="AB163" s="1735"/>
      <c r="AC163" s="1735"/>
      <c r="AD163" s="1735"/>
      <c r="AE163" s="1735"/>
      <c r="AF163" s="1735"/>
      <c r="AG163" s="1735"/>
      <c r="AH163" s="1735"/>
      <c r="AI163" s="1735"/>
      <c r="AJ163" s="1735"/>
      <c r="AK163" s="1735"/>
      <c r="AL163" s="1735"/>
      <c r="AM163" s="1735"/>
      <c r="AN163" s="1735"/>
      <c r="AO163" s="1738"/>
    </row>
    <row r="164" spans="1:41" x14ac:dyDescent="0.2">
      <c r="A164" s="1215"/>
      <c r="B164" s="1219" t="s">
        <v>1456</v>
      </c>
      <c r="C164" s="1754">
        <v>0.65320999999999996</v>
      </c>
      <c r="D164" s="1754">
        <v>0.38877</v>
      </c>
      <c r="E164" s="1754">
        <v>0.311718</v>
      </c>
      <c r="F164" s="1735"/>
      <c r="G164" s="1735"/>
      <c r="H164" s="1735"/>
      <c r="I164" s="1735"/>
      <c r="J164" s="1735"/>
      <c r="K164" s="1735"/>
      <c r="L164" s="1735"/>
      <c r="M164" s="1735"/>
      <c r="N164" s="1735"/>
      <c r="O164" s="1735"/>
      <c r="P164" s="1735"/>
      <c r="Q164" s="1735"/>
      <c r="R164" s="1735"/>
      <c r="S164" s="1735"/>
      <c r="T164" s="1735"/>
      <c r="U164" s="1735"/>
      <c r="V164" s="1735"/>
      <c r="W164" s="1735"/>
      <c r="X164" s="1735"/>
      <c r="Y164" s="1735"/>
      <c r="Z164" s="1735"/>
      <c r="AA164" s="1735"/>
      <c r="AB164" s="1735"/>
      <c r="AC164" s="1735"/>
      <c r="AD164" s="1735"/>
      <c r="AE164" s="1735"/>
      <c r="AF164" s="1735"/>
      <c r="AG164" s="1735"/>
      <c r="AH164" s="1735"/>
      <c r="AI164" s="1735"/>
      <c r="AJ164" s="1735"/>
      <c r="AK164" s="1735"/>
      <c r="AL164" s="1735"/>
      <c r="AM164" s="1735"/>
      <c r="AN164" s="1735"/>
      <c r="AO164" s="1738"/>
    </row>
    <row r="165" spans="1:41" x14ac:dyDescent="0.2">
      <c r="A165" s="1215"/>
      <c r="B165" s="1219" t="s">
        <v>1457</v>
      </c>
      <c r="C165" s="1754">
        <v>0.65320999999999996</v>
      </c>
      <c r="D165" s="1754">
        <v>0.38877</v>
      </c>
      <c r="E165" s="1754">
        <v>0.311718</v>
      </c>
      <c r="F165" s="1735"/>
      <c r="G165" s="1735"/>
      <c r="H165" s="1735"/>
      <c r="I165" s="1735"/>
      <c r="J165" s="1735"/>
      <c r="K165" s="1735"/>
      <c r="L165" s="1735"/>
      <c r="M165" s="1735"/>
      <c r="N165" s="1735"/>
      <c r="O165" s="1735"/>
      <c r="P165" s="1735"/>
      <c r="Q165" s="1735"/>
      <c r="R165" s="1735"/>
      <c r="S165" s="1735"/>
      <c r="T165" s="1735"/>
      <c r="U165" s="1735"/>
      <c r="V165" s="1735"/>
      <c r="W165" s="1735"/>
      <c r="X165" s="1735"/>
      <c r="Y165" s="1735"/>
      <c r="Z165" s="1735"/>
      <c r="AA165" s="1735"/>
      <c r="AB165" s="1735"/>
      <c r="AC165" s="1735"/>
      <c r="AD165" s="1735"/>
      <c r="AE165" s="1735"/>
      <c r="AF165" s="1735"/>
      <c r="AG165" s="1735"/>
      <c r="AH165" s="1735"/>
      <c r="AI165" s="1735"/>
      <c r="AJ165" s="1735"/>
      <c r="AK165" s="1735"/>
      <c r="AL165" s="1735"/>
      <c r="AM165" s="1735"/>
      <c r="AN165" s="1735"/>
      <c r="AO165" s="1738"/>
    </row>
    <row r="166" spans="1:41" x14ac:dyDescent="0.2">
      <c r="A166" s="1215"/>
      <c r="B166" s="1216" t="s">
        <v>1458</v>
      </c>
      <c r="C166" s="1754">
        <v>0.18</v>
      </c>
      <c r="D166" s="1754">
        <v>0.1</v>
      </c>
      <c r="E166" s="1754">
        <v>5.9933E-2</v>
      </c>
      <c r="F166" s="1735"/>
      <c r="G166" s="1735"/>
      <c r="H166" s="1735"/>
      <c r="I166" s="1735"/>
      <c r="J166" s="1735"/>
      <c r="K166" s="1735"/>
      <c r="L166" s="1735"/>
      <c r="M166" s="1735"/>
      <c r="N166" s="1735"/>
      <c r="O166" s="1735"/>
      <c r="P166" s="1735"/>
      <c r="Q166" s="1735"/>
      <c r="R166" s="1735"/>
      <c r="S166" s="1735"/>
      <c r="T166" s="1735"/>
      <c r="U166" s="1735"/>
      <c r="V166" s="1735"/>
      <c r="W166" s="1735"/>
      <c r="X166" s="1735"/>
      <c r="Y166" s="1735"/>
      <c r="Z166" s="1735"/>
      <c r="AA166" s="1735"/>
      <c r="AB166" s="1735"/>
      <c r="AC166" s="1735"/>
      <c r="AD166" s="1735"/>
      <c r="AE166" s="1735"/>
      <c r="AF166" s="1735"/>
      <c r="AG166" s="1735"/>
      <c r="AH166" s="1735"/>
      <c r="AI166" s="1735"/>
      <c r="AJ166" s="1735"/>
      <c r="AK166" s="1735"/>
      <c r="AL166" s="1735"/>
      <c r="AM166" s="1735"/>
      <c r="AN166" s="1735"/>
      <c r="AO166" s="1738"/>
    </row>
    <row r="167" spans="1:41" x14ac:dyDescent="0.2">
      <c r="A167" s="1215"/>
      <c r="B167" s="1216" t="s">
        <v>1459</v>
      </c>
      <c r="C167" s="1754">
        <v>4.4595999999999997E-2</v>
      </c>
      <c r="D167" s="1754">
        <v>1.9338999999999999E-2</v>
      </c>
      <c r="E167" s="1754">
        <v>1.2295E-2</v>
      </c>
      <c r="F167" s="1735"/>
      <c r="G167" s="1735"/>
      <c r="H167" s="1735"/>
      <c r="I167" s="1735"/>
      <c r="J167" s="1735"/>
      <c r="K167" s="1735"/>
      <c r="L167" s="1735"/>
      <c r="M167" s="1735"/>
      <c r="N167" s="1735"/>
      <c r="O167" s="1735"/>
      <c r="P167" s="1735"/>
      <c r="Q167" s="1735"/>
      <c r="R167" s="1735"/>
      <c r="S167" s="1735"/>
      <c r="T167" s="1735"/>
      <c r="U167" s="1735"/>
      <c r="V167" s="1735"/>
      <c r="W167" s="1735"/>
      <c r="X167" s="1735"/>
      <c r="Y167" s="1735"/>
      <c r="Z167" s="1735"/>
      <c r="AA167" s="1735"/>
      <c r="AB167" s="1735"/>
      <c r="AC167" s="1735"/>
      <c r="AD167" s="1735"/>
      <c r="AE167" s="1735"/>
      <c r="AF167" s="1735"/>
      <c r="AG167" s="1735"/>
      <c r="AH167" s="1735"/>
      <c r="AI167" s="1735"/>
      <c r="AJ167" s="1735"/>
      <c r="AK167" s="1735"/>
      <c r="AL167" s="1735"/>
      <c r="AM167" s="1735"/>
      <c r="AN167" s="1735"/>
      <c r="AO167" s="1738"/>
    </row>
    <row r="168" spans="1:41" x14ac:dyDescent="0.2">
      <c r="A168" s="1215"/>
      <c r="B168" s="1216" t="s">
        <v>1460</v>
      </c>
      <c r="C168" s="1754">
        <v>0.48405100000000001</v>
      </c>
      <c r="D168" s="1754">
        <v>0.23274400000000001</v>
      </c>
      <c r="E168" s="1754">
        <v>0.170963</v>
      </c>
      <c r="F168" s="1735"/>
      <c r="G168" s="1735"/>
      <c r="H168" s="1735"/>
      <c r="I168" s="1735"/>
      <c r="J168" s="1735"/>
      <c r="K168" s="1735"/>
      <c r="L168" s="1735"/>
      <c r="M168" s="1735"/>
      <c r="N168" s="1735"/>
      <c r="O168" s="1735"/>
      <c r="P168" s="1735"/>
      <c r="Q168" s="1735"/>
      <c r="R168" s="1735"/>
      <c r="S168" s="1735"/>
      <c r="T168" s="1735"/>
      <c r="U168" s="1735"/>
      <c r="V168" s="1735"/>
      <c r="W168" s="1735"/>
      <c r="X168" s="1735"/>
      <c r="Y168" s="1735"/>
      <c r="Z168" s="1735"/>
      <c r="AA168" s="1735"/>
      <c r="AB168" s="1735"/>
      <c r="AC168" s="1735"/>
      <c r="AD168" s="1735"/>
      <c r="AE168" s="1735"/>
      <c r="AF168" s="1735"/>
      <c r="AG168" s="1735"/>
      <c r="AH168" s="1735"/>
      <c r="AI168" s="1735"/>
      <c r="AJ168" s="1735"/>
      <c r="AK168" s="1735"/>
      <c r="AL168" s="1735"/>
      <c r="AM168" s="1735"/>
      <c r="AN168" s="1735"/>
      <c r="AO168" s="1738"/>
    </row>
    <row r="169" spans="1:41" x14ac:dyDescent="0.2">
      <c r="A169" s="1215"/>
      <c r="B169" s="1216" t="s">
        <v>1461</v>
      </c>
      <c r="C169" s="1754">
        <v>0.11163099999999999</v>
      </c>
      <c r="D169" s="1754">
        <v>6.0707999999999998E-2</v>
      </c>
      <c r="E169" s="1754">
        <v>4.6597E-2</v>
      </c>
      <c r="F169" s="1735"/>
      <c r="G169" s="1735"/>
      <c r="H169" s="1735"/>
      <c r="I169" s="1735"/>
      <c r="J169" s="1735"/>
      <c r="K169" s="1735"/>
      <c r="L169" s="1735"/>
      <c r="M169" s="1735"/>
      <c r="N169" s="1735"/>
      <c r="O169" s="1735"/>
      <c r="P169" s="1735"/>
      <c r="Q169" s="1735"/>
      <c r="R169" s="1735"/>
      <c r="S169" s="1735"/>
      <c r="T169" s="1735"/>
      <c r="U169" s="1735"/>
      <c r="V169" s="1735"/>
      <c r="W169" s="1735"/>
      <c r="X169" s="1735"/>
      <c r="Y169" s="1735"/>
      <c r="Z169" s="1735"/>
      <c r="AA169" s="1735"/>
      <c r="AB169" s="1735"/>
      <c r="AC169" s="1735"/>
      <c r="AD169" s="1735"/>
      <c r="AE169" s="1735"/>
      <c r="AF169" s="1735"/>
      <c r="AG169" s="1735"/>
      <c r="AH169" s="1735"/>
      <c r="AI169" s="1735"/>
      <c r="AJ169" s="1735"/>
      <c r="AK169" s="1735"/>
      <c r="AL169" s="1735"/>
      <c r="AM169" s="1735"/>
      <c r="AN169" s="1735"/>
      <c r="AO169" s="1738"/>
    </row>
    <row r="170" spans="1:41" x14ac:dyDescent="0.2">
      <c r="A170" s="1215"/>
      <c r="B170" s="1216" t="s">
        <v>1462</v>
      </c>
      <c r="C170" s="1754">
        <v>9.92E-3</v>
      </c>
      <c r="D170" s="1754">
        <v>5.2900000000000004E-3</v>
      </c>
      <c r="E170" s="1754">
        <v>3.79E-3</v>
      </c>
      <c r="F170" s="1735"/>
      <c r="G170" s="1735"/>
      <c r="H170" s="1735"/>
      <c r="I170" s="1735"/>
      <c r="J170" s="1735"/>
      <c r="K170" s="1735"/>
      <c r="L170" s="1735"/>
      <c r="M170" s="1735"/>
      <c r="N170" s="1735"/>
      <c r="O170" s="1735"/>
      <c r="P170" s="1735"/>
      <c r="Q170" s="1735"/>
      <c r="R170" s="1735"/>
      <c r="S170" s="1735"/>
      <c r="T170" s="1735"/>
      <c r="U170" s="1735"/>
      <c r="V170" s="1735"/>
      <c r="W170" s="1735"/>
      <c r="X170" s="1735"/>
      <c r="Y170" s="1735"/>
      <c r="Z170" s="1735"/>
      <c r="AA170" s="1735"/>
      <c r="AB170" s="1735"/>
      <c r="AC170" s="1735"/>
      <c r="AD170" s="1735"/>
      <c r="AE170" s="1735"/>
      <c r="AF170" s="1735"/>
      <c r="AG170" s="1735"/>
      <c r="AH170" s="1735"/>
      <c r="AI170" s="1735"/>
      <c r="AJ170" s="1735"/>
      <c r="AK170" s="1735"/>
      <c r="AL170" s="1735"/>
      <c r="AM170" s="1735"/>
      <c r="AN170" s="1735"/>
      <c r="AO170" s="1738"/>
    </row>
    <row r="171" spans="1:41" x14ac:dyDescent="0.2">
      <c r="A171" s="1215"/>
      <c r="B171" s="1216"/>
      <c r="C171" s="1752"/>
      <c r="D171" s="1752"/>
      <c r="E171" s="1752"/>
      <c r="F171" s="1739"/>
      <c r="G171" s="1749"/>
      <c r="H171" s="1739"/>
      <c r="I171" s="1739"/>
      <c r="J171" s="1739"/>
      <c r="K171" s="1739"/>
      <c r="L171" s="1739"/>
      <c r="M171" s="1739"/>
      <c r="N171" s="1739"/>
      <c r="O171" s="1739"/>
      <c r="P171" s="1739"/>
      <c r="Q171" s="1739"/>
      <c r="R171" s="1739"/>
      <c r="S171" s="1739"/>
      <c r="T171" s="1739"/>
      <c r="U171" s="1739"/>
      <c r="V171" s="1739"/>
      <c r="W171" s="1739"/>
      <c r="X171" s="1739"/>
      <c r="Y171" s="1739"/>
      <c r="Z171" s="1739"/>
      <c r="AA171" s="1739"/>
      <c r="AB171" s="1739"/>
      <c r="AC171" s="1739"/>
      <c r="AD171" s="1739"/>
      <c r="AE171" s="1739"/>
      <c r="AF171" s="1739"/>
      <c r="AG171" s="1739"/>
      <c r="AH171" s="1739"/>
      <c r="AI171" s="1739"/>
      <c r="AJ171" s="1739"/>
      <c r="AK171" s="1739"/>
      <c r="AL171" s="1739"/>
      <c r="AM171" s="1739"/>
      <c r="AN171" s="1739"/>
      <c r="AO171" s="1740"/>
    </row>
    <row r="172" spans="1:41" x14ac:dyDescent="0.2">
      <c r="A172" s="1004" t="s">
        <v>1381</v>
      </c>
      <c r="B172" s="1216" t="s">
        <v>238</v>
      </c>
      <c r="C172" s="1743">
        <v>2.5485000000000002</v>
      </c>
      <c r="D172" s="1743">
        <v>0.38883000000000001</v>
      </c>
      <c r="E172" s="1743">
        <v>0.37690800000000002</v>
      </c>
      <c r="F172" s="1735"/>
      <c r="G172" s="1735"/>
      <c r="H172" s="1735"/>
      <c r="I172" s="1735"/>
      <c r="J172" s="1735"/>
      <c r="K172" s="1735"/>
      <c r="L172" s="1735"/>
      <c r="M172" s="1735"/>
      <c r="N172" s="1735"/>
      <c r="O172" s="1735"/>
      <c r="P172" s="1735"/>
      <c r="Q172" s="1735"/>
      <c r="R172" s="1735"/>
      <c r="S172" s="1735"/>
      <c r="T172" s="1735"/>
      <c r="U172" s="1735"/>
      <c r="V172" s="1735"/>
      <c r="W172" s="1735"/>
      <c r="X172" s="1735"/>
      <c r="Y172" s="1735"/>
      <c r="Z172" s="1735"/>
      <c r="AA172" s="1735"/>
      <c r="AB172" s="1735"/>
      <c r="AC172" s="1735"/>
      <c r="AD172" s="1735"/>
      <c r="AE172" s="1735"/>
      <c r="AF172" s="1735"/>
      <c r="AG172" s="1735"/>
      <c r="AH172" s="1735"/>
      <c r="AI172" s="1735"/>
      <c r="AJ172" s="1735"/>
      <c r="AK172" s="1735"/>
      <c r="AL172" s="1735"/>
      <c r="AM172" s="1735"/>
      <c r="AN172" s="1735"/>
      <c r="AO172" s="1738"/>
    </row>
    <row r="173" spans="1:41" x14ac:dyDescent="0.2">
      <c r="A173" s="1214"/>
      <c r="B173" s="1219"/>
      <c r="C173" s="1754"/>
      <c r="D173" s="1754"/>
      <c r="E173" s="1754"/>
      <c r="F173" s="1749"/>
      <c r="G173" s="1749"/>
      <c r="H173" s="1739"/>
      <c r="I173" s="1739"/>
      <c r="J173" s="1739"/>
      <c r="K173" s="1739"/>
      <c r="L173" s="1739"/>
      <c r="M173" s="1739"/>
      <c r="N173" s="1739"/>
      <c r="O173" s="1739"/>
      <c r="P173" s="1739"/>
      <c r="Q173" s="1739"/>
      <c r="R173" s="1739"/>
      <c r="S173" s="1739"/>
      <c r="T173" s="1739"/>
      <c r="U173" s="1739"/>
      <c r="V173" s="1739"/>
      <c r="W173" s="1739"/>
      <c r="X173" s="1739"/>
      <c r="Y173" s="1739"/>
      <c r="Z173" s="1739"/>
      <c r="AA173" s="1739"/>
      <c r="AB173" s="1739"/>
      <c r="AC173" s="1739"/>
      <c r="AD173" s="1739"/>
      <c r="AE173" s="1739"/>
      <c r="AF173" s="1739"/>
      <c r="AG173" s="1739"/>
      <c r="AH173" s="1739"/>
      <c r="AI173" s="1739"/>
      <c r="AJ173" s="1739"/>
      <c r="AK173" s="1739"/>
      <c r="AL173" s="1739"/>
      <c r="AM173" s="1739"/>
      <c r="AN173" s="1739"/>
      <c r="AO173" s="1740"/>
    </row>
    <row r="174" spans="1:41" x14ac:dyDescent="0.2">
      <c r="A174" s="1004" t="s">
        <v>1382</v>
      </c>
      <c r="B174" s="1216" t="s">
        <v>238</v>
      </c>
      <c r="C174" s="1756">
        <v>41.110999999999997</v>
      </c>
      <c r="D174" s="1756">
        <v>3.9506000000000001</v>
      </c>
      <c r="E174" s="1756">
        <v>5.5208500000000003</v>
      </c>
      <c r="F174" s="1735"/>
      <c r="G174" s="1735"/>
      <c r="H174" s="1735"/>
      <c r="I174" s="1735"/>
      <c r="J174" s="1735"/>
      <c r="K174" s="1735"/>
      <c r="L174" s="1735"/>
      <c r="M174" s="1735"/>
      <c r="N174" s="1735"/>
      <c r="O174" s="1735"/>
      <c r="P174" s="1735"/>
      <c r="Q174" s="1735"/>
      <c r="R174" s="1735"/>
      <c r="S174" s="1735"/>
      <c r="T174" s="1735"/>
      <c r="U174" s="1735"/>
      <c r="V174" s="1735"/>
      <c r="W174" s="1735"/>
      <c r="X174" s="1735"/>
      <c r="Y174" s="1735"/>
      <c r="Z174" s="1735"/>
      <c r="AA174" s="1735"/>
      <c r="AB174" s="1735"/>
      <c r="AC174" s="1735"/>
      <c r="AD174" s="1735"/>
      <c r="AE174" s="1735"/>
      <c r="AF174" s="1735"/>
      <c r="AG174" s="1735"/>
      <c r="AH174" s="1735"/>
      <c r="AI174" s="1735"/>
      <c r="AJ174" s="1735"/>
      <c r="AK174" s="1735"/>
      <c r="AL174" s="1735"/>
      <c r="AM174" s="1735"/>
      <c r="AN174" s="1735"/>
      <c r="AO174" s="1738"/>
    </row>
    <row r="175" spans="1:41" ht="15" x14ac:dyDescent="0.25">
      <c r="A175" s="1220"/>
      <c r="B175" s="1221"/>
      <c r="C175" s="1754"/>
      <c r="D175" s="1754"/>
      <c r="E175" s="1754"/>
      <c r="F175" s="1749"/>
      <c r="G175" s="1749"/>
      <c r="H175" s="1739"/>
      <c r="I175" s="1739"/>
      <c r="J175" s="1739"/>
      <c r="K175" s="1739"/>
      <c r="L175" s="1739"/>
      <c r="M175" s="1739"/>
      <c r="N175" s="1739"/>
      <c r="O175" s="1739"/>
      <c r="P175" s="1739"/>
      <c r="Q175" s="1739"/>
      <c r="R175" s="1739"/>
      <c r="S175" s="1739"/>
      <c r="T175" s="1739"/>
      <c r="U175" s="1739"/>
      <c r="V175" s="1739"/>
      <c r="W175" s="1739"/>
      <c r="X175" s="1739"/>
      <c r="Y175" s="1739"/>
      <c r="Z175" s="1739"/>
      <c r="AA175" s="1739"/>
      <c r="AB175" s="1739"/>
      <c r="AC175" s="1739"/>
      <c r="AD175" s="1739"/>
      <c r="AE175" s="1739"/>
      <c r="AF175" s="1739"/>
      <c r="AG175" s="1739"/>
      <c r="AH175" s="1739"/>
      <c r="AI175" s="1739"/>
      <c r="AJ175" s="1739"/>
      <c r="AK175" s="1739"/>
      <c r="AL175" s="1739"/>
      <c r="AM175" s="1739"/>
      <c r="AN175" s="1739"/>
      <c r="AO175" s="1740"/>
    </row>
    <row r="176" spans="1:41" x14ac:dyDescent="0.2">
      <c r="A176" s="1004" t="s">
        <v>1383</v>
      </c>
      <c r="B176" s="1216" t="s">
        <v>1400</v>
      </c>
      <c r="C176" s="1754">
        <v>4.3389999999999998E-2</v>
      </c>
      <c r="D176" s="1754">
        <v>2.9302000000000002E-2</v>
      </c>
      <c r="E176" s="1754">
        <v>1.8796E-2</v>
      </c>
      <c r="F176" s="1735"/>
      <c r="G176" s="1735"/>
      <c r="H176" s="1735"/>
      <c r="I176" s="1735"/>
      <c r="J176" s="1735"/>
      <c r="K176" s="1735"/>
      <c r="L176" s="1735"/>
      <c r="M176" s="1735"/>
      <c r="N176" s="1735"/>
      <c r="O176" s="1735"/>
      <c r="P176" s="1735"/>
      <c r="Q176" s="1735"/>
      <c r="R176" s="1735"/>
      <c r="S176" s="1735"/>
      <c r="T176" s="1735"/>
      <c r="U176" s="1735"/>
      <c r="V176" s="1735"/>
      <c r="W176" s="1735"/>
      <c r="X176" s="1735"/>
      <c r="Y176" s="1735"/>
      <c r="Z176" s="1735"/>
      <c r="AA176" s="1735"/>
      <c r="AB176" s="1735"/>
      <c r="AC176" s="1735"/>
      <c r="AD176" s="1735"/>
      <c r="AE176" s="1735"/>
      <c r="AF176" s="1735"/>
      <c r="AG176" s="1735"/>
      <c r="AH176" s="1735"/>
      <c r="AI176" s="1735"/>
      <c r="AJ176" s="1735"/>
      <c r="AK176" s="1735"/>
      <c r="AL176" s="1735"/>
      <c r="AM176" s="1735"/>
      <c r="AN176" s="1735"/>
      <c r="AO176" s="1738"/>
    </row>
    <row r="177" spans="1:41" x14ac:dyDescent="0.2">
      <c r="A177" s="1004"/>
      <c r="B177" s="1216" t="s">
        <v>1401</v>
      </c>
      <c r="C177" s="1754">
        <v>0.58562899999999996</v>
      </c>
      <c r="D177" s="1754">
        <v>0.278949</v>
      </c>
      <c r="E177" s="1754">
        <v>0.162328</v>
      </c>
      <c r="F177" s="1735"/>
      <c r="G177" s="1735"/>
      <c r="H177" s="1735"/>
      <c r="I177" s="1735"/>
      <c r="J177" s="1735"/>
      <c r="K177" s="1735"/>
      <c r="L177" s="1735"/>
      <c r="M177" s="1735"/>
      <c r="N177" s="1735"/>
      <c r="O177" s="1735"/>
      <c r="P177" s="1735"/>
      <c r="Q177" s="1735"/>
      <c r="R177" s="1735"/>
      <c r="S177" s="1735"/>
      <c r="T177" s="1735"/>
      <c r="U177" s="1735"/>
      <c r="V177" s="1735"/>
      <c r="W177" s="1735"/>
      <c r="X177" s="1735"/>
      <c r="Y177" s="1735"/>
      <c r="Z177" s="1735"/>
      <c r="AA177" s="1735"/>
      <c r="AB177" s="1735"/>
      <c r="AC177" s="1735"/>
      <c r="AD177" s="1735"/>
      <c r="AE177" s="1735"/>
      <c r="AF177" s="1735"/>
      <c r="AG177" s="1735"/>
      <c r="AH177" s="1735"/>
      <c r="AI177" s="1735"/>
      <c r="AJ177" s="1735"/>
      <c r="AK177" s="1735"/>
      <c r="AL177" s="1735"/>
      <c r="AM177" s="1735"/>
      <c r="AN177" s="1735"/>
      <c r="AO177" s="1738"/>
    </row>
    <row r="178" spans="1:41" x14ac:dyDescent="0.2">
      <c r="A178" s="1004"/>
      <c r="B178" s="1216" t="s">
        <v>1402</v>
      </c>
      <c r="C178" s="1754">
        <v>0.117689</v>
      </c>
      <c r="D178" s="1754">
        <v>6.4305000000000001E-2</v>
      </c>
      <c r="E178" s="1754">
        <v>4.2202999999999997E-2</v>
      </c>
      <c r="F178" s="1735"/>
      <c r="G178" s="1735"/>
      <c r="H178" s="1735"/>
      <c r="I178" s="1735"/>
      <c r="J178" s="1735"/>
      <c r="K178" s="1735"/>
      <c r="L178" s="1735"/>
      <c r="M178" s="1735"/>
      <c r="N178" s="1735"/>
      <c r="O178" s="1735"/>
      <c r="P178" s="1735"/>
      <c r="Q178" s="1735"/>
      <c r="R178" s="1735"/>
      <c r="S178" s="1735"/>
      <c r="T178" s="1735"/>
      <c r="U178" s="1735"/>
      <c r="V178" s="1735"/>
      <c r="W178" s="1735"/>
      <c r="X178" s="1735"/>
      <c r="Y178" s="1735"/>
      <c r="Z178" s="1735"/>
      <c r="AA178" s="1735"/>
      <c r="AB178" s="1735"/>
      <c r="AC178" s="1735"/>
      <c r="AD178" s="1735"/>
      <c r="AE178" s="1735"/>
      <c r="AF178" s="1735"/>
      <c r="AG178" s="1735"/>
      <c r="AH178" s="1735"/>
      <c r="AI178" s="1735"/>
      <c r="AJ178" s="1735"/>
      <c r="AK178" s="1735"/>
      <c r="AL178" s="1735"/>
      <c r="AM178" s="1735"/>
      <c r="AN178" s="1735"/>
      <c r="AO178" s="1738"/>
    </row>
    <row r="179" spans="1:41" x14ac:dyDescent="0.2">
      <c r="A179" s="1004"/>
      <c r="B179" s="1216" t="s">
        <v>1403</v>
      </c>
      <c r="C179" s="1754">
        <v>1.9189999999999999E-2</v>
      </c>
      <c r="D179" s="1754">
        <v>1.129E-2</v>
      </c>
      <c r="E179" s="1754">
        <v>7.6499999999999997E-3</v>
      </c>
      <c r="F179" s="1735"/>
      <c r="G179" s="1735"/>
      <c r="H179" s="1735"/>
      <c r="I179" s="1735"/>
      <c r="J179" s="1735"/>
      <c r="K179" s="1735"/>
      <c r="L179" s="1735"/>
      <c r="M179" s="1735"/>
      <c r="N179" s="1735"/>
      <c r="O179" s="1735"/>
      <c r="P179" s="1735"/>
      <c r="Q179" s="1735"/>
      <c r="R179" s="1735"/>
      <c r="S179" s="1735"/>
      <c r="T179" s="1735"/>
      <c r="U179" s="1735"/>
      <c r="V179" s="1735"/>
      <c r="W179" s="1735"/>
      <c r="X179" s="1735"/>
      <c r="Y179" s="1735"/>
      <c r="Z179" s="1735"/>
      <c r="AA179" s="1735"/>
      <c r="AB179" s="1735"/>
      <c r="AC179" s="1735"/>
      <c r="AD179" s="1735"/>
      <c r="AE179" s="1735"/>
      <c r="AF179" s="1735"/>
      <c r="AG179" s="1735"/>
      <c r="AH179" s="1735"/>
      <c r="AI179" s="1735"/>
      <c r="AJ179" s="1735"/>
      <c r="AK179" s="1735"/>
      <c r="AL179" s="1735"/>
      <c r="AM179" s="1735"/>
      <c r="AN179" s="1735"/>
      <c r="AO179" s="1738"/>
    </row>
    <row r="180" spans="1:41" x14ac:dyDescent="0.2">
      <c r="A180" s="1004"/>
      <c r="B180" s="1216"/>
      <c r="C180" s="1754"/>
      <c r="D180" s="1754"/>
      <c r="E180" s="1754"/>
      <c r="F180" s="1749"/>
      <c r="G180" s="1749"/>
      <c r="H180" s="1739"/>
      <c r="I180" s="1739"/>
      <c r="J180" s="1739"/>
      <c r="K180" s="1739"/>
      <c r="L180" s="1739"/>
      <c r="M180" s="1739"/>
      <c r="N180" s="1739"/>
      <c r="O180" s="1739"/>
      <c r="P180" s="1739"/>
      <c r="Q180" s="1739"/>
      <c r="R180" s="1739"/>
      <c r="S180" s="1739"/>
      <c r="T180" s="1739"/>
      <c r="U180" s="1739"/>
      <c r="V180" s="1739"/>
      <c r="W180" s="1739"/>
      <c r="X180" s="1739"/>
      <c r="Y180" s="1739"/>
      <c r="Z180" s="1739"/>
      <c r="AA180" s="1739"/>
      <c r="AB180" s="1739"/>
      <c r="AC180" s="1739"/>
      <c r="AD180" s="1739"/>
      <c r="AE180" s="1739"/>
      <c r="AF180" s="1739"/>
      <c r="AG180" s="1739"/>
      <c r="AH180" s="1739"/>
      <c r="AI180" s="1739"/>
      <c r="AJ180" s="1739"/>
      <c r="AK180" s="1739"/>
      <c r="AL180" s="1739"/>
      <c r="AM180" s="1739"/>
      <c r="AN180" s="1739"/>
      <c r="AO180" s="1740"/>
    </row>
    <row r="181" spans="1:41" x14ac:dyDescent="0.2">
      <c r="A181" s="1215"/>
      <c r="B181" s="1216" t="s">
        <v>1422</v>
      </c>
      <c r="C181" s="1754">
        <v>6.4042000000000003</v>
      </c>
      <c r="D181" s="1754">
        <v>0.75770999999999999</v>
      </c>
      <c r="E181" s="1754">
        <v>0.68806199999999995</v>
      </c>
      <c r="F181" s="1735"/>
      <c r="G181" s="1735"/>
      <c r="H181" s="1735"/>
      <c r="I181" s="1735"/>
      <c r="J181" s="1735"/>
      <c r="K181" s="1735"/>
      <c r="L181" s="1735"/>
      <c r="M181" s="1735"/>
      <c r="N181" s="1735"/>
      <c r="O181" s="1735"/>
      <c r="P181" s="1735"/>
      <c r="Q181" s="1735"/>
      <c r="R181" s="1735"/>
      <c r="S181" s="1735"/>
      <c r="T181" s="1735"/>
      <c r="U181" s="1735"/>
      <c r="V181" s="1735"/>
      <c r="W181" s="1735"/>
      <c r="X181" s="1735"/>
      <c r="Y181" s="1735"/>
      <c r="Z181" s="1735"/>
      <c r="AA181" s="1735"/>
      <c r="AB181" s="1735"/>
      <c r="AC181" s="1735"/>
      <c r="AD181" s="1735"/>
      <c r="AE181" s="1735"/>
      <c r="AF181" s="1735"/>
      <c r="AG181" s="1735"/>
      <c r="AH181" s="1735"/>
      <c r="AI181" s="1735"/>
      <c r="AJ181" s="1735"/>
      <c r="AK181" s="1735"/>
      <c r="AL181" s="1735"/>
      <c r="AM181" s="1735"/>
      <c r="AN181" s="1735"/>
      <c r="AO181" s="1738"/>
    </row>
    <row r="182" spans="1:41" x14ac:dyDescent="0.2">
      <c r="A182" s="1215"/>
      <c r="B182" s="1216" t="s">
        <v>1415</v>
      </c>
      <c r="C182" s="1754">
        <v>1.2981</v>
      </c>
      <c r="D182" s="1754">
        <v>0.68223999999999996</v>
      </c>
      <c r="E182" s="1754">
        <v>0.49070799999999998</v>
      </c>
      <c r="F182" s="1735"/>
      <c r="G182" s="1735"/>
      <c r="H182" s="1735"/>
      <c r="I182" s="1735"/>
      <c r="J182" s="1735"/>
      <c r="K182" s="1735"/>
      <c r="L182" s="1735"/>
      <c r="M182" s="1735"/>
      <c r="N182" s="1735"/>
      <c r="O182" s="1735"/>
      <c r="P182" s="1735"/>
      <c r="Q182" s="1735"/>
      <c r="R182" s="1735"/>
      <c r="S182" s="1735"/>
      <c r="T182" s="1735"/>
      <c r="U182" s="1735"/>
      <c r="V182" s="1735"/>
      <c r="W182" s="1735"/>
      <c r="X182" s="1735"/>
      <c r="Y182" s="1735"/>
      <c r="Z182" s="1735"/>
      <c r="AA182" s="1735"/>
      <c r="AB182" s="1735"/>
      <c r="AC182" s="1735"/>
      <c r="AD182" s="1735"/>
      <c r="AE182" s="1735"/>
      <c r="AF182" s="1735"/>
      <c r="AG182" s="1735"/>
      <c r="AH182" s="1735"/>
      <c r="AI182" s="1735"/>
      <c r="AJ182" s="1735"/>
      <c r="AK182" s="1735"/>
      <c r="AL182" s="1735"/>
      <c r="AM182" s="1735"/>
      <c r="AN182" s="1735"/>
      <c r="AO182" s="1738"/>
    </row>
    <row r="183" spans="1:41" x14ac:dyDescent="0.2">
      <c r="A183" s="1215"/>
      <c r="B183" s="1216" t="s">
        <v>1416</v>
      </c>
      <c r="C183" s="1754">
        <v>0.78085000000000004</v>
      </c>
      <c r="D183" s="1754">
        <v>0.41614000000000001</v>
      </c>
      <c r="E183" s="1754">
        <v>0.29821799999999998</v>
      </c>
      <c r="F183" s="1735"/>
      <c r="G183" s="1735"/>
      <c r="H183" s="1735"/>
      <c r="I183" s="1735"/>
      <c r="J183" s="1735"/>
      <c r="K183" s="1735"/>
      <c r="L183" s="1735"/>
      <c r="M183" s="1735"/>
      <c r="N183" s="1735"/>
      <c r="O183" s="1735"/>
      <c r="P183" s="1735"/>
      <c r="Q183" s="1735"/>
      <c r="R183" s="1735"/>
      <c r="S183" s="1735"/>
      <c r="T183" s="1735"/>
      <c r="U183" s="1735"/>
      <c r="V183" s="1735"/>
      <c r="W183" s="1735"/>
      <c r="X183" s="1735"/>
      <c r="Y183" s="1735"/>
      <c r="Z183" s="1735"/>
      <c r="AA183" s="1735"/>
      <c r="AB183" s="1735"/>
      <c r="AC183" s="1735"/>
      <c r="AD183" s="1735"/>
      <c r="AE183" s="1735"/>
      <c r="AF183" s="1735"/>
      <c r="AG183" s="1735"/>
      <c r="AH183" s="1735"/>
      <c r="AI183" s="1735"/>
      <c r="AJ183" s="1735"/>
      <c r="AK183" s="1735"/>
      <c r="AL183" s="1735"/>
      <c r="AM183" s="1735"/>
      <c r="AN183" s="1735"/>
      <c r="AO183" s="1738"/>
    </row>
    <row r="184" spans="1:41" x14ac:dyDescent="0.2">
      <c r="A184" s="1215"/>
      <c r="B184" s="1216" t="s">
        <v>1417</v>
      </c>
      <c r="C184" s="1754">
        <v>0.73141</v>
      </c>
      <c r="D184" s="1754">
        <v>0.38529000000000002</v>
      </c>
      <c r="E184" s="1754">
        <v>0.27206200000000003</v>
      </c>
      <c r="F184" s="1735"/>
      <c r="G184" s="1735"/>
      <c r="H184" s="1735"/>
      <c r="I184" s="1735"/>
      <c r="J184" s="1735"/>
      <c r="K184" s="1735"/>
      <c r="L184" s="1735"/>
      <c r="M184" s="1735"/>
      <c r="N184" s="1735"/>
      <c r="O184" s="1735"/>
      <c r="P184" s="1735"/>
      <c r="Q184" s="1735"/>
      <c r="R184" s="1735"/>
      <c r="S184" s="1735"/>
      <c r="T184" s="1735"/>
      <c r="U184" s="1735"/>
      <c r="V184" s="1735"/>
      <c r="W184" s="1735"/>
      <c r="X184" s="1735"/>
      <c r="Y184" s="1735"/>
      <c r="Z184" s="1735"/>
      <c r="AA184" s="1735"/>
      <c r="AB184" s="1735"/>
      <c r="AC184" s="1735"/>
      <c r="AD184" s="1735"/>
      <c r="AE184" s="1735"/>
      <c r="AF184" s="1735"/>
      <c r="AG184" s="1735"/>
      <c r="AH184" s="1735"/>
      <c r="AI184" s="1735"/>
      <c r="AJ184" s="1735"/>
      <c r="AK184" s="1735"/>
      <c r="AL184" s="1735"/>
      <c r="AM184" s="1735"/>
      <c r="AN184" s="1735"/>
      <c r="AO184" s="1738"/>
    </row>
    <row r="185" spans="1:41" x14ac:dyDescent="0.2">
      <c r="A185" s="1215"/>
      <c r="B185" s="1219" t="s">
        <v>1429</v>
      </c>
      <c r="C185" s="1754">
        <v>0.73141</v>
      </c>
      <c r="D185" s="1754">
        <v>0.38529000000000002</v>
      </c>
      <c r="E185" s="1754">
        <v>0.27206200000000003</v>
      </c>
      <c r="F185" s="1735"/>
      <c r="G185" s="1735"/>
      <c r="H185" s="1735"/>
      <c r="I185" s="1735"/>
      <c r="J185" s="1735"/>
      <c r="K185" s="1735"/>
      <c r="L185" s="1735"/>
      <c r="M185" s="1735"/>
      <c r="N185" s="1735"/>
      <c r="O185" s="1735"/>
      <c r="P185" s="1735"/>
      <c r="Q185" s="1735"/>
      <c r="R185" s="1735"/>
      <c r="S185" s="1735"/>
      <c r="T185" s="1735"/>
      <c r="U185" s="1735"/>
      <c r="V185" s="1735"/>
      <c r="W185" s="1735"/>
      <c r="X185" s="1735"/>
      <c r="Y185" s="1735"/>
      <c r="Z185" s="1735"/>
      <c r="AA185" s="1735"/>
      <c r="AB185" s="1735"/>
      <c r="AC185" s="1735"/>
      <c r="AD185" s="1735"/>
      <c r="AE185" s="1735"/>
      <c r="AF185" s="1735"/>
      <c r="AG185" s="1735"/>
      <c r="AH185" s="1735"/>
      <c r="AI185" s="1735"/>
      <c r="AJ185" s="1735"/>
      <c r="AK185" s="1735"/>
      <c r="AL185" s="1735"/>
      <c r="AM185" s="1735"/>
      <c r="AN185" s="1735"/>
      <c r="AO185" s="1738"/>
    </row>
    <row r="186" spans="1:41" x14ac:dyDescent="0.2">
      <c r="A186" s="1215"/>
      <c r="B186" s="1219" t="s">
        <v>1437</v>
      </c>
      <c r="C186" s="1754">
        <v>0.73141</v>
      </c>
      <c r="D186" s="1754">
        <v>0.38529000000000002</v>
      </c>
      <c r="E186" s="1754">
        <v>0.27206200000000003</v>
      </c>
      <c r="F186" s="1735"/>
      <c r="G186" s="1735"/>
      <c r="H186" s="1735"/>
      <c r="I186" s="1735"/>
      <c r="J186" s="1735"/>
      <c r="K186" s="1735"/>
      <c r="L186" s="1735"/>
      <c r="M186" s="1735"/>
      <c r="N186" s="1735"/>
      <c r="O186" s="1735"/>
      <c r="P186" s="1735"/>
      <c r="Q186" s="1735"/>
      <c r="R186" s="1735"/>
      <c r="S186" s="1735"/>
      <c r="T186" s="1735"/>
      <c r="U186" s="1735"/>
      <c r="V186" s="1735"/>
      <c r="W186" s="1735"/>
      <c r="X186" s="1735"/>
      <c r="Y186" s="1735"/>
      <c r="Z186" s="1735"/>
      <c r="AA186" s="1735"/>
      <c r="AB186" s="1735"/>
      <c r="AC186" s="1735"/>
      <c r="AD186" s="1735"/>
      <c r="AE186" s="1735"/>
      <c r="AF186" s="1735"/>
      <c r="AG186" s="1735"/>
      <c r="AH186" s="1735"/>
      <c r="AI186" s="1735"/>
      <c r="AJ186" s="1735"/>
      <c r="AK186" s="1735"/>
      <c r="AL186" s="1735"/>
      <c r="AM186" s="1735"/>
      <c r="AN186" s="1735"/>
      <c r="AO186" s="1738"/>
    </row>
    <row r="187" spans="1:41" x14ac:dyDescent="0.2">
      <c r="A187" s="1215"/>
      <c r="B187" s="1216" t="s">
        <v>1418</v>
      </c>
      <c r="C187" s="1754">
        <v>0.16</v>
      </c>
      <c r="D187" s="1754">
        <v>0.08</v>
      </c>
      <c r="E187" s="1754">
        <v>3.9954999999999997E-2</v>
      </c>
      <c r="F187" s="1735"/>
      <c r="G187" s="1735"/>
      <c r="H187" s="1735"/>
      <c r="I187" s="1735"/>
      <c r="J187" s="1735"/>
      <c r="K187" s="1735"/>
      <c r="L187" s="1735"/>
      <c r="M187" s="1735"/>
      <c r="N187" s="1735"/>
      <c r="O187" s="1735"/>
      <c r="P187" s="1735"/>
      <c r="Q187" s="1735"/>
      <c r="R187" s="1735"/>
      <c r="S187" s="1735"/>
      <c r="T187" s="1735"/>
      <c r="U187" s="1735"/>
      <c r="V187" s="1735"/>
      <c r="W187" s="1735"/>
      <c r="X187" s="1735"/>
      <c r="Y187" s="1735"/>
      <c r="Z187" s="1735"/>
      <c r="AA187" s="1735"/>
      <c r="AB187" s="1735"/>
      <c r="AC187" s="1735"/>
      <c r="AD187" s="1735"/>
      <c r="AE187" s="1735"/>
      <c r="AF187" s="1735"/>
      <c r="AG187" s="1735"/>
      <c r="AH187" s="1735"/>
      <c r="AI187" s="1735"/>
      <c r="AJ187" s="1735"/>
      <c r="AK187" s="1735"/>
      <c r="AL187" s="1735"/>
      <c r="AM187" s="1735"/>
      <c r="AN187" s="1735"/>
      <c r="AO187" s="1738"/>
    </row>
    <row r="188" spans="1:41" x14ac:dyDescent="0.2">
      <c r="A188" s="1215"/>
      <c r="B188" s="1216" t="s">
        <v>1423</v>
      </c>
      <c r="C188" s="1754">
        <v>4.9860000000000002E-2</v>
      </c>
      <c r="D188" s="1754">
        <v>2.5926000000000001E-2</v>
      </c>
      <c r="E188" s="1754">
        <v>8.0990000000000003E-3</v>
      </c>
      <c r="F188" s="1735"/>
      <c r="G188" s="1735"/>
      <c r="H188" s="1735"/>
      <c r="I188" s="1735"/>
      <c r="J188" s="1735"/>
      <c r="K188" s="1735"/>
      <c r="L188" s="1735"/>
      <c r="M188" s="1735"/>
      <c r="N188" s="1735"/>
      <c r="O188" s="1735"/>
      <c r="P188" s="1735"/>
      <c r="Q188" s="1735"/>
      <c r="R188" s="1735"/>
      <c r="S188" s="1735"/>
      <c r="T188" s="1735"/>
      <c r="U188" s="1735"/>
      <c r="V188" s="1735"/>
      <c r="W188" s="1735"/>
      <c r="X188" s="1735"/>
      <c r="Y188" s="1735"/>
      <c r="Z188" s="1735"/>
      <c r="AA188" s="1735"/>
      <c r="AB188" s="1735"/>
      <c r="AC188" s="1735"/>
      <c r="AD188" s="1735"/>
      <c r="AE188" s="1735"/>
      <c r="AF188" s="1735"/>
      <c r="AG188" s="1735"/>
      <c r="AH188" s="1735"/>
      <c r="AI188" s="1735"/>
      <c r="AJ188" s="1735"/>
      <c r="AK188" s="1735"/>
      <c r="AL188" s="1735"/>
      <c r="AM188" s="1735"/>
      <c r="AN188" s="1735"/>
      <c r="AO188" s="1738"/>
    </row>
    <row r="189" spans="1:41" x14ac:dyDescent="0.2">
      <c r="A189" s="1215"/>
      <c r="B189" s="1216" t="s">
        <v>1424</v>
      </c>
      <c r="C189" s="1754">
        <v>0.54581000000000002</v>
      </c>
      <c r="D189" s="1754">
        <v>0.26402300000000001</v>
      </c>
      <c r="E189" s="1754">
        <v>0.16660700000000001</v>
      </c>
      <c r="F189" s="1735"/>
      <c r="G189" s="1735"/>
      <c r="H189" s="1735"/>
      <c r="I189" s="1735"/>
      <c r="J189" s="1735"/>
      <c r="K189" s="1735"/>
      <c r="L189" s="1735"/>
      <c r="M189" s="1735"/>
      <c r="N189" s="1735"/>
      <c r="O189" s="1735"/>
      <c r="P189" s="1735"/>
      <c r="Q189" s="1735"/>
      <c r="R189" s="1735"/>
      <c r="S189" s="1735"/>
      <c r="T189" s="1735"/>
      <c r="U189" s="1735"/>
      <c r="V189" s="1735"/>
      <c r="W189" s="1735"/>
      <c r="X189" s="1735"/>
      <c r="Y189" s="1735"/>
      <c r="Z189" s="1735"/>
      <c r="AA189" s="1735"/>
      <c r="AB189" s="1735"/>
      <c r="AC189" s="1735"/>
      <c r="AD189" s="1735"/>
      <c r="AE189" s="1735"/>
      <c r="AF189" s="1735"/>
      <c r="AG189" s="1735"/>
      <c r="AH189" s="1735"/>
      <c r="AI189" s="1735"/>
      <c r="AJ189" s="1735"/>
      <c r="AK189" s="1735"/>
      <c r="AL189" s="1735"/>
      <c r="AM189" s="1735"/>
      <c r="AN189" s="1735"/>
      <c r="AO189" s="1738"/>
    </row>
    <row r="190" spans="1:41" x14ac:dyDescent="0.2">
      <c r="A190" s="1215"/>
      <c r="B190" s="1216" t="s">
        <v>1425</v>
      </c>
      <c r="C190" s="1754">
        <v>0.12840299999999999</v>
      </c>
      <c r="D190" s="1754">
        <v>6.9794999999999996E-2</v>
      </c>
      <c r="E190" s="1754">
        <v>4.7029000000000001E-2</v>
      </c>
      <c r="F190" s="1735"/>
      <c r="G190" s="1735"/>
      <c r="H190" s="1735"/>
      <c r="I190" s="1735"/>
      <c r="J190" s="1735"/>
      <c r="K190" s="1735"/>
      <c r="L190" s="1735"/>
      <c r="M190" s="1735"/>
      <c r="N190" s="1735"/>
      <c r="O190" s="1735"/>
      <c r="P190" s="1735"/>
      <c r="Q190" s="1735"/>
      <c r="R190" s="1735"/>
      <c r="S190" s="1735"/>
      <c r="T190" s="1735"/>
      <c r="U190" s="1735"/>
      <c r="V190" s="1735"/>
      <c r="W190" s="1735"/>
      <c r="X190" s="1735"/>
      <c r="Y190" s="1735"/>
      <c r="Z190" s="1735"/>
      <c r="AA190" s="1735"/>
      <c r="AB190" s="1735"/>
      <c r="AC190" s="1735"/>
      <c r="AD190" s="1735"/>
      <c r="AE190" s="1735"/>
      <c r="AF190" s="1735"/>
      <c r="AG190" s="1735"/>
      <c r="AH190" s="1735"/>
      <c r="AI190" s="1735"/>
      <c r="AJ190" s="1735"/>
      <c r="AK190" s="1735"/>
      <c r="AL190" s="1735"/>
      <c r="AM190" s="1735"/>
      <c r="AN190" s="1735"/>
      <c r="AO190" s="1738"/>
    </row>
    <row r="191" spans="1:41" x14ac:dyDescent="0.2">
      <c r="A191" s="1215"/>
      <c r="B191" s="1216" t="s">
        <v>1426</v>
      </c>
      <c r="C191" s="1754">
        <v>7.7799999999999996E-3</v>
      </c>
      <c r="D191" s="1754">
        <v>3.9300000000000003E-3</v>
      </c>
      <c r="E191" s="1754">
        <v>2.0300000000000001E-3</v>
      </c>
      <c r="F191" s="1735"/>
      <c r="G191" s="1735"/>
      <c r="H191" s="1735"/>
      <c r="I191" s="1735"/>
      <c r="J191" s="1735"/>
      <c r="K191" s="1735"/>
      <c r="L191" s="1735"/>
      <c r="M191" s="1735"/>
      <c r="N191" s="1735"/>
      <c r="O191" s="1735"/>
      <c r="P191" s="1735"/>
      <c r="Q191" s="1735"/>
      <c r="R191" s="1735"/>
      <c r="S191" s="1735"/>
      <c r="T191" s="1735"/>
      <c r="U191" s="1735"/>
      <c r="V191" s="1735"/>
      <c r="W191" s="1735"/>
      <c r="X191" s="1735"/>
      <c r="Y191" s="1735"/>
      <c r="Z191" s="1735"/>
      <c r="AA191" s="1735"/>
      <c r="AB191" s="1735"/>
      <c r="AC191" s="1735"/>
      <c r="AD191" s="1735"/>
      <c r="AE191" s="1735"/>
      <c r="AF191" s="1735"/>
      <c r="AG191" s="1735"/>
      <c r="AH191" s="1735"/>
      <c r="AI191" s="1735"/>
      <c r="AJ191" s="1735"/>
      <c r="AK191" s="1735"/>
      <c r="AL191" s="1735"/>
      <c r="AM191" s="1735"/>
      <c r="AN191" s="1735"/>
      <c r="AO191" s="1738"/>
    </row>
    <row r="192" spans="1:41" x14ac:dyDescent="0.2">
      <c r="A192" s="1215"/>
      <c r="B192" s="1216"/>
      <c r="C192" s="1752"/>
      <c r="D192" s="1752"/>
      <c r="E192" s="1752"/>
      <c r="F192" s="1749"/>
      <c r="G192" s="1749"/>
      <c r="H192" s="1739"/>
      <c r="I192" s="1739"/>
      <c r="J192" s="1739"/>
      <c r="K192" s="1739"/>
      <c r="L192" s="1739"/>
      <c r="M192" s="1739"/>
      <c r="N192" s="1739"/>
      <c r="O192" s="1739"/>
      <c r="P192" s="1739"/>
      <c r="Q192" s="1739"/>
      <c r="R192" s="1739"/>
      <c r="S192" s="1739"/>
      <c r="T192" s="1739"/>
      <c r="U192" s="1739"/>
      <c r="V192" s="1739"/>
      <c r="W192" s="1739"/>
      <c r="X192" s="1739"/>
      <c r="Y192" s="1739"/>
      <c r="Z192" s="1739"/>
      <c r="AA192" s="1739"/>
      <c r="AB192" s="1739"/>
      <c r="AC192" s="1739"/>
      <c r="AD192" s="1739"/>
      <c r="AE192" s="1739"/>
      <c r="AF192" s="1739"/>
      <c r="AG192" s="1739"/>
      <c r="AH192" s="1739"/>
      <c r="AI192" s="1739"/>
      <c r="AJ192" s="1739"/>
      <c r="AK192" s="1739"/>
      <c r="AL192" s="1739"/>
      <c r="AM192" s="1739"/>
      <c r="AN192" s="1739"/>
      <c r="AO192" s="1740"/>
    </row>
    <row r="193" spans="1:41" x14ac:dyDescent="0.2">
      <c r="A193" s="1004" t="s">
        <v>1384</v>
      </c>
      <c r="B193" s="1216" t="s">
        <v>238</v>
      </c>
      <c r="C193" s="1743">
        <v>2.5485000000000002</v>
      </c>
      <c r="D193" s="1743">
        <v>0.38883000000000001</v>
      </c>
      <c r="E193" s="1743">
        <v>0.37214599999999998</v>
      </c>
      <c r="F193" s="1735"/>
      <c r="G193" s="1735"/>
      <c r="H193" s="1735"/>
      <c r="I193" s="1735"/>
      <c r="J193" s="1735"/>
      <c r="K193" s="1735"/>
      <c r="L193" s="1735"/>
      <c r="M193" s="1735"/>
      <c r="N193" s="1735"/>
      <c r="O193" s="1735"/>
      <c r="P193" s="1735"/>
      <c r="Q193" s="1735"/>
      <c r="R193" s="1735"/>
      <c r="S193" s="1735"/>
      <c r="T193" s="1735"/>
      <c r="U193" s="1735"/>
      <c r="V193" s="1735"/>
      <c r="W193" s="1735"/>
      <c r="X193" s="1735"/>
      <c r="Y193" s="1735"/>
      <c r="Z193" s="1735"/>
      <c r="AA193" s="1735"/>
      <c r="AB193" s="1735"/>
      <c r="AC193" s="1735"/>
      <c r="AD193" s="1735"/>
      <c r="AE193" s="1735"/>
      <c r="AF193" s="1735"/>
      <c r="AG193" s="1735"/>
      <c r="AH193" s="1735"/>
      <c r="AI193" s="1735"/>
      <c r="AJ193" s="1735"/>
      <c r="AK193" s="1735"/>
      <c r="AL193" s="1735"/>
      <c r="AM193" s="1735"/>
      <c r="AN193" s="1735"/>
      <c r="AO193" s="1738"/>
    </row>
    <row r="194" spans="1:41" x14ac:dyDescent="0.2">
      <c r="A194" s="1214"/>
      <c r="B194" s="1219"/>
      <c r="C194" s="1754"/>
      <c r="D194" s="1754"/>
      <c r="E194" s="1754"/>
      <c r="F194" s="1749"/>
      <c r="G194" s="1749"/>
      <c r="H194" s="1739"/>
      <c r="I194" s="1739"/>
      <c r="J194" s="1739"/>
      <c r="K194" s="1739"/>
      <c r="L194" s="1739"/>
      <c r="M194" s="1739"/>
      <c r="N194" s="1739"/>
      <c r="O194" s="1739"/>
      <c r="P194" s="1739"/>
      <c r="Q194" s="1739"/>
      <c r="R194" s="1739"/>
      <c r="S194" s="1739"/>
      <c r="T194" s="1739"/>
      <c r="U194" s="1739"/>
      <c r="V194" s="1739"/>
      <c r="W194" s="1739"/>
      <c r="X194" s="1739"/>
      <c r="Y194" s="1739"/>
      <c r="Z194" s="1739"/>
      <c r="AA194" s="1739"/>
      <c r="AB194" s="1739"/>
      <c r="AC194" s="1739"/>
      <c r="AD194" s="1739"/>
      <c r="AE194" s="1739"/>
      <c r="AF194" s="1739"/>
      <c r="AG194" s="1739"/>
      <c r="AH194" s="1739"/>
      <c r="AI194" s="1739"/>
      <c r="AJ194" s="1739"/>
      <c r="AK194" s="1739"/>
      <c r="AL194" s="1739"/>
      <c r="AM194" s="1739"/>
      <c r="AN194" s="1739"/>
      <c r="AO194" s="1740"/>
    </row>
    <row r="195" spans="1:41" x14ac:dyDescent="0.2">
      <c r="A195" s="1004" t="s">
        <v>1385</v>
      </c>
      <c r="B195" s="1216" t="s">
        <v>238</v>
      </c>
      <c r="C195" s="1756">
        <v>24.995999999999999</v>
      </c>
      <c r="D195" s="1756">
        <v>4.7778</v>
      </c>
      <c r="E195" s="1756">
        <v>8.2642000000000007</v>
      </c>
      <c r="F195" s="1735"/>
      <c r="G195" s="1735"/>
      <c r="H195" s="1735"/>
      <c r="I195" s="1735"/>
      <c r="J195" s="1735"/>
      <c r="K195" s="1735"/>
      <c r="L195" s="1735"/>
      <c r="M195" s="1735"/>
      <c r="N195" s="1735"/>
      <c r="O195" s="1735"/>
      <c r="P195" s="1735"/>
      <c r="Q195" s="1735"/>
      <c r="R195" s="1735"/>
      <c r="S195" s="1735"/>
      <c r="T195" s="1735"/>
      <c r="U195" s="1735"/>
      <c r="V195" s="1735"/>
      <c r="W195" s="1735"/>
      <c r="X195" s="1735"/>
      <c r="Y195" s="1735"/>
      <c r="Z195" s="1735"/>
      <c r="AA195" s="1735"/>
      <c r="AB195" s="1735"/>
      <c r="AC195" s="1735"/>
      <c r="AD195" s="1735"/>
      <c r="AE195" s="1735"/>
      <c r="AF195" s="1735"/>
      <c r="AG195" s="1735"/>
      <c r="AH195" s="1735"/>
      <c r="AI195" s="1735"/>
      <c r="AJ195" s="1735"/>
      <c r="AK195" s="1735"/>
      <c r="AL195" s="1735"/>
      <c r="AM195" s="1735"/>
      <c r="AN195" s="1735"/>
      <c r="AO195" s="1738"/>
    </row>
    <row r="196" spans="1:41" x14ac:dyDescent="0.2">
      <c r="A196" s="1214"/>
      <c r="B196" s="1219"/>
      <c r="C196" s="1754"/>
      <c r="D196" s="1754"/>
      <c r="E196" s="1754"/>
      <c r="F196" s="1749"/>
      <c r="G196" s="1749"/>
      <c r="H196" s="1739"/>
      <c r="I196" s="1739"/>
      <c r="J196" s="1739"/>
      <c r="K196" s="1739"/>
      <c r="L196" s="1739"/>
      <c r="M196" s="1739"/>
      <c r="N196" s="1739"/>
      <c r="O196" s="1739"/>
      <c r="P196" s="1739"/>
      <c r="Q196" s="1739"/>
      <c r="R196" s="1739"/>
      <c r="S196" s="1739"/>
      <c r="T196" s="1739"/>
      <c r="U196" s="1739"/>
      <c r="V196" s="1739"/>
      <c r="W196" s="1739"/>
      <c r="X196" s="1739"/>
      <c r="Y196" s="1739"/>
      <c r="Z196" s="1739"/>
      <c r="AA196" s="1739"/>
      <c r="AB196" s="1739"/>
      <c r="AC196" s="1739"/>
      <c r="AD196" s="1739"/>
      <c r="AE196" s="1739"/>
      <c r="AF196" s="1739"/>
      <c r="AG196" s="1739"/>
      <c r="AH196" s="1739"/>
      <c r="AI196" s="1739"/>
      <c r="AJ196" s="1739"/>
      <c r="AK196" s="1739"/>
      <c r="AL196" s="1739"/>
      <c r="AM196" s="1739"/>
      <c r="AN196" s="1739"/>
      <c r="AO196" s="1740"/>
    </row>
    <row r="197" spans="1:41" x14ac:dyDescent="0.2">
      <c r="A197" s="1004" t="s">
        <v>1386</v>
      </c>
      <c r="B197" s="1216" t="s">
        <v>238</v>
      </c>
      <c r="C197" s="1754">
        <v>4.5900499999999997</v>
      </c>
      <c r="D197" s="1754">
        <v>1.4404300000000001</v>
      </c>
      <c r="E197" s="1754">
        <v>1.39299</v>
      </c>
      <c r="F197" s="1735"/>
      <c r="G197" s="1735"/>
      <c r="H197" s="1735"/>
      <c r="I197" s="1735"/>
      <c r="J197" s="1735"/>
      <c r="K197" s="1735"/>
      <c r="L197" s="1735"/>
      <c r="M197" s="1735"/>
      <c r="N197" s="1735"/>
      <c r="O197" s="1735"/>
      <c r="P197" s="1735"/>
      <c r="Q197" s="1735"/>
      <c r="R197" s="1735"/>
      <c r="S197" s="1735"/>
      <c r="T197" s="1735"/>
      <c r="U197" s="1735"/>
      <c r="V197" s="1735"/>
      <c r="W197" s="1735"/>
      <c r="X197" s="1735"/>
      <c r="Y197" s="1735"/>
      <c r="Z197" s="1735"/>
      <c r="AA197" s="1735"/>
      <c r="AB197" s="1735"/>
      <c r="AC197" s="1735"/>
      <c r="AD197" s="1735"/>
      <c r="AE197" s="1735"/>
      <c r="AF197" s="1735"/>
      <c r="AG197" s="1735"/>
      <c r="AH197" s="1735"/>
      <c r="AI197" s="1735"/>
      <c r="AJ197" s="1735"/>
      <c r="AK197" s="1735"/>
      <c r="AL197" s="1735"/>
      <c r="AM197" s="1735"/>
      <c r="AN197" s="1735"/>
      <c r="AO197" s="1738"/>
    </row>
    <row r="198" spans="1:41" x14ac:dyDescent="0.2">
      <c r="A198" s="1214"/>
      <c r="B198" s="1216" t="s">
        <v>233</v>
      </c>
      <c r="C198" s="1754">
        <v>0.86965999999999999</v>
      </c>
      <c r="D198" s="1754">
        <v>0.46783999999999998</v>
      </c>
      <c r="E198" s="1754">
        <v>0.38753300000000002</v>
      </c>
      <c r="F198" s="1735"/>
      <c r="G198" s="1735"/>
      <c r="H198" s="1735"/>
      <c r="I198" s="1735"/>
      <c r="J198" s="1735"/>
      <c r="K198" s="1735"/>
      <c r="L198" s="1735"/>
      <c r="M198" s="1735"/>
      <c r="N198" s="1735"/>
      <c r="O198" s="1735"/>
      <c r="P198" s="1735"/>
      <c r="Q198" s="1735"/>
      <c r="R198" s="1735"/>
      <c r="S198" s="1735"/>
      <c r="T198" s="1735"/>
      <c r="U198" s="1735"/>
      <c r="V198" s="1735"/>
      <c r="W198" s="1735"/>
      <c r="X198" s="1735"/>
      <c r="Y198" s="1735"/>
      <c r="Z198" s="1735"/>
      <c r="AA198" s="1735"/>
      <c r="AB198" s="1735"/>
      <c r="AC198" s="1735"/>
      <c r="AD198" s="1735"/>
      <c r="AE198" s="1735"/>
      <c r="AF198" s="1735"/>
      <c r="AG198" s="1735"/>
      <c r="AH198" s="1735"/>
      <c r="AI198" s="1735"/>
      <c r="AJ198" s="1735"/>
      <c r="AK198" s="1735"/>
      <c r="AL198" s="1735"/>
      <c r="AM198" s="1735"/>
      <c r="AN198" s="1735"/>
      <c r="AO198" s="1738"/>
    </row>
    <row r="199" spans="1:41" x14ac:dyDescent="0.2">
      <c r="A199" s="1214"/>
      <c r="B199" s="1216" t="s">
        <v>234</v>
      </c>
      <c r="C199" s="1754">
        <v>0.58082999999999996</v>
      </c>
      <c r="D199" s="1754">
        <v>0.31145</v>
      </c>
      <c r="E199" s="1754">
        <v>0.25363000000000002</v>
      </c>
      <c r="F199" s="1735"/>
      <c r="G199" s="1735"/>
      <c r="H199" s="1735"/>
      <c r="I199" s="1735"/>
      <c r="J199" s="1735"/>
      <c r="K199" s="1735"/>
      <c r="L199" s="1735"/>
      <c r="M199" s="1735"/>
      <c r="N199" s="1735"/>
      <c r="O199" s="1735"/>
      <c r="P199" s="1735"/>
      <c r="Q199" s="1735"/>
      <c r="R199" s="1735"/>
      <c r="S199" s="1735"/>
      <c r="T199" s="1735"/>
      <c r="U199" s="1735"/>
      <c r="V199" s="1735"/>
      <c r="W199" s="1735"/>
      <c r="X199" s="1735"/>
      <c r="Y199" s="1735"/>
      <c r="Z199" s="1735"/>
      <c r="AA199" s="1735"/>
      <c r="AB199" s="1735"/>
      <c r="AC199" s="1735"/>
      <c r="AD199" s="1735"/>
      <c r="AE199" s="1735"/>
      <c r="AF199" s="1735"/>
      <c r="AG199" s="1735"/>
      <c r="AH199" s="1735"/>
      <c r="AI199" s="1735"/>
      <c r="AJ199" s="1735"/>
      <c r="AK199" s="1735"/>
      <c r="AL199" s="1735"/>
      <c r="AM199" s="1735"/>
      <c r="AN199" s="1735"/>
      <c r="AO199" s="1738"/>
    </row>
    <row r="200" spans="1:41" x14ac:dyDescent="0.2">
      <c r="A200" s="1214"/>
      <c r="B200" s="1219" t="s">
        <v>1431</v>
      </c>
      <c r="C200" s="1754">
        <v>0.58082999999999996</v>
      </c>
      <c r="D200" s="1754">
        <v>0.31145</v>
      </c>
      <c r="E200" s="1754">
        <v>0.25363000000000002</v>
      </c>
      <c r="F200" s="1735"/>
      <c r="G200" s="1735"/>
      <c r="H200" s="1735"/>
      <c r="I200" s="1735"/>
      <c r="J200" s="1735"/>
      <c r="K200" s="1735"/>
      <c r="L200" s="1735"/>
      <c r="M200" s="1735"/>
      <c r="N200" s="1735"/>
      <c r="O200" s="1735"/>
      <c r="P200" s="1735"/>
      <c r="Q200" s="1735"/>
      <c r="R200" s="1735"/>
      <c r="S200" s="1735"/>
      <c r="T200" s="1735"/>
      <c r="U200" s="1735"/>
      <c r="V200" s="1735"/>
      <c r="W200" s="1735"/>
      <c r="X200" s="1735"/>
      <c r="Y200" s="1735"/>
      <c r="Z200" s="1735"/>
      <c r="AA200" s="1735"/>
      <c r="AB200" s="1735"/>
      <c r="AC200" s="1735"/>
      <c r="AD200" s="1735"/>
      <c r="AE200" s="1735"/>
      <c r="AF200" s="1735"/>
      <c r="AG200" s="1735"/>
      <c r="AH200" s="1735"/>
      <c r="AI200" s="1735"/>
      <c r="AJ200" s="1735"/>
      <c r="AK200" s="1735"/>
      <c r="AL200" s="1735"/>
      <c r="AM200" s="1735"/>
      <c r="AN200" s="1735"/>
      <c r="AO200" s="1738"/>
    </row>
    <row r="201" spans="1:41" x14ac:dyDescent="0.2">
      <c r="A201" s="1214"/>
      <c r="B201" s="1219" t="s">
        <v>1438</v>
      </c>
      <c r="C201" s="1754">
        <v>0.58082999999999996</v>
      </c>
      <c r="D201" s="1754">
        <v>0.31145</v>
      </c>
      <c r="E201" s="1754">
        <v>0.25363000000000002</v>
      </c>
      <c r="F201" s="1735"/>
      <c r="G201" s="1735"/>
      <c r="H201" s="1735"/>
      <c r="I201" s="1735"/>
      <c r="J201" s="1735"/>
      <c r="K201" s="1735"/>
      <c r="L201" s="1735"/>
      <c r="M201" s="1735"/>
      <c r="N201" s="1735"/>
      <c r="O201" s="1735"/>
      <c r="P201" s="1735"/>
      <c r="Q201" s="1735"/>
      <c r="R201" s="1735"/>
      <c r="S201" s="1735"/>
      <c r="T201" s="1735"/>
      <c r="U201" s="1735"/>
      <c r="V201" s="1735"/>
      <c r="W201" s="1735"/>
      <c r="X201" s="1735"/>
      <c r="Y201" s="1735"/>
      <c r="Z201" s="1735"/>
      <c r="AA201" s="1735"/>
      <c r="AB201" s="1735"/>
      <c r="AC201" s="1735"/>
      <c r="AD201" s="1735"/>
      <c r="AE201" s="1735"/>
      <c r="AF201" s="1735"/>
      <c r="AG201" s="1735"/>
      <c r="AH201" s="1735"/>
      <c r="AI201" s="1735"/>
      <c r="AJ201" s="1735"/>
      <c r="AK201" s="1735"/>
      <c r="AL201" s="1735"/>
      <c r="AM201" s="1735"/>
      <c r="AN201" s="1735"/>
      <c r="AO201" s="1738"/>
    </row>
    <row r="202" spans="1:41" x14ac:dyDescent="0.2">
      <c r="A202" s="1214"/>
      <c r="B202" s="1216" t="s">
        <v>235</v>
      </c>
      <c r="C202" s="1754">
        <v>0.53086</v>
      </c>
      <c r="D202" s="1754">
        <v>0.28322999999999998</v>
      </c>
      <c r="E202" s="1754">
        <v>0.22766900000000001</v>
      </c>
      <c r="F202" s="1735"/>
      <c r="G202" s="1735"/>
      <c r="H202" s="1735"/>
      <c r="I202" s="1735"/>
      <c r="J202" s="1735"/>
      <c r="K202" s="1735"/>
      <c r="L202" s="1735"/>
      <c r="M202" s="1735"/>
      <c r="N202" s="1735"/>
      <c r="O202" s="1735"/>
      <c r="P202" s="1735"/>
      <c r="Q202" s="1735"/>
      <c r="R202" s="1735"/>
      <c r="S202" s="1735"/>
      <c r="T202" s="1735"/>
      <c r="U202" s="1735"/>
      <c r="V202" s="1735"/>
      <c r="W202" s="1735"/>
      <c r="X202" s="1735"/>
      <c r="Y202" s="1735"/>
      <c r="Z202" s="1735"/>
      <c r="AA202" s="1735"/>
      <c r="AB202" s="1735"/>
      <c r="AC202" s="1735"/>
      <c r="AD202" s="1735"/>
      <c r="AE202" s="1735"/>
      <c r="AF202" s="1735"/>
      <c r="AG202" s="1735"/>
      <c r="AH202" s="1735"/>
      <c r="AI202" s="1735"/>
      <c r="AJ202" s="1735"/>
      <c r="AK202" s="1735"/>
      <c r="AL202" s="1735"/>
      <c r="AM202" s="1735"/>
      <c r="AN202" s="1735"/>
      <c r="AO202" s="1738"/>
    </row>
    <row r="203" spans="1:41" x14ac:dyDescent="0.2">
      <c r="A203" s="1214"/>
      <c r="B203" s="1219" t="s">
        <v>1427</v>
      </c>
      <c r="C203" s="1754">
        <v>0.53086</v>
      </c>
      <c r="D203" s="1754">
        <v>0.28322999999999998</v>
      </c>
      <c r="E203" s="1754">
        <v>0.22766900000000001</v>
      </c>
      <c r="F203" s="1735"/>
      <c r="G203" s="1735"/>
      <c r="H203" s="1735"/>
      <c r="I203" s="1735"/>
      <c r="J203" s="1735"/>
      <c r="K203" s="1735"/>
      <c r="L203" s="1735"/>
      <c r="M203" s="1735"/>
      <c r="N203" s="1735"/>
      <c r="O203" s="1735"/>
      <c r="P203" s="1735"/>
      <c r="Q203" s="1735"/>
      <c r="R203" s="1735"/>
      <c r="S203" s="1735"/>
      <c r="T203" s="1735"/>
      <c r="U203" s="1735"/>
      <c r="V203" s="1735"/>
      <c r="W203" s="1735"/>
      <c r="X203" s="1735"/>
      <c r="Y203" s="1735"/>
      <c r="Z203" s="1735"/>
      <c r="AA203" s="1735"/>
      <c r="AB203" s="1735"/>
      <c r="AC203" s="1735"/>
      <c r="AD203" s="1735"/>
      <c r="AE203" s="1735"/>
      <c r="AF203" s="1735"/>
      <c r="AG203" s="1735"/>
      <c r="AH203" s="1735"/>
      <c r="AI203" s="1735"/>
      <c r="AJ203" s="1735"/>
      <c r="AK203" s="1735"/>
      <c r="AL203" s="1735"/>
      <c r="AM203" s="1735"/>
      <c r="AN203" s="1735"/>
      <c r="AO203" s="1738"/>
    </row>
    <row r="204" spans="1:41" x14ac:dyDescent="0.2">
      <c r="A204" s="1214"/>
      <c r="B204" s="1219" t="s">
        <v>1439</v>
      </c>
      <c r="C204" s="1754">
        <v>0.53086</v>
      </c>
      <c r="D204" s="1754">
        <v>0.28322999999999998</v>
      </c>
      <c r="E204" s="1754">
        <v>0.22766900000000001</v>
      </c>
      <c r="F204" s="1735"/>
      <c r="G204" s="1735"/>
      <c r="H204" s="1735"/>
      <c r="I204" s="1735"/>
      <c r="J204" s="1735"/>
      <c r="K204" s="1735"/>
      <c r="L204" s="1735"/>
      <c r="M204" s="1735"/>
      <c r="N204" s="1735"/>
      <c r="O204" s="1735"/>
      <c r="P204" s="1735"/>
      <c r="Q204" s="1735"/>
      <c r="R204" s="1735"/>
      <c r="S204" s="1735"/>
      <c r="T204" s="1735"/>
      <c r="U204" s="1735"/>
      <c r="V204" s="1735"/>
      <c r="W204" s="1735"/>
      <c r="X204" s="1735"/>
      <c r="Y204" s="1735"/>
      <c r="Z204" s="1735"/>
      <c r="AA204" s="1735"/>
      <c r="AB204" s="1735"/>
      <c r="AC204" s="1735"/>
      <c r="AD204" s="1735"/>
      <c r="AE204" s="1735"/>
      <c r="AF204" s="1735"/>
      <c r="AG204" s="1735"/>
      <c r="AH204" s="1735"/>
      <c r="AI204" s="1735"/>
      <c r="AJ204" s="1735"/>
      <c r="AK204" s="1735"/>
      <c r="AL204" s="1735"/>
      <c r="AM204" s="1735"/>
      <c r="AN204" s="1735"/>
      <c r="AO204" s="1738"/>
    </row>
    <row r="205" spans="1:41" x14ac:dyDescent="0.2">
      <c r="A205" s="1214"/>
      <c r="B205" s="1219" t="s">
        <v>1440</v>
      </c>
      <c r="C205" s="1754">
        <v>0.53086</v>
      </c>
      <c r="D205" s="1754">
        <v>0.28322999999999998</v>
      </c>
      <c r="E205" s="1754">
        <v>0.22766900000000001</v>
      </c>
      <c r="F205" s="1735"/>
      <c r="G205" s="1735"/>
      <c r="H205" s="1735"/>
      <c r="I205" s="1735"/>
      <c r="J205" s="1735"/>
      <c r="K205" s="1735"/>
      <c r="L205" s="1735"/>
      <c r="M205" s="1735"/>
      <c r="N205" s="1735"/>
      <c r="O205" s="1735"/>
      <c r="P205" s="1735"/>
      <c r="Q205" s="1735"/>
      <c r="R205" s="1735"/>
      <c r="S205" s="1735"/>
      <c r="T205" s="1735"/>
      <c r="U205" s="1735"/>
      <c r="V205" s="1735"/>
      <c r="W205" s="1735"/>
      <c r="X205" s="1735"/>
      <c r="Y205" s="1735"/>
      <c r="Z205" s="1735"/>
      <c r="AA205" s="1735"/>
      <c r="AB205" s="1735"/>
      <c r="AC205" s="1735"/>
      <c r="AD205" s="1735"/>
      <c r="AE205" s="1735"/>
      <c r="AF205" s="1735"/>
      <c r="AG205" s="1735"/>
      <c r="AH205" s="1735"/>
      <c r="AI205" s="1735"/>
      <c r="AJ205" s="1735"/>
      <c r="AK205" s="1735"/>
      <c r="AL205" s="1735"/>
      <c r="AM205" s="1735"/>
      <c r="AN205" s="1735"/>
      <c r="AO205" s="1738"/>
    </row>
    <row r="206" spans="1:41" x14ac:dyDescent="0.2">
      <c r="A206" s="1214"/>
      <c r="B206" s="1216" t="s">
        <v>236</v>
      </c>
      <c r="C206" s="1754">
        <v>2.6700000000000002E-2</v>
      </c>
      <c r="D206" s="1754">
        <v>1.35E-2</v>
      </c>
      <c r="E206" s="1754">
        <v>1.081E-2</v>
      </c>
      <c r="F206" s="1735"/>
      <c r="G206" s="1735"/>
      <c r="H206" s="1735"/>
      <c r="I206" s="1735"/>
      <c r="J206" s="1735"/>
      <c r="K206" s="1735"/>
      <c r="L206" s="1735"/>
      <c r="M206" s="1735"/>
      <c r="N206" s="1735"/>
      <c r="O206" s="1735"/>
      <c r="P206" s="1735"/>
      <c r="Q206" s="1735"/>
      <c r="R206" s="1735"/>
      <c r="S206" s="1735"/>
      <c r="T206" s="1735"/>
      <c r="U206" s="1735"/>
      <c r="V206" s="1735"/>
      <c r="W206" s="1735"/>
      <c r="X206" s="1735"/>
      <c r="Y206" s="1735"/>
      <c r="Z206" s="1735"/>
      <c r="AA206" s="1735"/>
      <c r="AB206" s="1735"/>
      <c r="AC206" s="1735"/>
      <c r="AD206" s="1735"/>
      <c r="AE206" s="1735"/>
      <c r="AF206" s="1735"/>
      <c r="AG206" s="1735"/>
      <c r="AH206" s="1735"/>
      <c r="AI206" s="1735"/>
      <c r="AJ206" s="1735"/>
      <c r="AK206" s="1735"/>
      <c r="AL206" s="1735"/>
      <c r="AM206" s="1735"/>
      <c r="AN206" s="1735"/>
      <c r="AO206" s="1738"/>
    </row>
    <row r="207" spans="1:41" x14ac:dyDescent="0.2">
      <c r="A207" s="1214"/>
      <c r="B207" s="1216" t="s">
        <v>1364</v>
      </c>
      <c r="C207" s="1754">
        <v>2.6700000000000002E-2</v>
      </c>
      <c r="D207" s="1754">
        <v>1.3495E-2</v>
      </c>
      <c r="E207" s="1754">
        <v>1.0458E-2</v>
      </c>
      <c r="F207" s="1735"/>
      <c r="G207" s="1735"/>
      <c r="H207" s="1735"/>
      <c r="I207" s="1735"/>
      <c r="J207" s="1735"/>
      <c r="K207" s="1735"/>
      <c r="L207" s="1735"/>
      <c r="M207" s="1735"/>
      <c r="N207" s="1735"/>
      <c r="O207" s="1735"/>
      <c r="P207" s="1735"/>
      <c r="Q207" s="1735"/>
      <c r="R207" s="1735"/>
      <c r="S207" s="1735"/>
      <c r="T207" s="1735"/>
      <c r="U207" s="1735"/>
      <c r="V207" s="1735"/>
      <c r="W207" s="1735"/>
      <c r="X207" s="1735"/>
      <c r="Y207" s="1735"/>
      <c r="Z207" s="1735"/>
      <c r="AA207" s="1735"/>
      <c r="AB207" s="1735"/>
      <c r="AC207" s="1735"/>
      <c r="AD207" s="1735"/>
      <c r="AE207" s="1735"/>
      <c r="AF207" s="1735"/>
      <c r="AG207" s="1735"/>
      <c r="AH207" s="1735"/>
      <c r="AI207" s="1735"/>
      <c r="AJ207" s="1735"/>
      <c r="AK207" s="1735"/>
      <c r="AL207" s="1735"/>
      <c r="AM207" s="1735"/>
      <c r="AN207" s="1735"/>
      <c r="AO207" s="1738"/>
    </row>
    <row r="208" spans="1:41" x14ac:dyDescent="0.2">
      <c r="A208" s="1214"/>
      <c r="B208" s="1216" t="s">
        <v>1365</v>
      </c>
      <c r="C208" s="1754">
        <v>2.6700000000000002E-2</v>
      </c>
      <c r="D208" s="1754">
        <v>1.3495E-2</v>
      </c>
      <c r="E208" s="1754">
        <v>1.0458E-2</v>
      </c>
      <c r="F208" s="1735"/>
      <c r="G208" s="1735"/>
      <c r="H208" s="1735"/>
      <c r="I208" s="1735"/>
      <c r="J208" s="1735"/>
      <c r="K208" s="1735"/>
      <c r="L208" s="1735"/>
      <c r="M208" s="1735"/>
      <c r="N208" s="1735"/>
      <c r="O208" s="1735"/>
      <c r="P208" s="1735"/>
      <c r="Q208" s="1735"/>
      <c r="R208" s="1735"/>
      <c r="S208" s="1735"/>
      <c r="T208" s="1735"/>
      <c r="U208" s="1735"/>
      <c r="V208" s="1735"/>
      <c r="W208" s="1735"/>
      <c r="X208" s="1735"/>
      <c r="Y208" s="1735"/>
      <c r="Z208" s="1735"/>
      <c r="AA208" s="1735"/>
      <c r="AB208" s="1735"/>
      <c r="AC208" s="1735"/>
      <c r="AD208" s="1735"/>
      <c r="AE208" s="1735"/>
      <c r="AF208" s="1735"/>
      <c r="AG208" s="1735"/>
      <c r="AH208" s="1735"/>
      <c r="AI208" s="1735"/>
      <c r="AJ208" s="1735"/>
      <c r="AK208" s="1735"/>
      <c r="AL208" s="1735"/>
      <c r="AM208" s="1735"/>
      <c r="AN208" s="1735"/>
      <c r="AO208" s="1738"/>
    </row>
    <row r="209" spans="1:41" x14ac:dyDescent="0.2">
      <c r="A209" s="1214"/>
      <c r="B209" s="1216" t="s">
        <v>1366</v>
      </c>
      <c r="C209" s="1754">
        <v>2.734E-2</v>
      </c>
      <c r="D209" s="1754">
        <v>1.3780000000000001E-2</v>
      </c>
      <c r="E209" s="1754">
        <v>1.0728E-2</v>
      </c>
      <c r="F209" s="1735"/>
      <c r="G209" s="1735"/>
      <c r="H209" s="1735"/>
      <c r="I209" s="1735"/>
      <c r="J209" s="1735"/>
      <c r="K209" s="1735"/>
      <c r="L209" s="1735"/>
      <c r="M209" s="1735"/>
      <c r="N209" s="1735"/>
      <c r="O209" s="1735"/>
      <c r="P209" s="1735"/>
      <c r="Q209" s="1735"/>
      <c r="R209" s="1735"/>
      <c r="S209" s="1735"/>
      <c r="T209" s="1735"/>
      <c r="U209" s="1735"/>
      <c r="V209" s="1735"/>
      <c r="W209" s="1735"/>
      <c r="X209" s="1735"/>
      <c r="Y209" s="1735"/>
      <c r="Z209" s="1735"/>
      <c r="AA209" s="1735"/>
      <c r="AB209" s="1735"/>
      <c r="AC209" s="1735"/>
      <c r="AD209" s="1735"/>
      <c r="AE209" s="1735"/>
      <c r="AF209" s="1735"/>
      <c r="AG209" s="1735"/>
      <c r="AH209" s="1735"/>
      <c r="AI209" s="1735"/>
      <c r="AJ209" s="1735"/>
      <c r="AK209" s="1735"/>
      <c r="AL209" s="1735"/>
      <c r="AM209" s="1735"/>
      <c r="AN209" s="1735"/>
      <c r="AO209" s="1738"/>
    </row>
    <row r="210" spans="1:41" x14ac:dyDescent="0.2">
      <c r="A210" s="1214"/>
      <c r="B210" s="1216" t="s">
        <v>1367</v>
      </c>
      <c r="C210" s="1754">
        <v>2.734E-2</v>
      </c>
      <c r="D210" s="1754">
        <v>1.3780000000000001E-2</v>
      </c>
      <c r="E210" s="1754">
        <v>1.0728E-2</v>
      </c>
      <c r="F210" s="1735"/>
      <c r="G210" s="1735"/>
      <c r="H210" s="1735"/>
      <c r="I210" s="1735"/>
      <c r="J210" s="1735"/>
      <c r="K210" s="1735"/>
      <c r="L210" s="1735"/>
      <c r="M210" s="1735"/>
      <c r="N210" s="1735"/>
      <c r="O210" s="1735"/>
      <c r="P210" s="1735"/>
      <c r="Q210" s="1735"/>
      <c r="R210" s="1735"/>
      <c r="S210" s="1735"/>
      <c r="T210" s="1735"/>
      <c r="U210" s="1735"/>
      <c r="V210" s="1735"/>
      <c r="W210" s="1735"/>
      <c r="X210" s="1735"/>
      <c r="Y210" s="1735"/>
      <c r="Z210" s="1735"/>
      <c r="AA210" s="1735"/>
      <c r="AB210" s="1735"/>
      <c r="AC210" s="1735"/>
      <c r="AD210" s="1735"/>
      <c r="AE210" s="1735"/>
      <c r="AF210" s="1735"/>
      <c r="AG210" s="1735"/>
      <c r="AH210" s="1735"/>
      <c r="AI210" s="1735"/>
      <c r="AJ210" s="1735"/>
      <c r="AK210" s="1735"/>
      <c r="AL210" s="1735"/>
      <c r="AM210" s="1735"/>
      <c r="AN210" s="1735"/>
      <c r="AO210" s="1738"/>
    </row>
    <row r="211" spans="1:41" x14ac:dyDescent="0.2">
      <c r="A211" s="1214"/>
      <c r="B211" s="1216" t="s">
        <v>1368</v>
      </c>
      <c r="C211" s="1754">
        <v>2.734E-2</v>
      </c>
      <c r="D211" s="1754">
        <v>1.3780000000000001E-2</v>
      </c>
      <c r="E211" s="1754">
        <v>1.0728E-2</v>
      </c>
      <c r="F211" s="1735"/>
      <c r="G211" s="1735"/>
      <c r="H211" s="1735"/>
      <c r="I211" s="1735"/>
      <c r="J211" s="1735"/>
      <c r="K211" s="1735"/>
      <c r="L211" s="1735"/>
      <c r="M211" s="1735"/>
      <c r="N211" s="1735"/>
      <c r="O211" s="1735"/>
      <c r="P211" s="1735"/>
      <c r="Q211" s="1735"/>
      <c r="R211" s="1735"/>
      <c r="S211" s="1735"/>
      <c r="T211" s="1735"/>
      <c r="U211" s="1735"/>
      <c r="V211" s="1735"/>
      <c r="W211" s="1735"/>
      <c r="X211" s="1735"/>
      <c r="Y211" s="1735"/>
      <c r="Z211" s="1735"/>
      <c r="AA211" s="1735"/>
      <c r="AB211" s="1735"/>
      <c r="AC211" s="1735"/>
      <c r="AD211" s="1735"/>
      <c r="AE211" s="1735"/>
      <c r="AF211" s="1735"/>
      <c r="AG211" s="1735"/>
      <c r="AH211" s="1735"/>
      <c r="AI211" s="1735"/>
      <c r="AJ211" s="1735"/>
      <c r="AK211" s="1735"/>
      <c r="AL211" s="1735"/>
      <c r="AM211" s="1735"/>
      <c r="AN211" s="1735"/>
      <c r="AO211" s="1738"/>
    </row>
    <row r="212" spans="1:41" x14ac:dyDescent="0.2">
      <c r="A212" s="1214"/>
      <c r="B212" s="1216" t="s">
        <v>188</v>
      </c>
      <c r="C212" s="1754">
        <v>2.734E-2</v>
      </c>
      <c r="D212" s="1754">
        <v>1.3780000000000001E-2</v>
      </c>
      <c r="E212" s="1754">
        <v>1.073E-2</v>
      </c>
      <c r="F212" s="1735"/>
      <c r="G212" s="1735"/>
      <c r="H212" s="1735"/>
      <c r="I212" s="1735"/>
      <c r="J212" s="1735"/>
      <c r="K212" s="1735"/>
      <c r="L212" s="1735"/>
      <c r="M212" s="1735"/>
      <c r="N212" s="1735"/>
      <c r="O212" s="1735"/>
      <c r="P212" s="1735"/>
      <c r="Q212" s="1735"/>
      <c r="R212" s="1735"/>
      <c r="S212" s="1735"/>
      <c r="T212" s="1735"/>
      <c r="U212" s="1735"/>
      <c r="V212" s="1735"/>
      <c r="W212" s="1735"/>
      <c r="X212" s="1735"/>
      <c r="Y212" s="1735"/>
      <c r="Z212" s="1735"/>
      <c r="AA212" s="1735"/>
      <c r="AB212" s="1735"/>
      <c r="AC212" s="1735"/>
      <c r="AD212" s="1735"/>
      <c r="AE212" s="1735"/>
      <c r="AF212" s="1735"/>
      <c r="AG212" s="1735"/>
      <c r="AH212" s="1735"/>
      <c r="AI212" s="1735"/>
      <c r="AJ212" s="1735"/>
      <c r="AK212" s="1735"/>
      <c r="AL212" s="1735"/>
      <c r="AM212" s="1735"/>
      <c r="AN212" s="1735"/>
      <c r="AO212" s="1738"/>
    </row>
    <row r="213" spans="1:41" x14ac:dyDescent="0.2">
      <c r="A213" s="1214"/>
      <c r="B213" s="1219"/>
      <c r="C213" s="1754"/>
      <c r="D213" s="1754"/>
      <c r="E213" s="1754"/>
      <c r="F213" s="1749"/>
      <c r="G213" s="1749"/>
      <c r="H213" s="1739"/>
      <c r="I213" s="1739"/>
      <c r="J213" s="1739"/>
      <c r="K213" s="1739"/>
      <c r="L213" s="1739"/>
      <c r="M213" s="1739"/>
      <c r="N213" s="1739"/>
      <c r="O213" s="1739"/>
      <c r="P213" s="1739"/>
      <c r="Q213" s="1739"/>
      <c r="R213" s="1739"/>
      <c r="S213" s="1739"/>
      <c r="T213" s="1739"/>
      <c r="U213" s="1739"/>
      <c r="V213" s="1739"/>
      <c r="W213" s="1739"/>
      <c r="X213" s="1739"/>
      <c r="Y213" s="1739"/>
      <c r="Z213" s="1739"/>
      <c r="AA213" s="1739"/>
      <c r="AB213" s="1739"/>
      <c r="AC213" s="1739"/>
      <c r="AD213" s="1739"/>
      <c r="AE213" s="1739"/>
      <c r="AF213" s="1739"/>
      <c r="AG213" s="1739"/>
      <c r="AH213" s="1739"/>
      <c r="AI213" s="1739"/>
      <c r="AJ213" s="1739"/>
      <c r="AK213" s="1739"/>
      <c r="AL213" s="1739"/>
      <c r="AM213" s="1739"/>
      <c r="AN213" s="1739"/>
      <c r="AO213" s="1740"/>
    </row>
    <row r="214" spans="1:41" x14ac:dyDescent="0.2">
      <c r="A214" s="1004" t="s">
        <v>1387</v>
      </c>
      <c r="B214" s="1216" t="s">
        <v>238</v>
      </c>
      <c r="C214" s="1743">
        <v>1.4224000000000001</v>
      </c>
      <c r="D214" s="1743">
        <v>0.38883000000000001</v>
      </c>
      <c r="E214" s="1743">
        <v>0.67392600000000003</v>
      </c>
      <c r="F214" s="1735"/>
      <c r="G214" s="1735"/>
      <c r="H214" s="1735"/>
      <c r="I214" s="1735"/>
      <c r="J214" s="1735"/>
      <c r="K214" s="1735"/>
      <c r="L214" s="1735"/>
      <c r="M214" s="1735"/>
      <c r="N214" s="1735"/>
      <c r="O214" s="1735"/>
      <c r="P214" s="1735"/>
      <c r="Q214" s="1735"/>
      <c r="R214" s="1735"/>
      <c r="S214" s="1735"/>
      <c r="T214" s="1735"/>
      <c r="U214" s="1735"/>
      <c r="V214" s="1735"/>
      <c r="W214" s="1735"/>
      <c r="X214" s="1735"/>
      <c r="Y214" s="1735"/>
      <c r="Z214" s="1735"/>
      <c r="AA214" s="1735"/>
      <c r="AB214" s="1735"/>
      <c r="AC214" s="1735"/>
      <c r="AD214" s="1735"/>
      <c r="AE214" s="1735"/>
      <c r="AF214" s="1735"/>
      <c r="AG214" s="1735"/>
      <c r="AH214" s="1735"/>
      <c r="AI214" s="1735"/>
      <c r="AJ214" s="1735"/>
      <c r="AK214" s="1735"/>
      <c r="AL214" s="1735"/>
      <c r="AM214" s="1735"/>
      <c r="AN214" s="1735"/>
      <c r="AO214" s="1738"/>
    </row>
    <row r="215" spans="1:41" x14ac:dyDescent="0.2">
      <c r="A215" s="1214"/>
      <c r="B215" s="1219"/>
      <c r="C215" s="1752"/>
      <c r="D215" s="1752"/>
      <c r="E215" s="1752"/>
      <c r="F215" s="1749"/>
      <c r="G215" s="1749"/>
      <c r="H215" s="1739"/>
      <c r="I215" s="1739"/>
      <c r="J215" s="1739"/>
      <c r="K215" s="1739"/>
      <c r="L215" s="1739"/>
      <c r="M215" s="1739"/>
      <c r="N215" s="1739"/>
      <c r="O215" s="1739"/>
      <c r="P215" s="1739"/>
      <c r="Q215" s="1739"/>
      <c r="R215" s="1739"/>
      <c r="S215" s="1739"/>
      <c r="T215" s="1739"/>
      <c r="U215" s="1739"/>
      <c r="V215" s="1739"/>
      <c r="W215" s="1739"/>
      <c r="X215" s="1739"/>
      <c r="Y215" s="1739"/>
      <c r="Z215" s="1739"/>
      <c r="AA215" s="1739"/>
      <c r="AB215" s="1739"/>
      <c r="AC215" s="1739"/>
      <c r="AD215" s="1739"/>
      <c r="AE215" s="1739"/>
      <c r="AF215" s="1739"/>
      <c r="AG215" s="1739"/>
      <c r="AH215" s="1739"/>
      <c r="AI215" s="1739"/>
      <c r="AJ215" s="1739"/>
      <c r="AK215" s="1739"/>
      <c r="AL215" s="1739"/>
      <c r="AM215" s="1739"/>
      <c r="AN215" s="1739"/>
      <c r="AO215" s="1740"/>
    </row>
    <row r="216" spans="1:41" x14ac:dyDescent="0.2">
      <c r="A216" s="1004" t="s">
        <v>1388</v>
      </c>
      <c r="B216" s="1216" t="s">
        <v>236</v>
      </c>
      <c r="C216" s="1743">
        <v>3.0349900000000001</v>
      </c>
      <c r="D216" s="1743">
        <v>2.03986</v>
      </c>
      <c r="E216" s="1743">
        <v>1.77481</v>
      </c>
      <c r="F216" s="1735"/>
      <c r="G216" s="1735"/>
      <c r="H216" s="1735"/>
      <c r="I216" s="1735"/>
      <c r="J216" s="1735"/>
      <c r="K216" s="1735"/>
      <c r="L216" s="1735"/>
      <c r="M216" s="1735"/>
      <c r="N216" s="1735"/>
      <c r="O216" s="1735"/>
      <c r="P216" s="1735"/>
      <c r="Q216" s="1735"/>
      <c r="R216" s="1735"/>
      <c r="S216" s="1735"/>
      <c r="T216" s="1735"/>
      <c r="U216" s="1735"/>
      <c r="V216" s="1735"/>
      <c r="W216" s="1735"/>
      <c r="X216" s="1735"/>
      <c r="Y216" s="1735"/>
      <c r="Z216" s="1735"/>
      <c r="AA216" s="1735"/>
      <c r="AB216" s="1735"/>
      <c r="AC216" s="1735"/>
      <c r="AD216" s="1735"/>
      <c r="AE216" s="1735"/>
      <c r="AF216" s="1735"/>
      <c r="AG216" s="1735"/>
      <c r="AH216" s="1735"/>
      <c r="AI216" s="1735"/>
      <c r="AJ216" s="1735"/>
      <c r="AK216" s="1735"/>
      <c r="AL216" s="1735"/>
      <c r="AM216" s="1735"/>
      <c r="AN216" s="1735"/>
      <c r="AO216" s="1738"/>
    </row>
    <row r="217" spans="1:41" x14ac:dyDescent="0.2">
      <c r="A217" s="1214"/>
      <c r="B217" s="1216" t="s">
        <v>237</v>
      </c>
      <c r="C217" s="1743">
        <v>2.5099999999999998</v>
      </c>
      <c r="D217" s="1743">
        <v>1.6793499999999999</v>
      </c>
      <c r="E217" s="1743">
        <v>1.45753</v>
      </c>
      <c r="F217" s="1735"/>
      <c r="G217" s="1735"/>
      <c r="H217" s="1735"/>
      <c r="I217" s="1735"/>
      <c r="J217" s="1735"/>
      <c r="K217" s="1735"/>
      <c r="L217" s="1735"/>
      <c r="M217" s="1735"/>
      <c r="N217" s="1735"/>
      <c r="O217" s="1735"/>
      <c r="P217" s="1735"/>
      <c r="Q217" s="1735"/>
      <c r="R217" s="1735"/>
      <c r="S217" s="1735"/>
      <c r="T217" s="1735"/>
      <c r="U217" s="1735"/>
      <c r="V217" s="1735"/>
      <c r="W217" s="1735"/>
      <c r="X217" s="1735"/>
      <c r="Y217" s="1735"/>
      <c r="Z217" s="1735"/>
      <c r="AA217" s="1735"/>
      <c r="AB217" s="1735"/>
      <c r="AC217" s="1735"/>
      <c r="AD217" s="1735"/>
      <c r="AE217" s="1735"/>
      <c r="AF217" s="1735"/>
      <c r="AG217" s="1735"/>
      <c r="AH217" s="1735"/>
      <c r="AI217" s="1735"/>
      <c r="AJ217" s="1735"/>
      <c r="AK217" s="1735"/>
      <c r="AL217" s="1735"/>
      <c r="AM217" s="1735"/>
      <c r="AN217" s="1735"/>
      <c r="AO217" s="1738"/>
    </row>
    <row r="218" spans="1:41" x14ac:dyDescent="0.2">
      <c r="A218" s="1214"/>
      <c r="B218" s="1216" t="s">
        <v>188</v>
      </c>
      <c r="C218" s="1743">
        <v>1.506</v>
      </c>
      <c r="D218" s="1743">
        <v>1.0076099999999999</v>
      </c>
      <c r="E218" s="1743">
        <v>0.86050099999999996</v>
      </c>
      <c r="F218" s="1735"/>
      <c r="G218" s="1735"/>
      <c r="H218" s="1735"/>
      <c r="I218" s="1735"/>
      <c r="J218" s="1735"/>
      <c r="K218" s="1735"/>
      <c r="L218" s="1735"/>
      <c r="M218" s="1735"/>
      <c r="N218" s="1735"/>
      <c r="O218" s="1735"/>
      <c r="P218" s="1735"/>
      <c r="Q218" s="1735"/>
      <c r="R218" s="1735"/>
      <c r="S218" s="1735"/>
      <c r="T218" s="1735"/>
      <c r="U218" s="1735"/>
      <c r="V218" s="1735"/>
      <c r="W218" s="1735"/>
      <c r="X218" s="1735"/>
      <c r="Y218" s="1735"/>
      <c r="Z218" s="1735"/>
      <c r="AA218" s="1735"/>
      <c r="AB218" s="1735"/>
      <c r="AC218" s="1735"/>
      <c r="AD218" s="1735"/>
      <c r="AE218" s="1735"/>
      <c r="AF218" s="1735"/>
      <c r="AG218" s="1735"/>
      <c r="AH218" s="1735"/>
      <c r="AI218" s="1735"/>
      <c r="AJ218" s="1735"/>
      <c r="AK218" s="1735"/>
      <c r="AL218" s="1735"/>
      <c r="AM218" s="1735"/>
      <c r="AN218" s="1735"/>
      <c r="AO218" s="1738"/>
    </row>
    <row r="219" spans="1:41" x14ac:dyDescent="0.2">
      <c r="A219" s="1222"/>
      <c r="B219" s="1223"/>
      <c r="C219" s="1224"/>
      <c r="D219" s="1224"/>
      <c r="E219" s="1224"/>
      <c r="F219" s="1224"/>
      <c r="G219" s="1224"/>
      <c r="H219" s="1225"/>
      <c r="I219" s="1225"/>
      <c r="J219" s="1225"/>
      <c r="K219" s="1225"/>
      <c r="L219" s="1225"/>
      <c r="M219" s="1225"/>
      <c r="N219" s="1225"/>
      <c r="O219" s="1225"/>
      <c r="P219" s="1225"/>
      <c r="Q219" s="1225"/>
      <c r="R219" s="1225"/>
      <c r="S219" s="1225"/>
      <c r="T219" s="1225"/>
      <c r="U219" s="1225"/>
      <c r="V219" s="1225"/>
      <c r="W219" s="1225"/>
      <c r="X219" s="1225"/>
      <c r="Y219" s="1225"/>
      <c r="Z219" s="1225"/>
      <c r="AA219" s="1225"/>
      <c r="AB219" s="1225"/>
      <c r="AC219" s="1225"/>
      <c r="AD219" s="1225"/>
      <c r="AE219" s="1225"/>
      <c r="AF219" s="1225"/>
      <c r="AG219" s="1225"/>
      <c r="AH219" s="1225"/>
      <c r="AI219" s="1225"/>
      <c r="AJ219" s="1225"/>
      <c r="AK219" s="1225"/>
      <c r="AL219" s="1225"/>
      <c r="AM219" s="1225"/>
      <c r="AN219" s="1225"/>
      <c r="AO219" s="1226"/>
    </row>
  </sheetData>
  <mergeCells count="14">
    <mergeCell ref="O4:Q4"/>
    <mergeCell ref="AJ4:AL4"/>
    <mergeCell ref="AM4:AO4"/>
    <mergeCell ref="R4:T4"/>
    <mergeCell ref="U4:W4"/>
    <mergeCell ref="X4:Z4"/>
    <mergeCell ref="AA4:AC4"/>
    <mergeCell ref="AD4:AF4"/>
    <mergeCell ref="AG4:AI4"/>
    <mergeCell ref="C3:E3"/>
    <mergeCell ref="C4:E4"/>
    <mergeCell ref="F4:H4"/>
    <mergeCell ref="I4:K4"/>
    <mergeCell ref="L4:N4"/>
  </mergeCells>
  <phoneticPr fontId="10" type="noConversion"/>
  <hyperlinks>
    <hyperlink ref="A1" location="Contents!A1" display="To table of contents"/>
  </hyperlinks>
  <pageMargins left="0.6" right="0.33" top="0.37" bottom="0.22" header="0.28999999999999998" footer="0.17"/>
  <pageSetup paperSize="9" scale="7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1"/>
  <dimension ref="A1:AO219"/>
  <sheetViews>
    <sheetView zoomScale="80" zoomScaleNormal="80" workbookViewId="0"/>
  </sheetViews>
  <sheetFormatPr defaultRowHeight="12.75" x14ac:dyDescent="0.2"/>
  <cols>
    <col min="1" max="1" width="35.140625" customWidth="1"/>
    <col min="2" max="2" width="52.140625" customWidth="1"/>
    <col min="3" max="15" width="9.140625" customWidth="1"/>
  </cols>
  <sheetData>
    <row r="1" spans="1:41" x14ac:dyDescent="0.2">
      <c r="A1" s="412" t="s">
        <v>884</v>
      </c>
    </row>
    <row r="2" spans="1:41" ht="15" x14ac:dyDescent="0.25">
      <c r="A2" s="6" t="s">
        <v>1801</v>
      </c>
      <c r="B2" s="6"/>
      <c r="C2" s="727" t="s">
        <v>223</v>
      </c>
      <c r="D2" s="728"/>
      <c r="E2" s="728"/>
      <c r="F2" s="728"/>
      <c r="G2" s="728"/>
      <c r="H2" s="728"/>
      <c r="I2" s="728"/>
      <c r="J2" s="728"/>
      <c r="K2" s="728"/>
      <c r="L2" s="728"/>
    </row>
    <row r="3" spans="1:41" x14ac:dyDescent="0.2">
      <c r="A3" s="34" t="s">
        <v>914</v>
      </c>
      <c r="B3" s="340" t="s">
        <v>915</v>
      </c>
      <c r="C3" s="2086" t="s">
        <v>619</v>
      </c>
      <c r="D3" s="2087"/>
      <c r="E3" s="2088"/>
      <c r="F3" s="1207" t="s">
        <v>378</v>
      </c>
      <c r="G3" s="1208"/>
      <c r="H3" s="1208"/>
      <c r="I3" s="1208"/>
      <c r="J3" s="1208"/>
      <c r="K3" s="1208"/>
      <c r="L3" s="1208"/>
      <c r="M3" s="1208"/>
      <c r="N3" s="1208"/>
      <c r="O3" s="1208"/>
      <c r="P3" s="1208"/>
      <c r="Q3" s="1208"/>
      <c r="R3" s="1208"/>
      <c r="S3" s="1208"/>
      <c r="T3" s="1208"/>
      <c r="U3" s="1208"/>
      <c r="V3" s="1208"/>
      <c r="W3" s="1208"/>
      <c r="X3" s="1208"/>
      <c r="Y3" s="1208"/>
      <c r="Z3" s="1208"/>
      <c r="AA3" s="1208"/>
      <c r="AB3" s="1208"/>
      <c r="AC3" s="1208"/>
      <c r="AD3" s="1208"/>
      <c r="AE3" s="1208"/>
      <c r="AF3" s="1208"/>
      <c r="AG3" s="1208"/>
      <c r="AH3" s="1208"/>
      <c r="AI3" s="1208"/>
      <c r="AJ3" s="1208"/>
      <c r="AK3" s="1208"/>
      <c r="AL3" s="1208"/>
      <c r="AM3" s="1208"/>
      <c r="AN3" s="1208"/>
      <c r="AO3" s="1209"/>
    </row>
    <row r="4" spans="1:41" x14ac:dyDescent="0.2">
      <c r="A4" s="36"/>
      <c r="B4" s="720"/>
      <c r="C4" s="2089"/>
      <c r="D4" s="2090"/>
      <c r="E4" s="2091"/>
      <c r="F4" s="2084" t="s">
        <v>218</v>
      </c>
      <c r="G4" s="2084"/>
      <c r="H4" s="2085"/>
      <c r="I4" s="2083">
        <v>1982</v>
      </c>
      <c r="J4" s="2084"/>
      <c r="K4" s="2085"/>
      <c r="L4" s="2083">
        <v>1983</v>
      </c>
      <c r="M4" s="2084"/>
      <c r="N4" s="2085"/>
      <c r="O4" s="2083">
        <v>1984</v>
      </c>
      <c r="P4" s="2084"/>
      <c r="Q4" s="2085"/>
      <c r="R4" s="2083">
        <v>1985</v>
      </c>
      <c r="S4" s="2084"/>
      <c r="T4" s="2085"/>
      <c r="U4" s="2083">
        <v>1986</v>
      </c>
      <c r="V4" s="2084"/>
      <c r="W4" s="2085"/>
      <c r="X4" s="2083">
        <v>1987</v>
      </c>
      <c r="Y4" s="2084"/>
      <c r="Z4" s="2085"/>
      <c r="AA4" s="2083">
        <v>1988</v>
      </c>
      <c r="AB4" s="2084"/>
      <c r="AC4" s="2085"/>
      <c r="AD4" s="2083">
        <v>1989</v>
      </c>
      <c r="AE4" s="2084"/>
      <c r="AF4" s="2085"/>
      <c r="AG4" s="2083">
        <v>1990</v>
      </c>
      <c r="AH4" s="2084"/>
      <c r="AI4" s="2085"/>
      <c r="AJ4" s="2083">
        <v>1991</v>
      </c>
      <c r="AK4" s="2084"/>
      <c r="AL4" s="2085"/>
      <c r="AM4" s="2083">
        <v>1992</v>
      </c>
      <c r="AN4" s="2084"/>
      <c r="AO4" s="2085"/>
    </row>
    <row r="5" spans="1:41" x14ac:dyDescent="0.2">
      <c r="A5" s="55"/>
      <c r="B5" s="3"/>
      <c r="C5" s="1210" t="s">
        <v>1355</v>
      </c>
      <c r="D5" s="1210" t="s">
        <v>1356</v>
      </c>
      <c r="E5" s="1210" t="s">
        <v>1357</v>
      </c>
      <c r="F5" s="1211" t="s">
        <v>1355</v>
      </c>
      <c r="G5" s="1211" t="s">
        <v>1356</v>
      </c>
      <c r="H5" s="1211" t="s">
        <v>1357</v>
      </c>
      <c r="I5" s="1211" t="s">
        <v>1355</v>
      </c>
      <c r="J5" s="1211" t="s">
        <v>1356</v>
      </c>
      <c r="K5" s="1211" t="s">
        <v>1357</v>
      </c>
      <c r="L5" s="1211" t="s">
        <v>1355</v>
      </c>
      <c r="M5" s="1211" t="s">
        <v>1356</v>
      </c>
      <c r="N5" s="1211" t="s">
        <v>1357</v>
      </c>
      <c r="O5" s="1211" t="s">
        <v>1355</v>
      </c>
      <c r="P5" s="1211" t="s">
        <v>1356</v>
      </c>
      <c r="Q5" s="1211" t="s">
        <v>1357</v>
      </c>
      <c r="R5" s="1211" t="s">
        <v>1355</v>
      </c>
      <c r="S5" s="1211" t="s">
        <v>1356</v>
      </c>
      <c r="T5" s="1211" t="s">
        <v>1357</v>
      </c>
      <c r="U5" s="1211" t="s">
        <v>1355</v>
      </c>
      <c r="V5" s="1211" t="s">
        <v>1356</v>
      </c>
      <c r="W5" s="1211" t="s">
        <v>1357</v>
      </c>
      <c r="X5" s="1211" t="s">
        <v>1355</v>
      </c>
      <c r="Y5" s="1211" t="s">
        <v>1356</v>
      </c>
      <c r="Z5" s="1211" t="s">
        <v>1357</v>
      </c>
      <c r="AA5" s="1211" t="s">
        <v>1355</v>
      </c>
      <c r="AB5" s="1211" t="s">
        <v>1356</v>
      </c>
      <c r="AC5" s="1211" t="s">
        <v>1357</v>
      </c>
      <c r="AD5" s="1211" t="s">
        <v>1355</v>
      </c>
      <c r="AE5" s="1211" t="s">
        <v>1356</v>
      </c>
      <c r="AF5" s="1211" t="s">
        <v>1357</v>
      </c>
      <c r="AG5" s="1211" t="s">
        <v>1355</v>
      </c>
      <c r="AH5" s="1211" t="s">
        <v>1356</v>
      </c>
      <c r="AI5" s="1211" t="s">
        <v>1357</v>
      </c>
      <c r="AJ5" s="1211" t="s">
        <v>1355</v>
      </c>
      <c r="AK5" s="1211" t="s">
        <v>1356</v>
      </c>
      <c r="AL5" s="1211" t="s">
        <v>1357</v>
      </c>
      <c r="AM5" s="1211" t="s">
        <v>1355</v>
      </c>
      <c r="AN5" s="1211" t="s">
        <v>1356</v>
      </c>
      <c r="AO5" s="1211" t="s">
        <v>1357</v>
      </c>
    </row>
    <row r="6" spans="1:41" ht="15" x14ac:dyDescent="0.25">
      <c r="A6" s="718"/>
      <c r="B6" s="726"/>
      <c r="C6" s="1212" t="s">
        <v>653</v>
      </c>
    </row>
    <row r="7" spans="1:41" x14ac:dyDescent="0.2">
      <c r="A7" s="32"/>
      <c r="B7" s="33"/>
    </row>
    <row r="8" spans="1:41" x14ac:dyDescent="0.2">
      <c r="A8" s="1004" t="s">
        <v>1374</v>
      </c>
      <c r="B8" s="1213" t="s">
        <v>1391</v>
      </c>
      <c r="C8" s="1735"/>
      <c r="D8" s="1735"/>
      <c r="E8" s="1735"/>
      <c r="F8" s="1736">
        <v>2.0888499999999999</v>
      </c>
      <c r="G8" s="1736">
        <v>1.9499500000000001</v>
      </c>
      <c r="H8" s="1736">
        <v>4.2506500000000003</v>
      </c>
      <c r="I8" s="1736">
        <v>1.92005</v>
      </c>
      <c r="J8" s="1736">
        <v>1.8024199999999999</v>
      </c>
      <c r="K8" s="1736">
        <v>3.9224399999999999</v>
      </c>
      <c r="L8" s="1736">
        <v>1.83727</v>
      </c>
      <c r="M8" s="1736">
        <v>1.72088</v>
      </c>
      <c r="N8" s="1736">
        <v>3.7476699999999998</v>
      </c>
      <c r="O8" s="1736">
        <v>1.8404700000000001</v>
      </c>
      <c r="P8" s="1736">
        <v>1.72383</v>
      </c>
      <c r="Q8" s="1736">
        <v>3.7542599999999999</v>
      </c>
      <c r="R8" s="1736">
        <v>1.8436699999999999</v>
      </c>
      <c r="S8" s="1736">
        <v>1.7267999999999999</v>
      </c>
      <c r="T8" s="1736">
        <v>3.7608600000000001</v>
      </c>
      <c r="U8" s="1736">
        <v>1.73139</v>
      </c>
      <c r="V8" s="1736">
        <v>1.6536999999999999</v>
      </c>
      <c r="W8" s="1736">
        <v>3.71116</v>
      </c>
      <c r="X8" s="1736">
        <v>1.7599800000000001</v>
      </c>
      <c r="Y8" s="1736">
        <v>1.6736599999999999</v>
      </c>
      <c r="Z8" s="1736">
        <v>3.7410800000000002</v>
      </c>
      <c r="AA8" s="1736">
        <v>1.6104099999999999</v>
      </c>
      <c r="AB8" s="1736">
        <v>1.5999300000000001</v>
      </c>
      <c r="AC8" s="1736">
        <v>3.7855599999999998</v>
      </c>
      <c r="AD8" s="1736">
        <v>1.4432</v>
      </c>
      <c r="AE8" s="1736">
        <v>1.50237</v>
      </c>
      <c r="AF8" s="1736">
        <v>3.7259600000000002</v>
      </c>
      <c r="AG8" s="1736">
        <v>1.3665</v>
      </c>
      <c r="AH8" s="1736">
        <v>1.4420299999999999</v>
      </c>
      <c r="AI8" s="1736">
        <v>3.5917400000000002</v>
      </c>
      <c r="AJ8" s="1736">
        <v>1.62201</v>
      </c>
      <c r="AK8" s="1736">
        <v>1.62819</v>
      </c>
      <c r="AL8" s="1736">
        <v>3.8259699999999999</v>
      </c>
      <c r="AM8" s="1736">
        <v>1.4840100000000001</v>
      </c>
      <c r="AN8" s="1736">
        <v>1.5143</v>
      </c>
      <c r="AO8" s="1737">
        <v>3.63822</v>
      </c>
    </row>
    <row r="9" spans="1:41" x14ac:dyDescent="0.2">
      <c r="A9" s="1214"/>
      <c r="B9" s="1213" t="s">
        <v>1404</v>
      </c>
      <c r="C9" s="1735"/>
      <c r="D9" s="1735"/>
      <c r="E9" s="1735"/>
      <c r="F9" s="1736">
        <v>2.4872999999999998</v>
      </c>
      <c r="G9" s="1736">
        <v>2.3163</v>
      </c>
      <c r="H9" s="1736">
        <v>5.0694800000000004</v>
      </c>
      <c r="I9" s="1736">
        <v>2.2863099999999998</v>
      </c>
      <c r="J9" s="1736">
        <v>2.14106</v>
      </c>
      <c r="K9" s="1736">
        <v>4.6780400000000002</v>
      </c>
      <c r="L9" s="1736">
        <v>2.1877300000000002</v>
      </c>
      <c r="M9" s="1736">
        <v>2.0442</v>
      </c>
      <c r="N9" s="1736">
        <v>4.4695999999999998</v>
      </c>
      <c r="O9" s="1736">
        <v>2.1915399999999998</v>
      </c>
      <c r="P9" s="1736">
        <v>2.0477099999999999</v>
      </c>
      <c r="Q9" s="1736">
        <v>4.4774500000000002</v>
      </c>
      <c r="R9" s="1736">
        <v>2.19536</v>
      </c>
      <c r="S9" s="1736">
        <v>2.0512299999999999</v>
      </c>
      <c r="T9" s="1736">
        <v>4.4853300000000003</v>
      </c>
      <c r="U9" s="1736">
        <v>2.0616599999999998</v>
      </c>
      <c r="V9" s="1736">
        <v>1.9643999999999999</v>
      </c>
      <c r="W9" s="1736">
        <v>4.4260599999999997</v>
      </c>
      <c r="X9" s="1736">
        <v>2.0956999999999999</v>
      </c>
      <c r="Y9" s="1736">
        <v>1.98811</v>
      </c>
      <c r="Z9" s="1736">
        <v>4.4617399999999998</v>
      </c>
      <c r="AA9" s="1736">
        <v>1.9176</v>
      </c>
      <c r="AB9" s="1736">
        <v>1.9005300000000001</v>
      </c>
      <c r="AC9" s="1736">
        <v>4.5147899999999996</v>
      </c>
      <c r="AD9" s="1736">
        <v>1.7184900000000001</v>
      </c>
      <c r="AE9" s="1736">
        <v>1.7846299999999999</v>
      </c>
      <c r="AF9" s="1736">
        <v>4.4437100000000003</v>
      </c>
      <c r="AG9" s="1736">
        <v>1.6271599999999999</v>
      </c>
      <c r="AH9" s="1736">
        <v>1.71296</v>
      </c>
      <c r="AI9" s="1736">
        <v>4.2836400000000001</v>
      </c>
      <c r="AJ9" s="1736">
        <v>1.9314100000000001</v>
      </c>
      <c r="AK9" s="1736">
        <v>1.9340900000000001</v>
      </c>
      <c r="AL9" s="1736">
        <v>4.5629900000000001</v>
      </c>
      <c r="AM9" s="1736">
        <v>1.76709</v>
      </c>
      <c r="AN9" s="1736">
        <v>1.7988</v>
      </c>
      <c r="AO9" s="1737">
        <v>4.3390599999999999</v>
      </c>
    </row>
    <row r="10" spans="1:41" x14ac:dyDescent="0.2">
      <c r="A10" s="1214"/>
      <c r="B10" s="1213" t="s">
        <v>1414</v>
      </c>
      <c r="C10" s="1735"/>
      <c r="D10" s="1735"/>
      <c r="E10" s="1735"/>
      <c r="F10" s="1736">
        <v>2.9098999999999999</v>
      </c>
      <c r="G10" s="1736">
        <v>2.7062900000000001</v>
      </c>
      <c r="H10" s="1736">
        <v>5.9244199999999996</v>
      </c>
      <c r="I10" s="1736">
        <v>2.67476</v>
      </c>
      <c r="J10" s="1736">
        <v>2.5015499999999999</v>
      </c>
      <c r="K10" s="1736">
        <v>5.4669699999999999</v>
      </c>
      <c r="L10" s="1736">
        <v>2.5594299999999999</v>
      </c>
      <c r="M10" s="1736">
        <v>2.3883700000000001</v>
      </c>
      <c r="N10" s="1736">
        <v>5.2233900000000002</v>
      </c>
      <c r="O10" s="1736">
        <v>2.5638800000000002</v>
      </c>
      <c r="P10" s="1736">
        <v>2.3924699999999999</v>
      </c>
      <c r="Q10" s="1736">
        <v>5.2325600000000003</v>
      </c>
      <c r="R10" s="1736">
        <v>2.5683500000000001</v>
      </c>
      <c r="S10" s="1736">
        <v>2.3965800000000002</v>
      </c>
      <c r="T10" s="1736">
        <v>5.2417699999999998</v>
      </c>
      <c r="U10" s="1736">
        <v>2.41194</v>
      </c>
      <c r="V10" s="1736">
        <v>2.29514</v>
      </c>
      <c r="W10" s="1736">
        <v>5.1724899999999998</v>
      </c>
      <c r="X10" s="1736">
        <v>2.4517699999999998</v>
      </c>
      <c r="Y10" s="1736">
        <v>2.3228399999999998</v>
      </c>
      <c r="Z10" s="1736">
        <v>5.2141999999999999</v>
      </c>
      <c r="AA10" s="1736">
        <v>2.2434099999999999</v>
      </c>
      <c r="AB10" s="1736">
        <v>2.22051</v>
      </c>
      <c r="AC10" s="1736">
        <v>5.2761899999999997</v>
      </c>
      <c r="AD10" s="1736">
        <v>2.0104600000000001</v>
      </c>
      <c r="AE10" s="1736">
        <v>2.0851099999999998</v>
      </c>
      <c r="AF10" s="1736">
        <v>5.19313</v>
      </c>
      <c r="AG10" s="1736">
        <v>1.9036200000000001</v>
      </c>
      <c r="AH10" s="1736">
        <v>2.0013700000000001</v>
      </c>
      <c r="AI10" s="1736">
        <v>5.0060500000000001</v>
      </c>
      <c r="AJ10" s="1736">
        <v>2.25956</v>
      </c>
      <c r="AK10" s="1736">
        <v>2.2597200000000002</v>
      </c>
      <c r="AL10" s="1736">
        <v>5.3325100000000001</v>
      </c>
      <c r="AM10" s="1736">
        <v>2.06732</v>
      </c>
      <c r="AN10" s="1736">
        <v>2.1016599999999999</v>
      </c>
      <c r="AO10" s="1737">
        <v>5.0708299999999999</v>
      </c>
    </row>
    <row r="11" spans="1:41" x14ac:dyDescent="0.2">
      <c r="A11" s="1214"/>
      <c r="B11" s="1213" t="s">
        <v>1463</v>
      </c>
      <c r="C11" s="1736">
        <v>0.81472100000000003</v>
      </c>
      <c r="D11" s="1736">
        <v>0.94395600000000002</v>
      </c>
      <c r="E11" s="1736">
        <v>3.5605199999999999</v>
      </c>
      <c r="F11" s="1735"/>
      <c r="G11" s="1735"/>
      <c r="H11" s="1735"/>
      <c r="I11" s="1735"/>
      <c r="J11" s="1735"/>
      <c r="K11" s="1735"/>
      <c r="L11" s="1735"/>
      <c r="M11" s="1735"/>
      <c r="N11" s="1735"/>
      <c r="O11" s="1735"/>
      <c r="P11" s="1735"/>
      <c r="Q11" s="1735"/>
      <c r="R11" s="1735"/>
      <c r="S11" s="1735"/>
      <c r="T11" s="1735"/>
      <c r="U11" s="1735"/>
      <c r="V11" s="1735"/>
      <c r="W11" s="1735"/>
      <c r="X11" s="1735"/>
      <c r="Y11" s="1735"/>
      <c r="Z11" s="1735"/>
      <c r="AA11" s="1735"/>
      <c r="AB11" s="1735"/>
      <c r="AC11" s="1735"/>
      <c r="AD11" s="1735"/>
      <c r="AE11" s="1735"/>
      <c r="AF11" s="1735"/>
      <c r="AG11" s="1735"/>
      <c r="AH11" s="1735"/>
      <c r="AI11" s="1735"/>
      <c r="AJ11" s="1735"/>
      <c r="AK11" s="1735"/>
      <c r="AL11" s="1735"/>
      <c r="AM11" s="1735"/>
      <c r="AN11" s="1735"/>
      <c r="AO11" s="1738"/>
    </row>
    <row r="12" spans="1:41" x14ac:dyDescent="0.2">
      <c r="A12" s="1214"/>
      <c r="B12" s="1213" t="s">
        <v>1464</v>
      </c>
      <c r="C12" s="1736">
        <v>0.83633500000000005</v>
      </c>
      <c r="D12" s="1736">
        <v>1.0278</v>
      </c>
      <c r="E12" s="1736">
        <v>3.4654500000000001</v>
      </c>
      <c r="F12" s="1735"/>
      <c r="G12" s="1735"/>
      <c r="H12" s="1735"/>
      <c r="I12" s="1735"/>
      <c r="J12" s="1735"/>
      <c r="K12" s="1735"/>
      <c r="L12" s="1735"/>
      <c r="M12" s="1735"/>
      <c r="N12" s="1735"/>
      <c r="O12" s="1735"/>
      <c r="P12" s="1735"/>
      <c r="Q12" s="1735"/>
      <c r="R12" s="1735"/>
      <c r="S12" s="1735"/>
      <c r="T12" s="1735"/>
      <c r="U12" s="1735"/>
      <c r="V12" s="1735"/>
      <c r="W12" s="1735"/>
      <c r="X12" s="1735"/>
      <c r="Y12" s="1735"/>
      <c r="Z12" s="1735"/>
      <c r="AA12" s="1735"/>
      <c r="AB12" s="1735"/>
      <c r="AC12" s="1735"/>
      <c r="AD12" s="1735"/>
      <c r="AE12" s="1735"/>
      <c r="AF12" s="1735"/>
      <c r="AG12" s="1735"/>
      <c r="AH12" s="1735"/>
      <c r="AI12" s="1735"/>
      <c r="AJ12" s="1735"/>
      <c r="AK12" s="1735"/>
      <c r="AL12" s="1735"/>
      <c r="AM12" s="1735"/>
      <c r="AN12" s="1735"/>
      <c r="AO12" s="1738"/>
    </row>
    <row r="13" spans="1:41" x14ac:dyDescent="0.2">
      <c r="A13" s="1214"/>
      <c r="B13" s="1213" t="s">
        <v>1470</v>
      </c>
      <c r="C13" s="1736">
        <v>0.70074000000000003</v>
      </c>
      <c r="D13" s="1736">
        <v>0.47458</v>
      </c>
      <c r="E13" s="1736">
        <v>0.26396999999999998</v>
      </c>
      <c r="F13" s="1735"/>
      <c r="G13" s="1735"/>
      <c r="H13" s="1735"/>
      <c r="I13" s="1735"/>
      <c r="J13" s="1735"/>
      <c r="K13" s="1735"/>
      <c r="L13" s="1735"/>
      <c r="M13" s="1735"/>
      <c r="N13" s="1735"/>
      <c r="O13" s="1735"/>
      <c r="P13" s="1735"/>
      <c r="Q13" s="1735"/>
      <c r="R13" s="1735"/>
      <c r="S13" s="1735"/>
      <c r="T13" s="1735"/>
      <c r="U13" s="1735"/>
      <c r="V13" s="1735"/>
      <c r="W13" s="1735"/>
      <c r="X13" s="1735"/>
      <c r="Y13" s="1735"/>
      <c r="Z13" s="1735"/>
      <c r="AA13" s="1735"/>
      <c r="AB13" s="1735"/>
      <c r="AC13" s="1735"/>
      <c r="AD13" s="1735"/>
      <c r="AE13" s="1735"/>
      <c r="AF13" s="1735"/>
      <c r="AG13" s="1735"/>
      <c r="AH13" s="1735"/>
      <c r="AI13" s="1735"/>
      <c r="AJ13" s="1735"/>
      <c r="AK13" s="1735"/>
      <c r="AL13" s="1735"/>
      <c r="AM13" s="1735"/>
      <c r="AN13" s="1735"/>
      <c r="AO13" s="1738"/>
    </row>
    <row r="14" spans="1:41" x14ac:dyDescent="0.2">
      <c r="A14" s="1215"/>
      <c r="B14" s="1216" t="s">
        <v>233</v>
      </c>
      <c r="C14" s="1736">
        <v>0.72439299999999995</v>
      </c>
      <c r="D14" s="1736">
        <v>0.474578</v>
      </c>
      <c r="E14" s="1736">
        <v>0.249752</v>
      </c>
      <c r="F14" s="1735"/>
      <c r="G14" s="1735"/>
      <c r="H14" s="1735"/>
      <c r="I14" s="1735"/>
      <c r="J14" s="1735"/>
      <c r="K14" s="1735"/>
      <c r="L14" s="1735"/>
      <c r="M14" s="1735"/>
      <c r="N14" s="1735"/>
      <c r="O14" s="1735"/>
      <c r="P14" s="1735"/>
      <c r="Q14" s="1735"/>
      <c r="R14" s="1735"/>
      <c r="S14" s="1735"/>
      <c r="T14" s="1735"/>
      <c r="U14" s="1735"/>
      <c r="V14" s="1735"/>
      <c r="W14" s="1735"/>
      <c r="X14" s="1735"/>
      <c r="Y14" s="1735"/>
      <c r="Z14" s="1735"/>
      <c r="AA14" s="1735"/>
      <c r="AB14" s="1735"/>
      <c r="AC14" s="1735"/>
      <c r="AD14" s="1735"/>
      <c r="AE14" s="1735"/>
      <c r="AF14" s="1735"/>
      <c r="AG14" s="1735"/>
      <c r="AH14" s="1735"/>
      <c r="AI14" s="1735"/>
      <c r="AJ14" s="1735"/>
      <c r="AK14" s="1735"/>
      <c r="AL14" s="1735"/>
      <c r="AM14" s="1735"/>
      <c r="AN14" s="1735"/>
      <c r="AO14" s="1738"/>
    </row>
    <row r="15" spans="1:41" x14ac:dyDescent="0.2">
      <c r="A15" s="1215"/>
      <c r="B15" s="1216" t="s">
        <v>234</v>
      </c>
      <c r="C15" s="1736">
        <v>0.46842099999999998</v>
      </c>
      <c r="D15" s="1736">
        <v>0.21298400000000001</v>
      </c>
      <c r="E15" s="1736">
        <v>0.19837099999999999</v>
      </c>
      <c r="F15" s="1735"/>
      <c r="G15" s="1735"/>
      <c r="H15" s="1735"/>
      <c r="I15" s="1735"/>
      <c r="J15" s="1735"/>
      <c r="K15" s="1735"/>
      <c r="L15" s="1735"/>
      <c r="M15" s="1735"/>
      <c r="N15" s="1735"/>
      <c r="O15" s="1735"/>
      <c r="P15" s="1735"/>
      <c r="Q15" s="1735"/>
      <c r="R15" s="1735"/>
      <c r="S15" s="1735"/>
      <c r="T15" s="1735"/>
      <c r="U15" s="1735"/>
      <c r="V15" s="1735"/>
      <c r="W15" s="1735"/>
      <c r="X15" s="1735"/>
      <c r="Y15" s="1735"/>
      <c r="Z15" s="1735"/>
      <c r="AA15" s="1735"/>
      <c r="AB15" s="1735"/>
      <c r="AC15" s="1735"/>
      <c r="AD15" s="1735"/>
      <c r="AE15" s="1735"/>
      <c r="AF15" s="1735"/>
      <c r="AG15" s="1735"/>
      <c r="AH15" s="1735"/>
      <c r="AI15" s="1735"/>
      <c r="AJ15" s="1735"/>
      <c r="AK15" s="1735"/>
      <c r="AL15" s="1735"/>
      <c r="AM15" s="1735"/>
      <c r="AN15" s="1735"/>
      <c r="AO15" s="1738"/>
    </row>
    <row r="16" spans="1:41" x14ac:dyDescent="0.2">
      <c r="A16" s="1215"/>
      <c r="B16" s="1216" t="s">
        <v>235</v>
      </c>
      <c r="C16" s="1736">
        <v>0.147976</v>
      </c>
      <c r="D16" s="1736">
        <v>5.9422999999999997E-2</v>
      </c>
      <c r="E16" s="1736">
        <v>3.6017E-2</v>
      </c>
      <c r="F16" s="1735"/>
      <c r="G16" s="1735"/>
      <c r="H16" s="1735"/>
      <c r="I16" s="1735"/>
      <c r="J16" s="1735"/>
      <c r="K16" s="1735"/>
      <c r="L16" s="1735"/>
      <c r="M16" s="1735"/>
      <c r="N16" s="1735"/>
      <c r="O16" s="1735"/>
      <c r="P16" s="1735"/>
      <c r="Q16" s="1735"/>
      <c r="R16" s="1735"/>
      <c r="S16" s="1735"/>
      <c r="T16" s="1735"/>
      <c r="U16" s="1735"/>
      <c r="V16" s="1735"/>
      <c r="W16" s="1735"/>
      <c r="X16" s="1735"/>
      <c r="Y16" s="1735"/>
      <c r="Z16" s="1735"/>
      <c r="AA16" s="1735"/>
      <c r="AB16" s="1735"/>
      <c r="AC16" s="1735"/>
      <c r="AD16" s="1735"/>
      <c r="AE16" s="1735"/>
      <c r="AF16" s="1735"/>
      <c r="AG16" s="1735"/>
      <c r="AH16" s="1735"/>
      <c r="AI16" s="1735"/>
      <c r="AJ16" s="1735"/>
      <c r="AK16" s="1735"/>
      <c r="AL16" s="1735"/>
      <c r="AM16" s="1735"/>
      <c r="AN16" s="1735"/>
      <c r="AO16" s="1738"/>
    </row>
    <row r="17" spans="1:41" x14ac:dyDescent="0.2">
      <c r="A17" s="1215"/>
      <c r="B17" s="1216" t="s">
        <v>236</v>
      </c>
      <c r="C17" s="1736">
        <v>5.3912000000000002E-2</v>
      </c>
      <c r="D17" s="1736">
        <v>2.4816000000000001E-2</v>
      </c>
      <c r="E17" s="1736">
        <v>1.4678E-2</v>
      </c>
      <c r="F17" s="1735"/>
      <c r="G17" s="1735"/>
      <c r="H17" s="1735"/>
      <c r="I17" s="1735"/>
      <c r="J17" s="1735"/>
      <c r="K17" s="1735"/>
      <c r="L17" s="1735"/>
      <c r="M17" s="1735"/>
      <c r="N17" s="1735"/>
      <c r="O17" s="1735"/>
      <c r="P17" s="1735"/>
      <c r="Q17" s="1735"/>
      <c r="R17" s="1735"/>
      <c r="S17" s="1735"/>
      <c r="T17" s="1735"/>
      <c r="U17" s="1735"/>
      <c r="V17" s="1735"/>
      <c r="W17" s="1735"/>
      <c r="X17" s="1735"/>
      <c r="Y17" s="1735"/>
      <c r="Z17" s="1735"/>
      <c r="AA17" s="1735"/>
      <c r="AB17" s="1735"/>
      <c r="AC17" s="1735"/>
      <c r="AD17" s="1735"/>
      <c r="AE17" s="1735"/>
      <c r="AF17" s="1735"/>
      <c r="AG17" s="1735"/>
      <c r="AH17" s="1735"/>
      <c r="AI17" s="1735"/>
      <c r="AJ17" s="1735"/>
      <c r="AK17" s="1735"/>
      <c r="AL17" s="1735"/>
      <c r="AM17" s="1735"/>
      <c r="AN17" s="1735"/>
      <c r="AO17" s="1738"/>
    </row>
    <row r="18" spans="1:41" x14ac:dyDescent="0.2">
      <c r="A18" s="1215"/>
      <c r="B18" s="1216" t="s">
        <v>237</v>
      </c>
      <c r="C18" s="1736">
        <v>4.3130000000000002E-2</v>
      </c>
      <c r="D18" s="1736">
        <v>1.9852999999999999E-2</v>
      </c>
      <c r="E18" s="1736">
        <v>1.1743E-2</v>
      </c>
      <c r="F18" s="1735"/>
      <c r="G18" s="1735"/>
      <c r="H18" s="1735"/>
      <c r="I18" s="1735"/>
      <c r="J18" s="1735"/>
      <c r="K18" s="1735"/>
      <c r="L18" s="1735"/>
      <c r="M18" s="1735"/>
      <c r="N18" s="1735"/>
      <c r="O18" s="1735"/>
      <c r="P18" s="1735"/>
      <c r="Q18" s="1735"/>
      <c r="R18" s="1735"/>
      <c r="S18" s="1735"/>
      <c r="T18" s="1735"/>
      <c r="U18" s="1735"/>
      <c r="V18" s="1735"/>
      <c r="W18" s="1735"/>
      <c r="X18" s="1735"/>
      <c r="Y18" s="1735"/>
      <c r="Z18" s="1735"/>
      <c r="AA18" s="1735"/>
      <c r="AB18" s="1735"/>
      <c r="AC18" s="1735"/>
      <c r="AD18" s="1735"/>
      <c r="AE18" s="1735"/>
      <c r="AF18" s="1735"/>
      <c r="AG18" s="1735"/>
      <c r="AH18" s="1735"/>
      <c r="AI18" s="1735"/>
      <c r="AJ18" s="1735"/>
      <c r="AK18" s="1735"/>
      <c r="AL18" s="1735"/>
      <c r="AM18" s="1735"/>
      <c r="AN18" s="1735"/>
      <c r="AO18" s="1738"/>
    </row>
    <row r="19" spans="1:41" x14ac:dyDescent="0.2">
      <c r="A19" s="1215"/>
      <c r="B19" s="1216" t="s">
        <v>188</v>
      </c>
      <c r="C19" s="1736">
        <v>4.3130000000000002E-2</v>
      </c>
      <c r="D19" s="1736">
        <v>1.9852999999999999E-2</v>
      </c>
      <c r="E19" s="1736">
        <v>1.1743E-2</v>
      </c>
      <c r="F19" s="1735"/>
      <c r="G19" s="1735"/>
      <c r="H19" s="1735"/>
      <c r="I19" s="1735"/>
      <c r="J19" s="1735"/>
      <c r="K19" s="1735"/>
      <c r="L19" s="1735"/>
      <c r="M19" s="1735"/>
      <c r="N19" s="1735"/>
      <c r="O19" s="1735"/>
      <c r="P19" s="1735"/>
      <c r="Q19" s="1735"/>
      <c r="R19" s="1735"/>
      <c r="S19" s="1735"/>
      <c r="T19" s="1735"/>
      <c r="U19" s="1735"/>
      <c r="V19" s="1735"/>
      <c r="W19" s="1735"/>
      <c r="X19" s="1735"/>
      <c r="Y19" s="1735"/>
      <c r="Z19" s="1735"/>
      <c r="AA19" s="1735"/>
      <c r="AB19" s="1735"/>
      <c r="AC19" s="1735"/>
      <c r="AD19" s="1735"/>
      <c r="AE19" s="1735"/>
      <c r="AF19" s="1735"/>
      <c r="AG19" s="1735"/>
      <c r="AH19" s="1735"/>
      <c r="AI19" s="1735"/>
      <c r="AJ19" s="1735"/>
      <c r="AK19" s="1735"/>
      <c r="AL19" s="1735"/>
      <c r="AM19" s="1735"/>
      <c r="AN19" s="1735"/>
      <c r="AO19" s="1738"/>
    </row>
    <row r="20" spans="1:41" ht="15" x14ac:dyDescent="0.25">
      <c r="A20" s="1217"/>
      <c r="B20" s="1218"/>
      <c r="C20" s="1736"/>
      <c r="D20" s="1736"/>
      <c r="E20" s="1736"/>
      <c r="F20" s="1739"/>
      <c r="G20" s="1739"/>
      <c r="H20" s="1739"/>
      <c r="I20" s="1739"/>
      <c r="J20" s="1739"/>
      <c r="K20" s="1739"/>
      <c r="L20" s="1739"/>
      <c r="M20" s="1739"/>
      <c r="N20" s="1739"/>
      <c r="O20" s="1739"/>
      <c r="P20" s="1739"/>
      <c r="Q20" s="1739"/>
      <c r="R20" s="1739"/>
      <c r="S20" s="1739"/>
      <c r="T20" s="1739"/>
      <c r="U20" s="1739"/>
      <c r="V20" s="1739"/>
      <c r="W20" s="1739"/>
      <c r="X20" s="1739"/>
      <c r="Y20" s="1739"/>
      <c r="Z20" s="1739"/>
      <c r="AA20" s="1739"/>
      <c r="AB20" s="1739"/>
      <c r="AC20" s="1739"/>
      <c r="AD20" s="1739"/>
      <c r="AE20" s="1739"/>
      <c r="AF20" s="1739"/>
      <c r="AG20" s="1739"/>
      <c r="AH20" s="1739"/>
      <c r="AI20" s="1739"/>
      <c r="AJ20" s="1739"/>
      <c r="AK20" s="1739"/>
      <c r="AL20" s="1739"/>
      <c r="AM20" s="1739"/>
      <c r="AN20" s="1739"/>
      <c r="AO20" s="1740"/>
    </row>
    <row r="21" spans="1:41" x14ac:dyDescent="0.2">
      <c r="A21" s="1004" t="s">
        <v>1375</v>
      </c>
      <c r="B21" s="1213" t="s">
        <v>1391</v>
      </c>
      <c r="C21" s="1741"/>
      <c r="D21" s="1741"/>
      <c r="E21" s="1741"/>
      <c r="F21" s="1736">
        <v>0.85722200000000004</v>
      </c>
      <c r="G21" s="1736">
        <v>0.55876300000000001</v>
      </c>
      <c r="H21" s="1736">
        <v>1.6906300000000001</v>
      </c>
      <c r="I21" s="1736">
        <v>0.673068</v>
      </c>
      <c r="J21" s="1736">
        <v>0.45584999999999998</v>
      </c>
      <c r="K21" s="1736">
        <v>1.4801200000000001</v>
      </c>
      <c r="L21" s="1736">
        <v>0.62610900000000003</v>
      </c>
      <c r="M21" s="1736">
        <v>0.44812299999999999</v>
      </c>
      <c r="N21" s="1736">
        <v>1.4253</v>
      </c>
      <c r="O21" s="1736">
        <v>0.586978</v>
      </c>
      <c r="P21" s="1736">
        <v>0.44812299999999999</v>
      </c>
      <c r="Q21" s="1736">
        <v>1.3704799999999999</v>
      </c>
      <c r="R21" s="1736">
        <v>0.54001900000000003</v>
      </c>
      <c r="S21" s="1736">
        <v>0.44039699999999998</v>
      </c>
      <c r="T21" s="1736">
        <v>1.3156600000000001</v>
      </c>
      <c r="U21" s="1736">
        <v>0.46692099999999997</v>
      </c>
      <c r="V21" s="1736">
        <v>0.42085</v>
      </c>
      <c r="W21" s="1736">
        <v>0.95933800000000002</v>
      </c>
      <c r="X21" s="1736">
        <v>0.46692099999999997</v>
      </c>
      <c r="Y21" s="1736">
        <v>0.42085</v>
      </c>
      <c r="Z21" s="1736">
        <v>0.95933800000000002</v>
      </c>
      <c r="AA21" s="1736">
        <v>0.46692099999999997</v>
      </c>
      <c r="AB21" s="1736">
        <v>0.42085</v>
      </c>
      <c r="AC21" s="1736">
        <v>0.95933800000000002</v>
      </c>
      <c r="AD21" s="1736">
        <v>0.46692099999999997</v>
      </c>
      <c r="AE21" s="1736">
        <v>0.42085</v>
      </c>
      <c r="AF21" s="1736">
        <v>0.95933800000000002</v>
      </c>
      <c r="AG21" s="1736">
        <v>0.46692099999999997</v>
      </c>
      <c r="AH21" s="1736">
        <v>0.42085</v>
      </c>
      <c r="AI21" s="1736">
        <v>0.95933800000000002</v>
      </c>
      <c r="AJ21" s="1736">
        <v>0.46692099999999997</v>
      </c>
      <c r="AK21" s="1736">
        <v>0.42085</v>
      </c>
      <c r="AL21" s="1736">
        <v>0.95933800000000002</v>
      </c>
      <c r="AM21" s="1736">
        <v>0.46692099999999997</v>
      </c>
      <c r="AN21" s="1736">
        <v>0.42085</v>
      </c>
      <c r="AO21" s="1737">
        <v>0.95933800000000002</v>
      </c>
    </row>
    <row r="22" spans="1:41" x14ac:dyDescent="0.2">
      <c r="A22" s="1214"/>
      <c r="B22" s="1213" t="s">
        <v>1404</v>
      </c>
      <c r="C22" s="1741"/>
      <c r="D22" s="1741"/>
      <c r="E22" s="1741"/>
      <c r="F22" s="1736">
        <v>1.13632</v>
      </c>
      <c r="G22" s="1736">
        <v>0.74501799999999996</v>
      </c>
      <c r="H22" s="1736">
        <v>1.6906300000000001</v>
      </c>
      <c r="I22" s="1736">
        <v>0.89220600000000005</v>
      </c>
      <c r="J22" s="1736">
        <v>0.60779899999999998</v>
      </c>
      <c r="K22" s="1736">
        <v>1.4801200000000001</v>
      </c>
      <c r="L22" s="1736">
        <v>0.829959</v>
      </c>
      <c r="M22" s="1736">
        <v>0.59749799999999997</v>
      </c>
      <c r="N22" s="1736">
        <v>1.4253</v>
      </c>
      <c r="O22" s="1736">
        <v>0.77808699999999997</v>
      </c>
      <c r="P22" s="1736">
        <v>0.59749799999999997</v>
      </c>
      <c r="Q22" s="1736">
        <v>1.3704799999999999</v>
      </c>
      <c r="R22" s="1736">
        <v>0.71584000000000003</v>
      </c>
      <c r="S22" s="1736">
        <v>0.58719600000000005</v>
      </c>
      <c r="T22" s="1736">
        <v>1.3156600000000001</v>
      </c>
      <c r="U22" s="1736">
        <v>0.61894199999999999</v>
      </c>
      <c r="V22" s="1736">
        <v>0.56113299999999999</v>
      </c>
      <c r="W22" s="1736">
        <v>1.1237999999999999</v>
      </c>
      <c r="X22" s="1736">
        <v>0.61894199999999999</v>
      </c>
      <c r="Y22" s="1736">
        <v>0.56113299999999999</v>
      </c>
      <c r="Z22" s="1736">
        <v>1.1237999999999999</v>
      </c>
      <c r="AA22" s="1736">
        <v>0.61894199999999999</v>
      </c>
      <c r="AB22" s="1736">
        <v>0.56113299999999999</v>
      </c>
      <c r="AC22" s="1736">
        <v>1.1237999999999999</v>
      </c>
      <c r="AD22" s="1736">
        <v>0.61894199999999999</v>
      </c>
      <c r="AE22" s="1736">
        <v>0.56113299999999999</v>
      </c>
      <c r="AF22" s="1736">
        <v>1.1237999999999999</v>
      </c>
      <c r="AG22" s="1736">
        <v>0.61894199999999999</v>
      </c>
      <c r="AH22" s="1736">
        <v>0.56113299999999999</v>
      </c>
      <c r="AI22" s="1736">
        <v>1.1237999999999999</v>
      </c>
      <c r="AJ22" s="1736">
        <v>0.61894199999999999</v>
      </c>
      <c r="AK22" s="1736">
        <v>0.56113299999999999</v>
      </c>
      <c r="AL22" s="1736">
        <v>1.1237999999999999</v>
      </c>
      <c r="AM22" s="1736">
        <v>0.61894199999999999</v>
      </c>
      <c r="AN22" s="1736">
        <v>0.56113299999999999</v>
      </c>
      <c r="AO22" s="1737">
        <v>1.1237999999999999</v>
      </c>
    </row>
    <row r="23" spans="1:41" x14ac:dyDescent="0.2">
      <c r="A23" s="1214"/>
      <c r="B23" s="1213" t="s">
        <v>1414</v>
      </c>
      <c r="C23" s="1741"/>
      <c r="D23" s="1741"/>
      <c r="E23" s="1741"/>
      <c r="F23" s="1736">
        <v>1.4154100000000001</v>
      </c>
      <c r="G23" s="1736">
        <v>0.93127199999999999</v>
      </c>
      <c r="H23" s="1736">
        <v>1.6906300000000001</v>
      </c>
      <c r="I23" s="1736">
        <v>1.11134</v>
      </c>
      <c r="J23" s="1736">
        <v>0.75974900000000001</v>
      </c>
      <c r="K23" s="1736">
        <v>1.4801200000000001</v>
      </c>
      <c r="L23" s="1736">
        <v>1.0338099999999999</v>
      </c>
      <c r="M23" s="1736">
        <v>0.74687199999999998</v>
      </c>
      <c r="N23" s="1736">
        <v>1.4253</v>
      </c>
      <c r="O23" s="1736">
        <v>0.96919500000000003</v>
      </c>
      <c r="P23" s="1736">
        <v>0.74687199999999998</v>
      </c>
      <c r="Q23" s="1736">
        <v>1.3704799999999999</v>
      </c>
      <c r="R23" s="1736">
        <v>0.89166000000000001</v>
      </c>
      <c r="S23" s="1736">
        <v>0.73399499999999995</v>
      </c>
      <c r="T23" s="1736">
        <v>1.3156600000000001</v>
      </c>
      <c r="U23" s="1736">
        <v>0.77096299999999995</v>
      </c>
      <c r="V23" s="1736">
        <v>0.70141600000000004</v>
      </c>
      <c r="W23" s="1736">
        <v>1.2882499999999999</v>
      </c>
      <c r="X23" s="1736">
        <v>0.77096299999999995</v>
      </c>
      <c r="Y23" s="1736">
        <v>0.70141600000000004</v>
      </c>
      <c r="Z23" s="1736">
        <v>1.2882499999999999</v>
      </c>
      <c r="AA23" s="1736">
        <v>0.77096299999999995</v>
      </c>
      <c r="AB23" s="1736">
        <v>0.70141600000000004</v>
      </c>
      <c r="AC23" s="1736">
        <v>1.2882499999999999</v>
      </c>
      <c r="AD23" s="1736">
        <v>0.77096299999999995</v>
      </c>
      <c r="AE23" s="1736">
        <v>0.70141600000000004</v>
      </c>
      <c r="AF23" s="1736">
        <v>1.2882499999999999</v>
      </c>
      <c r="AG23" s="1736">
        <v>0.77096299999999995</v>
      </c>
      <c r="AH23" s="1736">
        <v>0.70141600000000004</v>
      </c>
      <c r="AI23" s="1736">
        <v>1.2882499999999999</v>
      </c>
      <c r="AJ23" s="1736">
        <v>0.77096299999999995</v>
      </c>
      <c r="AK23" s="1736">
        <v>0.70141600000000004</v>
      </c>
      <c r="AL23" s="1736">
        <v>1.2882499999999999</v>
      </c>
      <c r="AM23" s="1736">
        <v>0.77096299999999995</v>
      </c>
      <c r="AN23" s="1736">
        <v>0.70141600000000004</v>
      </c>
      <c r="AO23" s="1737">
        <v>1.2882499999999999</v>
      </c>
    </row>
    <row r="24" spans="1:41" x14ac:dyDescent="0.2">
      <c r="A24" s="1214"/>
      <c r="B24" s="1219" t="s">
        <v>233</v>
      </c>
      <c r="C24" s="1736">
        <v>1.05751</v>
      </c>
      <c r="D24" s="1736">
        <v>0.45346599999999998</v>
      </c>
      <c r="E24" s="1736">
        <v>0.69357800000000003</v>
      </c>
      <c r="F24" s="1741"/>
      <c r="G24" s="1741"/>
      <c r="H24" s="1741"/>
      <c r="I24" s="1741"/>
      <c r="J24" s="1741"/>
      <c r="K24" s="1741"/>
      <c r="L24" s="1741"/>
      <c r="M24" s="1741"/>
      <c r="N24" s="1741"/>
      <c r="O24" s="1741"/>
      <c r="P24" s="1741"/>
      <c r="Q24" s="1741"/>
      <c r="R24" s="1741"/>
      <c r="S24" s="1741"/>
      <c r="T24" s="1741"/>
      <c r="U24" s="1741"/>
      <c r="V24" s="1741"/>
      <c r="W24" s="1741"/>
      <c r="X24" s="1741"/>
      <c r="Y24" s="1741"/>
      <c r="Z24" s="1741"/>
      <c r="AA24" s="1741"/>
      <c r="AB24" s="1741"/>
      <c r="AC24" s="1741"/>
      <c r="AD24" s="1741"/>
      <c r="AE24" s="1741"/>
      <c r="AF24" s="1741"/>
      <c r="AG24" s="1741"/>
      <c r="AH24" s="1741"/>
      <c r="AI24" s="1741"/>
      <c r="AJ24" s="1741"/>
      <c r="AK24" s="1741"/>
      <c r="AL24" s="1741"/>
      <c r="AM24" s="1741"/>
      <c r="AN24" s="1741"/>
      <c r="AO24" s="1742"/>
    </row>
    <row r="25" spans="1:41" x14ac:dyDescent="0.2">
      <c r="A25" s="1214"/>
      <c r="B25" s="1219" t="s">
        <v>234</v>
      </c>
      <c r="C25" s="1736">
        <v>0.79995499999999997</v>
      </c>
      <c r="D25" s="1736">
        <v>0.54844999999999999</v>
      </c>
      <c r="E25" s="1736">
        <v>0.66616299999999995</v>
      </c>
      <c r="F25" s="1741"/>
      <c r="G25" s="1741"/>
      <c r="H25" s="1741"/>
      <c r="I25" s="1741"/>
      <c r="J25" s="1741"/>
      <c r="K25" s="1741"/>
      <c r="L25" s="1741"/>
      <c r="M25" s="1741"/>
      <c r="N25" s="1741"/>
      <c r="O25" s="1741"/>
      <c r="P25" s="1741"/>
      <c r="Q25" s="1741"/>
      <c r="R25" s="1741"/>
      <c r="S25" s="1741"/>
      <c r="T25" s="1741"/>
      <c r="U25" s="1741"/>
      <c r="V25" s="1741"/>
      <c r="W25" s="1741"/>
      <c r="X25" s="1741"/>
      <c r="Y25" s="1741"/>
      <c r="Z25" s="1741"/>
      <c r="AA25" s="1741"/>
      <c r="AB25" s="1741"/>
      <c r="AC25" s="1741"/>
      <c r="AD25" s="1741"/>
      <c r="AE25" s="1741"/>
      <c r="AF25" s="1741"/>
      <c r="AG25" s="1741"/>
      <c r="AH25" s="1741"/>
      <c r="AI25" s="1741"/>
      <c r="AJ25" s="1741"/>
      <c r="AK25" s="1741"/>
      <c r="AL25" s="1741"/>
      <c r="AM25" s="1741"/>
      <c r="AN25" s="1741"/>
      <c r="AO25" s="1742"/>
    </row>
    <row r="26" spans="1:41" x14ac:dyDescent="0.2">
      <c r="A26" s="1214"/>
      <c r="B26" s="1219" t="s">
        <v>235</v>
      </c>
      <c r="C26" s="1736">
        <v>0.79620000000000002</v>
      </c>
      <c r="D26" s="1736">
        <v>0.54908999999999997</v>
      </c>
      <c r="E26" s="1736">
        <v>0.70198000000000005</v>
      </c>
      <c r="F26" s="1741"/>
      <c r="G26" s="1741"/>
      <c r="H26" s="1741"/>
      <c r="I26" s="1741"/>
      <c r="J26" s="1741"/>
      <c r="K26" s="1741"/>
      <c r="L26" s="1741"/>
      <c r="M26" s="1741"/>
      <c r="N26" s="1741"/>
      <c r="O26" s="1741"/>
      <c r="P26" s="1741"/>
      <c r="Q26" s="1741"/>
      <c r="R26" s="1741"/>
      <c r="S26" s="1741"/>
      <c r="T26" s="1741"/>
      <c r="U26" s="1741"/>
      <c r="V26" s="1741"/>
      <c r="W26" s="1741"/>
      <c r="X26" s="1741"/>
      <c r="Y26" s="1741"/>
      <c r="Z26" s="1741"/>
      <c r="AA26" s="1741"/>
      <c r="AB26" s="1741"/>
      <c r="AC26" s="1741"/>
      <c r="AD26" s="1741"/>
      <c r="AE26" s="1741"/>
      <c r="AF26" s="1741"/>
      <c r="AG26" s="1741"/>
      <c r="AH26" s="1741"/>
      <c r="AI26" s="1741"/>
      <c r="AJ26" s="1741"/>
      <c r="AK26" s="1741"/>
      <c r="AL26" s="1741"/>
      <c r="AM26" s="1741"/>
      <c r="AN26" s="1741"/>
      <c r="AO26" s="1742"/>
    </row>
    <row r="27" spans="1:41" x14ac:dyDescent="0.2">
      <c r="A27" s="1214"/>
      <c r="B27" s="1219" t="s">
        <v>1427</v>
      </c>
      <c r="C27" s="1736">
        <v>0.79620000000000002</v>
      </c>
      <c r="D27" s="1736">
        <v>0.54908999999999997</v>
      </c>
      <c r="E27" s="1736">
        <v>0.70198000000000005</v>
      </c>
      <c r="F27" s="1741"/>
      <c r="G27" s="1741"/>
      <c r="H27" s="1741"/>
      <c r="I27" s="1741"/>
      <c r="J27" s="1741"/>
      <c r="K27" s="1741"/>
      <c r="L27" s="1741"/>
      <c r="M27" s="1741"/>
      <c r="N27" s="1741"/>
      <c r="O27" s="1741"/>
      <c r="P27" s="1741"/>
      <c r="Q27" s="1741"/>
      <c r="R27" s="1741"/>
      <c r="S27" s="1741"/>
      <c r="T27" s="1741"/>
      <c r="U27" s="1741"/>
      <c r="V27" s="1741"/>
      <c r="W27" s="1741"/>
      <c r="X27" s="1741"/>
      <c r="Y27" s="1741"/>
      <c r="Z27" s="1741"/>
      <c r="AA27" s="1741"/>
      <c r="AB27" s="1741"/>
      <c r="AC27" s="1741"/>
      <c r="AD27" s="1741"/>
      <c r="AE27" s="1741"/>
      <c r="AF27" s="1741"/>
      <c r="AG27" s="1741"/>
      <c r="AH27" s="1741"/>
      <c r="AI27" s="1741"/>
      <c r="AJ27" s="1741"/>
      <c r="AK27" s="1741"/>
      <c r="AL27" s="1741"/>
      <c r="AM27" s="1741"/>
      <c r="AN27" s="1741"/>
      <c r="AO27" s="1742"/>
    </row>
    <row r="28" spans="1:41" x14ac:dyDescent="0.2">
      <c r="A28" s="1214"/>
      <c r="B28" s="1219" t="s">
        <v>236</v>
      </c>
      <c r="C28" s="1736">
        <v>0.43080000000000002</v>
      </c>
      <c r="D28" s="1736">
        <v>0.37563999999999997</v>
      </c>
      <c r="E28" s="1736">
        <v>0.51463899999999996</v>
      </c>
      <c r="F28" s="1741"/>
      <c r="G28" s="1741"/>
      <c r="H28" s="1741"/>
      <c r="I28" s="1741"/>
      <c r="J28" s="1741"/>
      <c r="K28" s="1741"/>
      <c r="L28" s="1741"/>
      <c r="M28" s="1741"/>
      <c r="N28" s="1741"/>
      <c r="O28" s="1741"/>
      <c r="P28" s="1741"/>
      <c r="Q28" s="1741"/>
      <c r="R28" s="1741"/>
      <c r="S28" s="1741"/>
      <c r="T28" s="1741"/>
      <c r="U28" s="1741"/>
      <c r="V28" s="1741"/>
      <c r="W28" s="1741"/>
      <c r="X28" s="1741"/>
      <c r="Y28" s="1741"/>
      <c r="Z28" s="1741"/>
      <c r="AA28" s="1741"/>
      <c r="AB28" s="1741"/>
      <c r="AC28" s="1741"/>
      <c r="AD28" s="1741"/>
      <c r="AE28" s="1741"/>
      <c r="AF28" s="1741"/>
      <c r="AG28" s="1741"/>
      <c r="AH28" s="1741"/>
      <c r="AI28" s="1741"/>
      <c r="AJ28" s="1741"/>
      <c r="AK28" s="1741"/>
      <c r="AL28" s="1741"/>
      <c r="AM28" s="1741"/>
      <c r="AN28" s="1741"/>
      <c r="AO28" s="1742"/>
    </row>
    <row r="29" spans="1:41" x14ac:dyDescent="0.2">
      <c r="A29" s="1214"/>
      <c r="B29" s="1219" t="s">
        <v>1432</v>
      </c>
      <c r="C29" s="1736">
        <v>0.43080000000000002</v>
      </c>
      <c r="D29" s="1736">
        <v>0.37563999999999997</v>
      </c>
      <c r="E29" s="1736">
        <v>0.51463899999999996</v>
      </c>
      <c r="F29" s="1741"/>
      <c r="G29" s="1741"/>
      <c r="H29" s="1741"/>
      <c r="I29" s="1741"/>
      <c r="J29" s="1741"/>
      <c r="K29" s="1741"/>
      <c r="L29" s="1741"/>
      <c r="M29" s="1741"/>
      <c r="N29" s="1741"/>
      <c r="O29" s="1741"/>
      <c r="P29" s="1741"/>
      <c r="Q29" s="1741"/>
      <c r="R29" s="1741"/>
      <c r="S29" s="1741"/>
      <c r="T29" s="1741"/>
      <c r="U29" s="1741"/>
      <c r="V29" s="1741"/>
      <c r="W29" s="1741"/>
      <c r="X29" s="1741"/>
      <c r="Y29" s="1741"/>
      <c r="Z29" s="1741"/>
      <c r="AA29" s="1741"/>
      <c r="AB29" s="1741"/>
      <c r="AC29" s="1741"/>
      <c r="AD29" s="1741"/>
      <c r="AE29" s="1741"/>
      <c r="AF29" s="1741"/>
      <c r="AG29" s="1741"/>
      <c r="AH29" s="1741"/>
      <c r="AI29" s="1741"/>
      <c r="AJ29" s="1741"/>
      <c r="AK29" s="1741"/>
      <c r="AL29" s="1741"/>
      <c r="AM29" s="1741"/>
      <c r="AN29" s="1741"/>
      <c r="AO29" s="1742"/>
    </row>
    <row r="30" spans="1:41" x14ac:dyDescent="0.2">
      <c r="A30" s="1214"/>
      <c r="B30" s="1219" t="s">
        <v>237</v>
      </c>
      <c r="C30" s="1736">
        <v>0.67474999999999996</v>
      </c>
      <c r="D30" s="1736">
        <v>0.53117999999999999</v>
      </c>
      <c r="E30" s="1736">
        <v>0.58792</v>
      </c>
      <c r="F30" s="1741"/>
      <c r="G30" s="1741"/>
      <c r="H30" s="1741"/>
      <c r="I30" s="1741"/>
      <c r="J30" s="1741"/>
      <c r="K30" s="1741"/>
      <c r="L30" s="1741"/>
      <c r="M30" s="1741"/>
      <c r="N30" s="1741"/>
      <c r="O30" s="1741"/>
      <c r="P30" s="1741"/>
      <c r="Q30" s="1741"/>
      <c r="R30" s="1741"/>
      <c r="S30" s="1741"/>
      <c r="T30" s="1741"/>
      <c r="U30" s="1741"/>
      <c r="V30" s="1741"/>
      <c r="W30" s="1741"/>
      <c r="X30" s="1741"/>
      <c r="Y30" s="1741"/>
      <c r="Z30" s="1741"/>
      <c r="AA30" s="1741"/>
      <c r="AB30" s="1741"/>
      <c r="AC30" s="1741"/>
      <c r="AD30" s="1741"/>
      <c r="AE30" s="1741"/>
      <c r="AF30" s="1741"/>
      <c r="AG30" s="1741"/>
      <c r="AH30" s="1741"/>
      <c r="AI30" s="1741"/>
      <c r="AJ30" s="1741"/>
      <c r="AK30" s="1741"/>
      <c r="AL30" s="1741"/>
      <c r="AM30" s="1741"/>
      <c r="AN30" s="1741"/>
      <c r="AO30" s="1742"/>
    </row>
    <row r="31" spans="1:41" x14ac:dyDescent="0.2">
      <c r="A31" s="1214"/>
      <c r="B31" s="1219" t="s">
        <v>1358</v>
      </c>
      <c r="C31" s="1736">
        <v>0.53442000000000001</v>
      </c>
      <c r="D31" s="1736">
        <v>0.39722000000000002</v>
      </c>
      <c r="E31" s="1736">
        <v>0.40371000000000001</v>
      </c>
      <c r="F31" s="1741"/>
      <c r="G31" s="1741"/>
      <c r="H31" s="1741"/>
      <c r="I31" s="1741"/>
      <c r="J31" s="1741"/>
      <c r="K31" s="1741"/>
      <c r="L31" s="1741"/>
      <c r="M31" s="1741"/>
      <c r="N31" s="1741"/>
      <c r="O31" s="1741"/>
      <c r="P31" s="1741"/>
      <c r="Q31" s="1741"/>
      <c r="R31" s="1741"/>
      <c r="S31" s="1741"/>
      <c r="T31" s="1741"/>
      <c r="U31" s="1741"/>
      <c r="V31" s="1741"/>
      <c r="W31" s="1741"/>
      <c r="X31" s="1741"/>
      <c r="Y31" s="1741"/>
      <c r="Z31" s="1741"/>
      <c r="AA31" s="1741"/>
      <c r="AB31" s="1741"/>
      <c r="AC31" s="1741"/>
      <c r="AD31" s="1741"/>
      <c r="AE31" s="1741"/>
      <c r="AF31" s="1741"/>
      <c r="AG31" s="1741"/>
      <c r="AH31" s="1741"/>
      <c r="AI31" s="1741"/>
      <c r="AJ31" s="1741"/>
      <c r="AK31" s="1741"/>
      <c r="AL31" s="1741"/>
      <c r="AM31" s="1741"/>
      <c r="AN31" s="1741"/>
      <c r="AO31" s="1742"/>
    </row>
    <row r="32" spans="1:41" x14ac:dyDescent="0.2">
      <c r="A32" s="1214"/>
      <c r="B32" s="1219" t="s">
        <v>1359</v>
      </c>
      <c r="C32" s="1736">
        <v>0.22811999999999999</v>
      </c>
      <c r="D32" s="1736">
        <v>0.17008000000000001</v>
      </c>
      <c r="E32" s="1736">
        <v>0.17147999999999999</v>
      </c>
      <c r="F32" s="1741"/>
      <c r="G32" s="1741"/>
      <c r="H32" s="1741"/>
      <c r="I32" s="1741"/>
      <c r="J32" s="1741"/>
      <c r="K32" s="1741"/>
      <c r="L32" s="1741"/>
      <c r="M32" s="1741"/>
      <c r="N32" s="1741"/>
      <c r="O32" s="1741"/>
      <c r="P32" s="1741"/>
      <c r="Q32" s="1741"/>
      <c r="R32" s="1741"/>
      <c r="S32" s="1741"/>
      <c r="T32" s="1741"/>
      <c r="U32" s="1741"/>
      <c r="V32" s="1741"/>
      <c r="W32" s="1741"/>
      <c r="X32" s="1741"/>
      <c r="Y32" s="1741"/>
      <c r="Z32" s="1741"/>
      <c r="AA32" s="1741"/>
      <c r="AB32" s="1741"/>
      <c r="AC32" s="1741"/>
      <c r="AD32" s="1741"/>
      <c r="AE32" s="1741"/>
      <c r="AF32" s="1741"/>
      <c r="AG32" s="1741"/>
      <c r="AH32" s="1741"/>
      <c r="AI32" s="1741"/>
      <c r="AJ32" s="1741"/>
      <c r="AK32" s="1741"/>
      <c r="AL32" s="1741"/>
      <c r="AM32" s="1741"/>
      <c r="AN32" s="1741"/>
      <c r="AO32" s="1742"/>
    </row>
    <row r="33" spans="1:41" x14ac:dyDescent="0.2">
      <c r="A33" s="1214"/>
      <c r="B33" s="1219"/>
      <c r="C33" s="1743"/>
      <c r="D33" s="1743"/>
      <c r="E33" s="1743"/>
      <c r="F33" s="1744"/>
      <c r="G33" s="1744"/>
      <c r="H33" s="1744"/>
      <c r="I33" s="1745"/>
      <c r="J33" s="1745"/>
      <c r="K33" s="1745"/>
      <c r="L33" s="1745"/>
      <c r="M33" s="1745"/>
      <c r="N33" s="1745"/>
      <c r="O33" s="1745"/>
      <c r="P33" s="1745"/>
      <c r="Q33" s="1745"/>
      <c r="R33" s="1745"/>
      <c r="S33" s="1745"/>
      <c r="T33" s="1745"/>
      <c r="U33" s="1745"/>
      <c r="V33" s="1745"/>
      <c r="W33" s="1745"/>
      <c r="X33" s="1745"/>
      <c r="Y33" s="1745"/>
      <c r="Z33" s="1745"/>
      <c r="AA33" s="1745"/>
      <c r="AB33" s="1745"/>
      <c r="AC33" s="1745"/>
      <c r="AD33" s="1745"/>
      <c r="AE33" s="1745"/>
      <c r="AF33" s="1745"/>
      <c r="AG33" s="1745"/>
      <c r="AH33" s="1745"/>
      <c r="AI33" s="1745"/>
      <c r="AJ33" s="1745"/>
      <c r="AK33" s="1745"/>
      <c r="AL33" s="1745"/>
      <c r="AM33" s="1745"/>
      <c r="AN33" s="1745"/>
      <c r="AO33" s="1746"/>
    </row>
    <row r="34" spans="1:41" x14ac:dyDescent="0.2">
      <c r="A34" s="1004" t="s">
        <v>1376</v>
      </c>
      <c r="B34" s="1213" t="s">
        <v>1391</v>
      </c>
      <c r="C34" s="1747"/>
      <c r="D34" s="1747"/>
      <c r="E34" s="1747"/>
      <c r="F34" s="1736">
        <v>1.17313</v>
      </c>
      <c r="G34" s="1736">
        <v>1.0829200000000001</v>
      </c>
      <c r="H34" s="1736">
        <v>2.1822400000000002</v>
      </c>
      <c r="I34" s="1736">
        <v>1.17313</v>
      </c>
      <c r="J34" s="1736">
        <v>1.0829200000000001</v>
      </c>
      <c r="K34" s="1736">
        <v>2.1822400000000002</v>
      </c>
      <c r="L34" s="1736">
        <v>1.17313</v>
      </c>
      <c r="M34" s="1736">
        <v>1.0829200000000001</v>
      </c>
      <c r="N34" s="1736">
        <v>2.1822400000000002</v>
      </c>
      <c r="O34" s="1736">
        <v>1.17313</v>
      </c>
      <c r="P34" s="1736">
        <v>1.0829200000000001</v>
      </c>
      <c r="Q34" s="1736">
        <v>2.1822400000000002</v>
      </c>
      <c r="R34" s="1736">
        <v>1.17313</v>
      </c>
      <c r="S34" s="1736">
        <v>1.0829200000000001</v>
      </c>
      <c r="T34" s="1736">
        <v>2.1822400000000002</v>
      </c>
      <c r="U34" s="1736">
        <v>1.1019099999999999</v>
      </c>
      <c r="V34" s="1736">
        <v>1.0283199999999999</v>
      </c>
      <c r="W34" s="1736">
        <v>1.9867699999999999</v>
      </c>
      <c r="X34" s="1736">
        <v>1.1019099999999999</v>
      </c>
      <c r="Y34" s="1736">
        <v>1.0283199999999999</v>
      </c>
      <c r="Z34" s="1736">
        <v>1.9867699999999999</v>
      </c>
      <c r="AA34" s="1736">
        <v>1.1019099999999999</v>
      </c>
      <c r="AB34" s="1736">
        <v>1.0283199999999999</v>
      </c>
      <c r="AC34" s="1736">
        <v>1.9867699999999999</v>
      </c>
      <c r="AD34" s="1736">
        <v>1.1019099999999999</v>
      </c>
      <c r="AE34" s="1736">
        <v>1.0283199999999999</v>
      </c>
      <c r="AF34" s="1736">
        <v>1.9867699999999999</v>
      </c>
      <c r="AG34" s="1736">
        <v>1.1019099999999999</v>
      </c>
      <c r="AH34" s="1736">
        <v>1.0283199999999999</v>
      </c>
      <c r="AI34" s="1736">
        <v>1.9867699999999999</v>
      </c>
      <c r="AJ34" s="1736">
        <v>1.1019099999999999</v>
      </c>
      <c r="AK34" s="1736">
        <v>1.0283199999999999</v>
      </c>
      <c r="AL34" s="1736">
        <v>1.9867699999999999</v>
      </c>
      <c r="AM34" s="1736">
        <v>1.1019099999999999</v>
      </c>
      <c r="AN34" s="1736">
        <v>1.0283199999999999</v>
      </c>
      <c r="AO34" s="1737">
        <v>1.9867699999999999</v>
      </c>
    </row>
    <row r="35" spans="1:41" x14ac:dyDescent="0.2">
      <c r="A35" s="1214"/>
      <c r="B35" s="1213" t="s">
        <v>1404</v>
      </c>
      <c r="C35" s="1747"/>
      <c r="D35" s="1747"/>
      <c r="E35" s="1747"/>
      <c r="F35" s="1736">
        <v>1.4077599999999999</v>
      </c>
      <c r="G35" s="1736">
        <v>1.3211599999999999</v>
      </c>
      <c r="H35" s="1736">
        <v>2.4577800000000001</v>
      </c>
      <c r="I35" s="1736">
        <v>1.4077599999999999</v>
      </c>
      <c r="J35" s="1736">
        <v>1.3211599999999999</v>
      </c>
      <c r="K35" s="1736">
        <v>2.4577800000000001</v>
      </c>
      <c r="L35" s="1736">
        <v>1.4077599999999999</v>
      </c>
      <c r="M35" s="1736">
        <v>1.3211599999999999</v>
      </c>
      <c r="N35" s="1736">
        <v>2.4577800000000001</v>
      </c>
      <c r="O35" s="1736">
        <v>1.4077599999999999</v>
      </c>
      <c r="P35" s="1736">
        <v>1.3211599999999999</v>
      </c>
      <c r="Q35" s="1736">
        <v>2.4577800000000001</v>
      </c>
      <c r="R35" s="1736">
        <v>1.4077599999999999</v>
      </c>
      <c r="S35" s="1736">
        <v>1.3211599999999999</v>
      </c>
      <c r="T35" s="1736">
        <v>2.4577800000000001</v>
      </c>
      <c r="U35" s="1736">
        <v>1.32229</v>
      </c>
      <c r="V35" s="1736">
        <v>1.2545500000000001</v>
      </c>
      <c r="W35" s="1736">
        <v>2.2376200000000002</v>
      </c>
      <c r="X35" s="1736">
        <v>1.32229</v>
      </c>
      <c r="Y35" s="1736">
        <v>1.2545500000000001</v>
      </c>
      <c r="Z35" s="1736">
        <v>2.2376200000000002</v>
      </c>
      <c r="AA35" s="1736">
        <v>1.32229</v>
      </c>
      <c r="AB35" s="1736">
        <v>1.2545500000000001</v>
      </c>
      <c r="AC35" s="1736">
        <v>2.2376200000000002</v>
      </c>
      <c r="AD35" s="1736">
        <v>1.32229</v>
      </c>
      <c r="AE35" s="1736">
        <v>1.2545500000000001</v>
      </c>
      <c r="AF35" s="1736">
        <v>2.2376200000000002</v>
      </c>
      <c r="AG35" s="1736">
        <v>1.32229</v>
      </c>
      <c r="AH35" s="1736">
        <v>1.2545500000000001</v>
      </c>
      <c r="AI35" s="1736">
        <v>2.2376200000000002</v>
      </c>
      <c r="AJ35" s="1736">
        <v>1.32229</v>
      </c>
      <c r="AK35" s="1736">
        <v>1.2545500000000001</v>
      </c>
      <c r="AL35" s="1736">
        <v>2.2376200000000002</v>
      </c>
      <c r="AM35" s="1736">
        <v>1.32229</v>
      </c>
      <c r="AN35" s="1736">
        <v>1.2545500000000001</v>
      </c>
      <c r="AO35" s="1737">
        <v>2.2376200000000002</v>
      </c>
    </row>
    <row r="36" spans="1:41" x14ac:dyDescent="0.2">
      <c r="A36" s="1214"/>
      <c r="B36" s="1213" t="s">
        <v>1414</v>
      </c>
      <c r="C36" s="1747"/>
      <c r="D36" s="1747"/>
      <c r="E36" s="1747"/>
      <c r="F36" s="1736">
        <v>1.7764599999999999</v>
      </c>
      <c r="G36" s="1736">
        <v>1.72184</v>
      </c>
      <c r="H36" s="1736">
        <v>2.94272</v>
      </c>
      <c r="I36" s="1736">
        <v>1.7764599999999999</v>
      </c>
      <c r="J36" s="1736">
        <v>1.72184</v>
      </c>
      <c r="K36" s="1736">
        <v>2.94272</v>
      </c>
      <c r="L36" s="1736">
        <v>1.7764599999999999</v>
      </c>
      <c r="M36" s="1736">
        <v>1.72184</v>
      </c>
      <c r="N36" s="1736">
        <v>2.94272</v>
      </c>
      <c r="O36" s="1736">
        <v>1.7764599999999999</v>
      </c>
      <c r="P36" s="1736">
        <v>1.72184</v>
      </c>
      <c r="Q36" s="1736">
        <v>2.94272</v>
      </c>
      <c r="R36" s="1736">
        <v>1.7764599999999999</v>
      </c>
      <c r="S36" s="1736">
        <v>1.72184</v>
      </c>
      <c r="T36" s="1736">
        <v>2.94272</v>
      </c>
      <c r="U36" s="1736">
        <v>1.7000900000000001</v>
      </c>
      <c r="V36" s="1736">
        <v>1.63503</v>
      </c>
      <c r="W36" s="1736">
        <v>2.6791299999999998</v>
      </c>
      <c r="X36" s="1736">
        <v>1.7000900000000001</v>
      </c>
      <c r="Y36" s="1736">
        <v>1.63503</v>
      </c>
      <c r="Z36" s="1736">
        <v>2.6791299999999998</v>
      </c>
      <c r="AA36" s="1736">
        <v>1.7000900000000001</v>
      </c>
      <c r="AB36" s="1736">
        <v>1.63503</v>
      </c>
      <c r="AC36" s="1736">
        <v>2.6791299999999998</v>
      </c>
      <c r="AD36" s="1736">
        <v>1.7000900000000001</v>
      </c>
      <c r="AE36" s="1736">
        <v>1.63503</v>
      </c>
      <c r="AF36" s="1736">
        <v>2.6791299999999998</v>
      </c>
      <c r="AG36" s="1736">
        <v>1.7000900000000001</v>
      </c>
      <c r="AH36" s="1736">
        <v>1.63503</v>
      </c>
      <c r="AI36" s="1736">
        <v>2.6791299999999998</v>
      </c>
      <c r="AJ36" s="1736">
        <v>1.7000900000000001</v>
      </c>
      <c r="AK36" s="1736">
        <v>1.63503</v>
      </c>
      <c r="AL36" s="1736">
        <v>2.6791299999999998</v>
      </c>
      <c r="AM36" s="1736">
        <v>1.7000900000000001</v>
      </c>
      <c r="AN36" s="1736">
        <v>1.63503</v>
      </c>
      <c r="AO36" s="1737">
        <v>2.6791299999999998</v>
      </c>
    </row>
    <row r="37" spans="1:41" x14ac:dyDescent="0.2">
      <c r="A37" s="1214"/>
      <c r="B37" s="1213" t="s">
        <v>1463</v>
      </c>
      <c r="C37" s="1736">
        <v>0.61679700000000004</v>
      </c>
      <c r="D37" s="1736">
        <v>0.54500999999999999</v>
      </c>
      <c r="E37" s="1736">
        <v>1.1539299999999999</v>
      </c>
      <c r="F37" s="1741"/>
      <c r="G37" s="1741"/>
      <c r="H37" s="1741"/>
      <c r="I37" s="1741"/>
      <c r="J37" s="1741"/>
      <c r="K37" s="1741"/>
      <c r="L37" s="1741"/>
      <c r="M37" s="1741"/>
      <c r="N37" s="1741"/>
      <c r="O37" s="1741"/>
      <c r="P37" s="1741"/>
      <c r="Q37" s="1741"/>
      <c r="R37" s="1741"/>
      <c r="S37" s="1741"/>
      <c r="T37" s="1741"/>
      <c r="U37" s="1741"/>
      <c r="V37" s="1741"/>
      <c r="W37" s="1741"/>
      <c r="X37" s="1741"/>
      <c r="Y37" s="1741"/>
      <c r="Z37" s="1741"/>
      <c r="AA37" s="1741"/>
      <c r="AB37" s="1741"/>
      <c r="AC37" s="1741"/>
      <c r="AD37" s="1741"/>
      <c r="AE37" s="1741"/>
      <c r="AF37" s="1741"/>
      <c r="AG37" s="1741"/>
      <c r="AH37" s="1741"/>
      <c r="AI37" s="1741"/>
      <c r="AJ37" s="1741"/>
      <c r="AK37" s="1741"/>
      <c r="AL37" s="1741"/>
      <c r="AM37" s="1741"/>
      <c r="AN37" s="1741"/>
      <c r="AO37" s="1742"/>
    </row>
    <row r="38" spans="1:41" x14ac:dyDescent="0.2">
      <c r="A38" s="1214"/>
      <c r="B38" s="1213" t="s">
        <v>1464</v>
      </c>
      <c r="C38" s="1736">
        <v>0.74224699999999999</v>
      </c>
      <c r="D38" s="1736">
        <v>0.67869100000000004</v>
      </c>
      <c r="E38" s="1736">
        <v>1.3144800000000001</v>
      </c>
      <c r="F38" s="1741"/>
      <c r="G38" s="1741"/>
      <c r="H38" s="1741"/>
      <c r="I38" s="1741"/>
      <c r="J38" s="1741"/>
      <c r="K38" s="1741"/>
      <c r="L38" s="1741"/>
      <c r="M38" s="1741"/>
      <c r="N38" s="1741"/>
      <c r="O38" s="1741"/>
      <c r="P38" s="1741"/>
      <c r="Q38" s="1741"/>
      <c r="R38" s="1741"/>
      <c r="S38" s="1741"/>
      <c r="T38" s="1741"/>
      <c r="U38" s="1741"/>
      <c r="V38" s="1741"/>
      <c r="W38" s="1741"/>
      <c r="X38" s="1741"/>
      <c r="Y38" s="1741"/>
      <c r="Z38" s="1741"/>
      <c r="AA38" s="1741"/>
      <c r="AB38" s="1741"/>
      <c r="AC38" s="1741"/>
      <c r="AD38" s="1741"/>
      <c r="AE38" s="1741"/>
      <c r="AF38" s="1741"/>
      <c r="AG38" s="1741"/>
      <c r="AH38" s="1741"/>
      <c r="AI38" s="1741"/>
      <c r="AJ38" s="1741"/>
      <c r="AK38" s="1741"/>
      <c r="AL38" s="1741"/>
      <c r="AM38" s="1741"/>
      <c r="AN38" s="1741"/>
      <c r="AO38" s="1742"/>
    </row>
    <row r="39" spans="1:41" x14ac:dyDescent="0.2">
      <c r="A39" s="1214"/>
      <c r="B39" s="1213" t="s">
        <v>1470</v>
      </c>
      <c r="C39" s="1736">
        <v>1.2418</v>
      </c>
      <c r="D39" s="1736">
        <v>0.72734399999999999</v>
      </c>
      <c r="E39" s="1736">
        <v>0.57230099999999995</v>
      </c>
      <c r="F39" s="1741"/>
      <c r="G39" s="1741"/>
      <c r="H39" s="1741"/>
      <c r="I39" s="1741"/>
      <c r="J39" s="1741"/>
      <c r="K39" s="1741"/>
      <c r="L39" s="1741"/>
      <c r="M39" s="1741"/>
      <c r="N39" s="1741"/>
      <c r="O39" s="1741"/>
      <c r="P39" s="1741"/>
      <c r="Q39" s="1741"/>
      <c r="R39" s="1741"/>
      <c r="S39" s="1741"/>
      <c r="T39" s="1741"/>
      <c r="U39" s="1741"/>
      <c r="V39" s="1741"/>
      <c r="W39" s="1741"/>
      <c r="X39" s="1741"/>
      <c r="Y39" s="1741"/>
      <c r="Z39" s="1741"/>
      <c r="AA39" s="1741"/>
      <c r="AB39" s="1741"/>
      <c r="AC39" s="1741"/>
      <c r="AD39" s="1741"/>
      <c r="AE39" s="1741"/>
      <c r="AF39" s="1741"/>
      <c r="AG39" s="1741"/>
      <c r="AH39" s="1741"/>
      <c r="AI39" s="1741"/>
      <c r="AJ39" s="1741"/>
      <c r="AK39" s="1741"/>
      <c r="AL39" s="1741"/>
      <c r="AM39" s="1741"/>
      <c r="AN39" s="1741"/>
      <c r="AO39" s="1742"/>
    </row>
    <row r="40" spans="1:41" x14ac:dyDescent="0.2">
      <c r="A40" s="1214"/>
      <c r="B40" s="1219" t="s">
        <v>233</v>
      </c>
      <c r="C40" s="1736">
        <v>0.90965799999999997</v>
      </c>
      <c r="D40" s="1736">
        <v>0.72734399999999999</v>
      </c>
      <c r="E40" s="1736">
        <v>0.57653100000000002</v>
      </c>
      <c r="F40" s="1741"/>
      <c r="G40" s="1741"/>
      <c r="H40" s="1741"/>
      <c r="I40" s="1741"/>
      <c r="J40" s="1741"/>
      <c r="K40" s="1741"/>
      <c r="L40" s="1741"/>
      <c r="M40" s="1741"/>
      <c r="N40" s="1741"/>
      <c r="O40" s="1741"/>
      <c r="P40" s="1741"/>
      <c r="Q40" s="1741"/>
      <c r="R40" s="1741"/>
      <c r="S40" s="1741"/>
      <c r="T40" s="1741"/>
      <c r="U40" s="1741"/>
      <c r="V40" s="1741"/>
      <c r="W40" s="1741"/>
      <c r="X40" s="1741"/>
      <c r="Y40" s="1741"/>
      <c r="Z40" s="1741"/>
      <c r="AA40" s="1741"/>
      <c r="AB40" s="1741"/>
      <c r="AC40" s="1741"/>
      <c r="AD40" s="1741"/>
      <c r="AE40" s="1741"/>
      <c r="AF40" s="1741"/>
      <c r="AG40" s="1741"/>
      <c r="AH40" s="1741"/>
      <c r="AI40" s="1741"/>
      <c r="AJ40" s="1741"/>
      <c r="AK40" s="1741"/>
      <c r="AL40" s="1741"/>
      <c r="AM40" s="1741"/>
      <c r="AN40" s="1741"/>
      <c r="AO40" s="1742"/>
    </row>
    <row r="41" spans="1:41" x14ac:dyDescent="0.2">
      <c r="A41" s="1214"/>
      <c r="B41" s="1219" t="s">
        <v>234</v>
      </c>
      <c r="C41" s="1736">
        <v>1.2253099999999999</v>
      </c>
      <c r="D41" s="1736">
        <v>0.33447100000000002</v>
      </c>
      <c r="E41" s="1736">
        <v>0.43457499999999999</v>
      </c>
      <c r="F41" s="1741"/>
      <c r="G41" s="1741"/>
      <c r="H41" s="1741"/>
      <c r="I41" s="1741"/>
      <c r="J41" s="1741"/>
      <c r="K41" s="1741"/>
      <c r="L41" s="1741"/>
      <c r="M41" s="1741"/>
      <c r="N41" s="1741"/>
      <c r="O41" s="1741"/>
      <c r="P41" s="1741"/>
      <c r="Q41" s="1741"/>
      <c r="R41" s="1741"/>
      <c r="S41" s="1741"/>
      <c r="T41" s="1741"/>
      <c r="U41" s="1741"/>
      <c r="V41" s="1741"/>
      <c r="W41" s="1741"/>
      <c r="X41" s="1741"/>
      <c r="Y41" s="1741"/>
      <c r="Z41" s="1741"/>
      <c r="AA41" s="1741"/>
      <c r="AB41" s="1741"/>
      <c r="AC41" s="1741"/>
      <c r="AD41" s="1741"/>
      <c r="AE41" s="1741"/>
      <c r="AF41" s="1741"/>
      <c r="AG41" s="1741"/>
      <c r="AH41" s="1741"/>
      <c r="AI41" s="1741"/>
      <c r="AJ41" s="1741"/>
      <c r="AK41" s="1741"/>
      <c r="AL41" s="1741"/>
      <c r="AM41" s="1741"/>
      <c r="AN41" s="1741"/>
      <c r="AO41" s="1742"/>
    </row>
    <row r="42" spans="1:41" x14ac:dyDescent="0.2">
      <c r="A42" s="1214"/>
      <c r="B42" s="1219" t="s">
        <v>235</v>
      </c>
      <c r="C42" s="1736">
        <v>0.41217999999999999</v>
      </c>
      <c r="D42" s="1736">
        <v>0.204875</v>
      </c>
      <c r="E42" s="1736">
        <v>0.166688</v>
      </c>
      <c r="F42" s="1741"/>
      <c r="G42" s="1741"/>
      <c r="H42" s="1741"/>
      <c r="I42" s="1741"/>
      <c r="J42" s="1741"/>
      <c r="K42" s="1741"/>
      <c r="L42" s="1741"/>
      <c r="M42" s="1741"/>
      <c r="N42" s="1741"/>
      <c r="O42" s="1741"/>
      <c r="P42" s="1741"/>
      <c r="Q42" s="1741"/>
      <c r="R42" s="1741"/>
      <c r="S42" s="1741"/>
      <c r="T42" s="1741"/>
      <c r="U42" s="1741"/>
      <c r="V42" s="1741"/>
      <c r="W42" s="1741"/>
      <c r="X42" s="1741"/>
      <c r="Y42" s="1741"/>
      <c r="Z42" s="1741"/>
      <c r="AA42" s="1741"/>
      <c r="AB42" s="1741"/>
      <c r="AC42" s="1741"/>
      <c r="AD42" s="1741"/>
      <c r="AE42" s="1741"/>
      <c r="AF42" s="1741"/>
      <c r="AG42" s="1741"/>
      <c r="AH42" s="1741"/>
      <c r="AI42" s="1741"/>
      <c r="AJ42" s="1741"/>
      <c r="AK42" s="1741"/>
      <c r="AL42" s="1741"/>
      <c r="AM42" s="1741"/>
      <c r="AN42" s="1741"/>
      <c r="AO42" s="1742"/>
    </row>
    <row r="43" spans="1:41" x14ac:dyDescent="0.2">
      <c r="A43" s="1214"/>
      <c r="B43" s="1219" t="s">
        <v>236</v>
      </c>
      <c r="C43" s="1736">
        <v>0.180585</v>
      </c>
      <c r="D43" s="1736">
        <v>8.9313000000000003E-2</v>
      </c>
      <c r="E43" s="1736">
        <v>0.102491</v>
      </c>
      <c r="F43" s="1741"/>
      <c r="G43" s="1741"/>
      <c r="H43" s="1741"/>
      <c r="I43" s="1741"/>
      <c r="J43" s="1741"/>
      <c r="K43" s="1741"/>
      <c r="L43" s="1741"/>
      <c r="M43" s="1741"/>
      <c r="N43" s="1741"/>
      <c r="O43" s="1741"/>
      <c r="P43" s="1741"/>
      <c r="Q43" s="1741"/>
      <c r="R43" s="1741"/>
      <c r="S43" s="1741"/>
      <c r="T43" s="1741"/>
      <c r="U43" s="1741"/>
      <c r="V43" s="1741"/>
      <c r="W43" s="1741"/>
      <c r="X43" s="1741"/>
      <c r="Y43" s="1741"/>
      <c r="Z43" s="1741"/>
      <c r="AA43" s="1741"/>
      <c r="AB43" s="1741"/>
      <c r="AC43" s="1741"/>
      <c r="AD43" s="1741"/>
      <c r="AE43" s="1741"/>
      <c r="AF43" s="1741"/>
      <c r="AG43" s="1741"/>
      <c r="AH43" s="1741"/>
      <c r="AI43" s="1741"/>
      <c r="AJ43" s="1741"/>
      <c r="AK43" s="1741"/>
      <c r="AL43" s="1741"/>
      <c r="AM43" s="1741"/>
      <c r="AN43" s="1741"/>
      <c r="AO43" s="1742"/>
    </row>
    <row r="44" spans="1:41" x14ac:dyDescent="0.2">
      <c r="A44" s="1214"/>
      <c r="B44" s="1219" t="s">
        <v>237</v>
      </c>
      <c r="C44" s="1736">
        <v>0.14446800000000001</v>
      </c>
      <c r="D44" s="1736">
        <v>7.1451000000000001E-2</v>
      </c>
      <c r="E44" s="1736">
        <v>8.1991999999999995E-2</v>
      </c>
      <c r="F44" s="1741"/>
      <c r="G44" s="1741"/>
      <c r="H44" s="1741"/>
      <c r="I44" s="1741"/>
      <c r="J44" s="1741"/>
      <c r="K44" s="1741"/>
      <c r="L44" s="1741"/>
      <c r="M44" s="1741"/>
      <c r="N44" s="1741"/>
      <c r="O44" s="1741"/>
      <c r="P44" s="1741"/>
      <c r="Q44" s="1741"/>
      <c r="R44" s="1741"/>
      <c r="S44" s="1741"/>
      <c r="T44" s="1741"/>
      <c r="U44" s="1741"/>
      <c r="V44" s="1741"/>
      <c r="W44" s="1741"/>
      <c r="X44" s="1741"/>
      <c r="Y44" s="1741"/>
      <c r="Z44" s="1741"/>
      <c r="AA44" s="1741"/>
      <c r="AB44" s="1741"/>
      <c r="AC44" s="1741"/>
      <c r="AD44" s="1741"/>
      <c r="AE44" s="1741"/>
      <c r="AF44" s="1741"/>
      <c r="AG44" s="1741"/>
      <c r="AH44" s="1741"/>
      <c r="AI44" s="1741"/>
      <c r="AJ44" s="1741"/>
      <c r="AK44" s="1741"/>
      <c r="AL44" s="1741"/>
      <c r="AM44" s="1741"/>
      <c r="AN44" s="1741"/>
      <c r="AO44" s="1742"/>
    </row>
    <row r="45" spans="1:41" x14ac:dyDescent="0.2">
      <c r="A45" s="1214"/>
      <c r="B45" s="1219" t="s">
        <v>188</v>
      </c>
      <c r="C45" s="1736">
        <v>0.14446800000000001</v>
      </c>
      <c r="D45" s="1736">
        <v>7.1451000000000001E-2</v>
      </c>
      <c r="E45" s="1736">
        <v>7.8966999999999996E-2</v>
      </c>
      <c r="F45" s="1741"/>
      <c r="G45" s="1741"/>
      <c r="H45" s="1741"/>
      <c r="I45" s="1741"/>
      <c r="J45" s="1741"/>
      <c r="K45" s="1741"/>
      <c r="L45" s="1741"/>
      <c r="M45" s="1741"/>
      <c r="N45" s="1741"/>
      <c r="O45" s="1741"/>
      <c r="P45" s="1741"/>
      <c r="Q45" s="1741"/>
      <c r="R45" s="1741"/>
      <c r="S45" s="1741"/>
      <c r="T45" s="1741"/>
      <c r="U45" s="1741"/>
      <c r="V45" s="1741"/>
      <c r="W45" s="1741"/>
      <c r="X45" s="1741"/>
      <c r="Y45" s="1741"/>
      <c r="Z45" s="1741"/>
      <c r="AA45" s="1741"/>
      <c r="AB45" s="1741"/>
      <c r="AC45" s="1741"/>
      <c r="AD45" s="1741"/>
      <c r="AE45" s="1741"/>
      <c r="AF45" s="1741"/>
      <c r="AG45" s="1741"/>
      <c r="AH45" s="1741"/>
      <c r="AI45" s="1741"/>
      <c r="AJ45" s="1741"/>
      <c r="AK45" s="1741"/>
      <c r="AL45" s="1741"/>
      <c r="AM45" s="1741"/>
      <c r="AN45" s="1741"/>
      <c r="AO45" s="1742"/>
    </row>
    <row r="46" spans="1:41" x14ac:dyDescent="0.2">
      <c r="A46" s="1214"/>
      <c r="B46" s="1219"/>
      <c r="C46" s="1743"/>
      <c r="D46" s="1743"/>
      <c r="E46" s="1743"/>
      <c r="F46" s="1744"/>
      <c r="G46" s="1744"/>
      <c r="H46" s="1744"/>
      <c r="I46" s="1745"/>
      <c r="J46" s="1745"/>
      <c r="K46" s="1745"/>
      <c r="L46" s="1745"/>
      <c r="M46" s="1745"/>
      <c r="N46" s="1745"/>
      <c r="O46" s="1745"/>
      <c r="P46" s="1745"/>
      <c r="Q46" s="1745"/>
      <c r="R46" s="1745"/>
      <c r="S46" s="1745"/>
      <c r="T46" s="1745"/>
      <c r="U46" s="1745"/>
      <c r="V46" s="1745"/>
      <c r="W46" s="1745"/>
      <c r="X46" s="1745"/>
      <c r="Y46" s="1745"/>
      <c r="Z46" s="1745"/>
      <c r="AA46" s="1745"/>
      <c r="AB46" s="1745"/>
      <c r="AC46" s="1745"/>
      <c r="AD46" s="1745"/>
      <c r="AE46" s="1745"/>
      <c r="AF46" s="1745"/>
      <c r="AG46" s="1745"/>
      <c r="AH46" s="1745"/>
      <c r="AI46" s="1745"/>
      <c r="AJ46" s="1745"/>
      <c r="AK46" s="1745"/>
      <c r="AL46" s="1745"/>
      <c r="AM46" s="1745"/>
      <c r="AN46" s="1745"/>
      <c r="AO46" s="1746"/>
    </row>
    <row r="47" spans="1:41" x14ac:dyDescent="0.2">
      <c r="A47" s="1004" t="s">
        <v>1377</v>
      </c>
      <c r="B47" s="1219" t="s">
        <v>233</v>
      </c>
      <c r="C47" s="1736">
        <v>0.52045799999999998</v>
      </c>
      <c r="D47" s="1736">
        <v>0.342974</v>
      </c>
      <c r="E47" s="1736">
        <v>0.18310299999999999</v>
      </c>
      <c r="F47" s="1741"/>
      <c r="G47" s="1741"/>
      <c r="H47" s="1741"/>
      <c r="I47" s="1741"/>
      <c r="J47" s="1741"/>
      <c r="K47" s="1741"/>
      <c r="L47" s="1741"/>
      <c r="M47" s="1741"/>
      <c r="N47" s="1741"/>
      <c r="O47" s="1741"/>
      <c r="P47" s="1741"/>
      <c r="Q47" s="1741"/>
      <c r="R47" s="1741"/>
      <c r="S47" s="1741"/>
      <c r="T47" s="1741"/>
      <c r="U47" s="1741"/>
      <c r="V47" s="1741"/>
      <c r="W47" s="1741"/>
      <c r="X47" s="1741"/>
      <c r="Y47" s="1741"/>
      <c r="Z47" s="1741"/>
      <c r="AA47" s="1741"/>
      <c r="AB47" s="1741"/>
      <c r="AC47" s="1741"/>
      <c r="AD47" s="1741"/>
      <c r="AE47" s="1741"/>
      <c r="AF47" s="1741"/>
      <c r="AG47" s="1741"/>
      <c r="AH47" s="1741"/>
      <c r="AI47" s="1741"/>
      <c r="AJ47" s="1741"/>
      <c r="AK47" s="1741"/>
      <c r="AL47" s="1741"/>
      <c r="AM47" s="1741"/>
      <c r="AN47" s="1741"/>
      <c r="AO47" s="1742"/>
    </row>
    <row r="48" spans="1:41" x14ac:dyDescent="0.2">
      <c r="A48" s="1214"/>
      <c r="B48" s="1219" t="s">
        <v>234</v>
      </c>
      <c r="C48" s="1736">
        <v>0.31833</v>
      </c>
      <c r="D48" s="1736">
        <v>0.144785</v>
      </c>
      <c r="E48" s="1736">
        <v>0.13322400000000001</v>
      </c>
      <c r="F48" s="1741"/>
      <c r="G48" s="1741"/>
      <c r="H48" s="1741"/>
      <c r="I48" s="1741"/>
      <c r="J48" s="1741"/>
      <c r="K48" s="1741"/>
      <c r="L48" s="1741"/>
      <c r="M48" s="1741"/>
      <c r="N48" s="1741"/>
      <c r="O48" s="1741"/>
      <c r="P48" s="1741"/>
      <c r="Q48" s="1741"/>
      <c r="R48" s="1741"/>
      <c r="S48" s="1741"/>
      <c r="T48" s="1741"/>
      <c r="U48" s="1741"/>
      <c r="V48" s="1741"/>
      <c r="W48" s="1741"/>
      <c r="X48" s="1741"/>
      <c r="Y48" s="1741"/>
      <c r="Z48" s="1741"/>
      <c r="AA48" s="1741"/>
      <c r="AB48" s="1741"/>
      <c r="AC48" s="1741"/>
      <c r="AD48" s="1741"/>
      <c r="AE48" s="1741"/>
      <c r="AF48" s="1741"/>
      <c r="AG48" s="1741"/>
      <c r="AH48" s="1741"/>
      <c r="AI48" s="1741"/>
      <c r="AJ48" s="1741"/>
      <c r="AK48" s="1741"/>
      <c r="AL48" s="1741"/>
      <c r="AM48" s="1741"/>
      <c r="AN48" s="1741"/>
      <c r="AO48" s="1742"/>
    </row>
    <row r="49" spans="1:41" x14ac:dyDescent="0.2">
      <c r="A49" s="1214"/>
      <c r="B49" s="1219" t="s">
        <v>235</v>
      </c>
      <c r="C49" s="1736">
        <v>0.147976</v>
      </c>
      <c r="D49" s="1736">
        <v>5.9422999999999997E-2</v>
      </c>
      <c r="E49" s="1736">
        <v>3.6017E-2</v>
      </c>
      <c r="F49" s="1741"/>
      <c r="G49" s="1741"/>
      <c r="H49" s="1741"/>
      <c r="I49" s="1741"/>
      <c r="J49" s="1741"/>
      <c r="K49" s="1741"/>
      <c r="L49" s="1741"/>
      <c r="M49" s="1741"/>
      <c r="N49" s="1741"/>
      <c r="O49" s="1741"/>
      <c r="P49" s="1741"/>
      <c r="Q49" s="1741"/>
      <c r="R49" s="1741"/>
      <c r="S49" s="1741"/>
      <c r="T49" s="1741"/>
      <c r="U49" s="1741"/>
      <c r="V49" s="1741"/>
      <c r="W49" s="1741"/>
      <c r="X49" s="1741"/>
      <c r="Y49" s="1741"/>
      <c r="Z49" s="1741"/>
      <c r="AA49" s="1741"/>
      <c r="AB49" s="1741"/>
      <c r="AC49" s="1741"/>
      <c r="AD49" s="1741"/>
      <c r="AE49" s="1741"/>
      <c r="AF49" s="1741"/>
      <c r="AG49" s="1741"/>
      <c r="AH49" s="1741"/>
      <c r="AI49" s="1741"/>
      <c r="AJ49" s="1741"/>
      <c r="AK49" s="1741"/>
      <c r="AL49" s="1741"/>
      <c r="AM49" s="1741"/>
      <c r="AN49" s="1741"/>
      <c r="AO49" s="1742"/>
    </row>
    <row r="50" spans="1:41" x14ac:dyDescent="0.2">
      <c r="A50" s="1214"/>
      <c r="B50" s="1219" t="s">
        <v>236</v>
      </c>
      <c r="C50" s="1736">
        <v>0.16290299999999999</v>
      </c>
      <c r="D50" s="1736">
        <v>7.1228E-2</v>
      </c>
      <c r="E50" s="1736">
        <v>5.7195999999999997E-2</v>
      </c>
      <c r="F50" s="1741"/>
      <c r="G50" s="1741"/>
      <c r="H50" s="1741"/>
      <c r="I50" s="1741"/>
      <c r="J50" s="1741"/>
      <c r="K50" s="1741"/>
      <c r="L50" s="1741"/>
      <c r="M50" s="1741"/>
      <c r="N50" s="1741"/>
      <c r="O50" s="1741"/>
      <c r="P50" s="1741"/>
      <c r="Q50" s="1741"/>
      <c r="R50" s="1741"/>
      <c r="S50" s="1741"/>
      <c r="T50" s="1741"/>
      <c r="U50" s="1741"/>
      <c r="V50" s="1741"/>
      <c r="W50" s="1741"/>
      <c r="X50" s="1741"/>
      <c r="Y50" s="1741"/>
      <c r="Z50" s="1741"/>
      <c r="AA50" s="1741"/>
      <c r="AB50" s="1741"/>
      <c r="AC50" s="1741"/>
      <c r="AD50" s="1741"/>
      <c r="AE50" s="1741"/>
      <c r="AF50" s="1741"/>
      <c r="AG50" s="1741"/>
      <c r="AH50" s="1741"/>
      <c r="AI50" s="1741"/>
      <c r="AJ50" s="1741"/>
      <c r="AK50" s="1741"/>
      <c r="AL50" s="1741"/>
      <c r="AM50" s="1741"/>
      <c r="AN50" s="1741"/>
      <c r="AO50" s="1742"/>
    </row>
    <row r="51" spans="1:41" x14ac:dyDescent="0.2">
      <c r="A51" s="1214"/>
      <c r="B51" s="1219" t="s">
        <v>237</v>
      </c>
      <c r="C51" s="1736">
        <v>0.13032199999999999</v>
      </c>
      <c r="D51" s="1736">
        <v>5.6981999999999998E-2</v>
      </c>
      <c r="E51" s="1736">
        <v>4.5756999999999999E-2</v>
      </c>
      <c r="F51" s="1741"/>
      <c r="G51" s="1741"/>
      <c r="H51" s="1741"/>
      <c r="I51" s="1741"/>
      <c r="J51" s="1741"/>
      <c r="K51" s="1741"/>
      <c r="L51" s="1741"/>
      <c r="M51" s="1741"/>
      <c r="N51" s="1741"/>
      <c r="O51" s="1741"/>
      <c r="P51" s="1741"/>
      <c r="Q51" s="1741"/>
      <c r="R51" s="1741"/>
      <c r="S51" s="1741"/>
      <c r="T51" s="1741"/>
      <c r="U51" s="1741"/>
      <c r="V51" s="1741"/>
      <c r="W51" s="1741"/>
      <c r="X51" s="1741"/>
      <c r="Y51" s="1741"/>
      <c r="Z51" s="1741"/>
      <c r="AA51" s="1741"/>
      <c r="AB51" s="1741"/>
      <c r="AC51" s="1741"/>
      <c r="AD51" s="1741"/>
      <c r="AE51" s="1741"/>
      <c r="AF51" s="1741"/>
      <c r="AG51" s="1741"/>
      <c r="AH51" s="1741"/>
      <c r="AI51" s="1741"/>
      <c r="AJ51" s="1741"/>
      <c r="AK51" s="1741"/>
      <c r="AL51" s="1741"/>
      <c r="AM51" s="1741"/>
      <c r="AN51" s="1741"/>
      <c r="AO51" s="1742"/>
    </row>
    <row r="52" spans="1:41" ht="15" x14ac:dyDescent="0.25">
      <c r="A52" s="1220"/>
      <c r="B52" s="1216" t="s">
        <v>188</v>
      </c>
      <c r="C52" s="1736">
        <v>0.13032199999999999</v>
      </c>
      <c r="D52" s="1736">
        <v>5.6981999999999998E-2</v>
      </c>
      <c r="E52" s="1736">
        <v>4.3532000000000001E-2</v>
      </c>
      <c r="F52" s="1741"/>
      <c r="G52" s="1741"/>
      <c r="H52" s="1741"/>
      <c r="I52" s="1741"/>
      <c r="J52" s="1741"/>
      <c r="K52" s="1741"/>
      <c r="L52" s="1741"/>
      <c r="M52" s="1741"/>
      <c r="N52" s="1741"/>
      <c r="O52" s="1741"/>
      <c r="P52" s="1741"/>
      <c r="Q52" s="1741"/>
      <c r="R52" s="1741"/>
      <c r="S52" s="1741"/>
      <c r="T52" s="1741"/>
      <c r="U52" s="1741"/>
      <c r="V52" s="1741"/>
      <c r="W52" s="1741"/>
      <c r="X52" s="1741"/>
      <c r="Y52" s="1741"/>
      <c r="Z52" s="1741"/>
      <c r="AA52" s="1741"/>
      <c r="AB52" s="1741"/>
      <c r="AC52" s="1741"/>
      <c r="AD52" s="1741"/>
      <c r="AE52" s="1741"/>
      <c r="AF52" s="1741"/>
      <c r="AG52" s="1741"/>
      <c r="AH52" s="1741"/>
      <c r="AI52" s="1741"/>
      <c r="AJ52" s="1741"/>
      <c r="AK52" s="1741"/>
      <c r="AL52" s="1741"/>
      <c r="AM52" s="1741"/>
      <c r="AN52" s="1741"/>
      <c r="AO52" s="1742"/>
    </row>
    <row r="53" spans="1:41" x14ac:dyDescent="0.2">
      <c r="A53" s="1214"/>
      <c r="B53" s="1219"/>
      <c r="C53" s="1743"/>
      <c r="D53" s="1743"/>
      <c r="E53" s="1743"/>
      <c r="F53" s="1744"/>
      <c r="G53" s="1744"/>
      <c r="H53" s="1744"/>
      <c r="I53" s="1745"/>
      <c r="J53" s="1745"/>
      <c r="K53" s="1745"/>
      <c r="L53" s="1745"/>
      <c r="M53" s="1745"/>
      <c r="N53" s="1745"/>
      <c r="O53" s="1745"/>
      <c r="P53" s="1745"/>
      <c r="Q53" s="1745"/>
      <c r="R53" s="1745"/>
      <c r="S53" s="1745"/>
      <c r="T53" s="1745"/>
      <c r="U53" s="1745"/>
      <c r="V53" s="1745"/>
      <c r="W53" s="1745"/>
      <c r="X53" s="1745"/>
      <c r="Y53" s="1745"/>
      <c r="Z53" s="1745"/>
      <c r="AA53" s="1745"/>
      <c r="AB53" s="1745"/>
      <c r="AC53" s="1745"/>
      <c r="AD53" s="1745"/>
      <c r="AE53" s="1745"/>
      <c r="AF53" s="1745"/>
      <c r="AG53" s="1745"/>
      <c r="AH53" s="1745"/>
      <c r="AI53" s="1745"/>
      <c r="AJ53" s="1745"/>
      <c r="AK53" s="1745"/>
      <c r="AL53" s="1745"/>
      <c r="AM53" s="1745"/>
      <c r="AN53" s="1745"/>
      <c r="AO53" s="1746"/>
    </row>
    <row r="54" spans="1:41" x14ac:dyDescent="0.2">
      <c r="A54" s="1004" t="s">
        <v>1378</v>
      </c>
      <c r="B54" s="1219" t="s">
        <v>1369</v>
      </c>
      <c r="C54" s="1736">
        <v>5.3912000000000002E-2</v>
      </c>
      <c r="D54" s="1736">
        <v>2.4816000000000001E-2</v>
      </c>
      <c r="E54" s="1736">
        <v>1.4678E-2</v>
      </c>
      <c r="F54" s="1741"/>
      <c r="G54" s="1741"/>
      <c r="H54" s="1741"/>
      <c r="I54" s="1741"/>
      <c r="J54" s="1741"/>
      <c r="K54" s="1741"/>
      <c r="L54" s="1741"/>
      <c r="M54" s="1741"/>
      <c r="N54" s="1741"/>
      <c r="O54" s="1741"/>
      <c r="P54" s="1741"/>
      <c r="Q54" s="1741"/>
      <c r="R54" s="1741"/>
      <c r="S54" s="1741"/>
      <c r="T54" s="1741"/>
      <c r="U54" s="1741"/>
      <c r="V54" s="1741"/>
      <c r="W54" s="1741"/>
      <c r="X54" s="1741"/>
      <c r="Y54" s="1741"/>
      <c r="Z54" s="1741"/>
      <c r="AA54" s="1741"/>
      <c r="AB54" s="1741"/>
      <c r="AC54" s="1741"/>
      <c r="AD54" s="1741"/>
      <c r="AE54" s="1741"/>
      <c r="AF54" s="1741"/>
      <c r="AG54" s="1741"/>
      <c r="AH54" s="1741"/>
      <c r="AI54" s="1741"/>
      <c r="AJ54" s="1741"/>
      <c r="AK54" s="1741"/>
      <c r="AL54" s="1741"/>
      <c r="AM54" s="1741"/>
      <c r="AN54" s="1741"/>
      <c r="AO54" s="1742"/>
    </row>
    <row r="55" spans="1:41" x14ac:dyDescent="0.2">
      <c r="A55" s="1214"/>
      <c r="B55" s="1219" t="s">
        <v>1370</v>
      </c>
      <c r="C55" s="1736">
        <v>4.3130000000000002E-2</v>
      </c>
      <c r="D55" s="1736">
        <v>1.9852999999999999E-2</v>
      </c>
      <c r="E55" s="1736">
        <v>1.1743E-2</v>
      </c>
      <c r="F55" s="1741"/>
      <c r="G55" s="1741"/>
      <c r="H55" s="1741"/>
      <c r="I55" s="1741"/>
      <c r="J55" s="1741"/>
      <c r="K55" s="1741"/>
      <c r="L55" s="1741"/>
      <c r="M55" s="1741"/>
      <c r="N55" s="1741"/>
      <c r="O55" s="1741"/>
      <c r="P55" s="1741"/>
      <c r="Q55" s="1741"/>
      <c r="R55" s="1741"/>
      <c r="S55" s="1741"/>
      <c r="T55" s="1741"/>
      <c r="U55" s="1741"/>
      <c r="V55" s="1741"/>
      <c r="W55" s="1741"/>
      <c r="X55" s="1741"/>
      <c r="Y55" s="1741"/>
      <c r="Z55" s="1741"/>
      <c r="AA55" s="1741"/>
      <c r="AB55" s="1741"/>
      <c r="AC55" s="1741"/>
      <c r="AD55" s="1741"/>
      <c r="AE55" s="1741"/>
      <c r="AF55" s="1741"/>
      <c r="AG55" s="1741"/>
      <c r="AH55" s="1741"/>
      <c r="AI55" s="1741"/>
      <c r="AJ55" s="1741"/>
      <c r="AK55" s="1741"/>
      <c r="AL55" s="1741"/>
      <c r="AM55" s="1741"/>
      <c r="AN55" s="1741"/>
      <c r="AO55" s="1742"/>
    </row>
    <row r="56" spans="1:41" x14ac:dyDescent="0.2">
      <c r="A56" s="1214"/>
      <c r="B56" s="1219" t="s">
        <v>1371</v>
      </c>
      <c r="C56" s="1736">
        <v>4.3130000000000002E-2</v>
      </c>
      <c r="D56" s="1736">
        <v>1.9852999999999999E-2</v>
      </c>
      <c r="E56" s="1736">
        <v>1.1743E-2</v>
      </c>
      <c r="F56" s="1741"/>
      <c r="G56" s="1741"/>
      <c r="H56" s="1741"/>
      <c r="I56" s="1741"/>
      <c r="J56" s="1741"/>
      <c r="K56" s="1741"/>
      <c r="L56" s="1741"/>
      <c r="M56" s="1741"/>
      <c r="N56" s="1741"/>
      <c r="O56" s="1741"/>
      <c r="P56" s="1741"/>
      <c r="Q56" s="1741"/>
      <c r="R56" s="1741"/>
      <c r="S56" s="1741"/>
      <c r="T56" s="1741"/>
      <c r="U56" s="1741"/>
      <c r="V56" s="1741"/>
      <c r="W56" s="1741"/>
      <c r="X56" s="1741"/>
      <c r="Y56" s="1741"/>
      <c r="Z56" s="1741"/>
      <c r="AA56" s="1741"/>
      <c r="AB56" s="1741"/>
      <c r="AC56" s="1741"/>
      <c r="AD56" s="1741"/>
      <c r="AE56" s="1741"/>
      <c r="AF56" s="1741"/>
      <c r="AG56" s="1741"/>
      <c r="AH56" s="1741"/>
      <c r="AI56" s="1741"/>
      <c r="AJ56" s="1741"/>
      <c r="AK56" s="1741"/>
      <c r="AL56" s="1741"/>
      <c r="AM56" s="1741"/>
      <c r="AN56" s="1741"/>
      <c r="AO56" s="1742"/>
    </row>
    <row r="57" spans="1:41" x14ac:dyDescent="0.2">
      <c r="A57" s="1214"/>
      <c r="B57" s="1219" t="s">
        <v>1360</v>
      </c>
      <c r="C57" s="1736">
        <v>0.63200000000000001</v>
      </c>
      <c r="D57" s="1736">
        <v>0.34399999999999997</v>
      </c>
      <c r="E57" s="1736">
        <v>0.576762</v>
      </c>
      <c r="F57" s="1741"/>
      <c r="G57" s="1741"/>
      <c r="H57" s="1741"/>
      <c r="I57" s="1741"/>
      <c r="J57" s="1741"/>
      <c r="K57" s="1741"/>
      <c r="L57" s="1741"/>
      <c r="M57" s="1741"/>
      <c r="N57" s="1741"/>
      <c r="O57" s="1741"/>
      <c r="P57" s="1741"/>
      <c r="Q57" s="1741"/>
      <c r="R57" s="1741"/>
      <c r="S57" s="1741"/>
      <c r="T57" s="1741"/>
      <c r="U57" s="1741"/>
      <c r="V57" s="1741"/>
      <c r="W57" s="1741"/>
      <c r="X57" s="1741"/>
      <c r="Y57" s="1741"/>
      <c r="Z57" s="1741"/>
      <c r="AA57" s="1741"/>
      <c r="AB57" s="1741"/>
      <c r="AC57" s="1741"/>
      <c r="AD57" s="1741"/>
      <c r="AE57" s="1741"/>
      <c r="AF57" s="1741"/>
      <c r="AG57" s="1741"/>
      <c r="AH57" s="1741"/>
      <c r="AI57" s="1741"/>
      <c r="AJ57" s="1741"/>
      <c r="AK57" s="1741"/>
      <c r="AL57" s="1741"/>
      <c r="AM57" s="1741"/>
      <c r="AN57" s="1741"/>
      <c r="AO57" s="1742"/>
    </row>
    <row r="58" spans="1:41" x14ac:dyDescent="0.2">
      <c r="A58" s="1214"/>
      <c r="B58" s="1219" t="s">
        <v>1361</v>
      </c>
      <c r="C58" s="1736">
        <v>0.23669000000000001</v>
      </c>
      <c r="D58" s="1736">
        <v>0.20155200000000001</v>
      </c>
      <c r="E58" s="1736">
        <v>0.42018899999999998</v>
      </c>
      <c r="F58" s="1741"/>
      <c r="G58" s="1741"/>
      <c r="H58" s="1741"/>
      <c r="I58" s="1741"/>
      <c r="J58" s="1741"/>
      <c r="K58" s="1741"/>
      <c r="L58" s="1741"/>
      <c r="M58" s="1741"/>
      <c r="N58" s="1741"/>
      <c r="O58" s="1741"/>
      <c r="P58" s="1741"/>
      <c r="Q58" s="1741"/>
      <c r="R58" s="1741"/>
      <c r="S58" s="1741"/>
      <c r="T58" s="1741"/>
      <c r="U58" s="1741"/>
      <c r="V58" s="1741"/>
      <c r="W58" s="1741"/>
      <c r="X58" s="1741"/>
      <c r="Y58" s="1741"/>
      <c r="Z58" s="1741"/>
      <c r="AA58" s="1741"/>
      <c r="AB58" s="1741"/>
      <c r="AC58" s="1741"/>
      <c r="AD58" s="1741"/>
      <c r="AE58" s="1741"/>
      <c r="AF58" s="1741"/>
      <c r="AG58" s="1741"/>
      <c r="AH58" s="1741"/>
      <c r="AI58" s="1741"/>
      <c r="AJ58" s="1741"/>
      <c r="AK58" s="1741"/>
      <c r="AL58" s="1741"/>
      <c r="AM58" s="1741"/>
      <c r="AN58" s="1741"/>
      <c r="AO58" s="1742"/>
    </row>
    <row r="59" spans="1:41" x14ac:dyDescent="0.2">
      <c r="A59" s="1214"/>
      <c r="B59" s="1219" t="s">
        <v>1372</v>
      </c>
      <c r="C59" s="1736">
        <v>2.5878000000000002E-2</v>
      </c>
      <c r="D59" s="1736">
        <v>1.1912000000000001E-2</v>
      </c>
      <c r="E59" s="1736">
        <v>7.0460000000000002E-3</v>
      </c>
      <c r="F59" s="1741"/>
      <c r="G59" s="1741"/>
      <c r="H59" s="1741"/>
      <c r="I59" s="1741"/>
      <c r="J59" s="1741"/>
      <c r="K59" s="1741"/>
      <c r="L59" s="1741"/>
      <c r="M59" s="1741"/>
      <c r="N59" s="1741"/>
      <c r="O59" s="1741"/>
      <c r="P59" s="1741"/>
      <c r="Q59" s="1741"/>
      <c r="R59" s="1741"/>
      <c r="S59" s="1741"/>
      <c r="T59" s="1741"/>
      <c r="U59" s="1741"/>
      <c r="V59" s="1741"/>
      <c r="W59" s="1741"/>
      <c r="X59" s="1741"/>
      <c r="Y59" s="1741"/>
      <c r="Z59" s="1741"/>
      <c r="AA59" s="1741"/>
      <c r="AB59" s="1741"/>
      <c r="AC59" s="1741"/>
      <c r="AD59" s="1741"/>
      <c r="AE59" s="1741"/>
      <c r="AF59" s="1741"/>
      <c r="AG59" s="1741"/>
      <c r="AH59" s="1741"/>
      <c r="AI59" s="1741"/>
      <c r="AJ59" s="1741"/>
      <c r="AK59" s="1741"/>
      <c r="AL59" s="1741"/>
      <c r="AM59" s="1741"/>
      <c r="AN59" s="1741"/>
      <c r="AO59" s="1742"/>
    </row>
    <row r="60" spans="1:41" x14ac:dyDescent="0.2">
      <c r="A60" s="1214"/>
      <c r="B60" s="1219" t="s">
        <v>1373</v>
      </c>
      <c r="C60" s="1736">
        <v>2.5878000000000002E-2</v>
      </c>
      <c r="D60" s="1736">
        <v>1.1912000000000001E-2</v>
      </c>
      <c r="E60" s="1736">
        <v>7.0460000000000002E-3</v>
      </c>
      <c r="F60" s="1741"/>
      <c r="G60" s="1741"/>
      <c r="H60" s="1741"/>
      <c r="I60" s="1741"/>
      <c r="J60" s="1741"/>
      <c r="K60" s="1741"/>
      <c r="L60" s="1741"/>
      <c r="M60" s="1741"/>
      <c r="N60" s="1741"/>
      <c r="O60" s="1741"/>
      <c r="P60" s="1741"/>
      <c r="Q60" s="1741"/>
      <c r="R60" s="1741"/>
      <c r="S60" s="1741"/>
      <c r="T60" s="1741"/>
      <c r="U60" s="1741"/>
      <c r="V60" s="1741"/>
      <c r="W60" s="1741"/>
      <c r="X60" s="1741"/>
      <c r="Y60" s="1741"/>
      <c r="Z60" s="1741"/>
      <c r="AA60" s="1741"/>
      <c r="AB60" s="1741"/>
      <c r="AC60" s="1741"/>
      <c r="AD60" s="1741"/>
      <c r="AE60" s="1741"/>
      <c r="AF60" s="1741"/>
      <c r="AG60" s="1741"/>
      <c r="AH60" s="1741"/>
      <c r="AI60" s="1741"/>
      <c r="AJ60" s="1741"/>
      <c r="AK60" s="1741"/>
      <c r="AL60" s="1741"/>
      <c r="AM60" s="1741"/>
      <c r="AN60" s="1741"/>
      <c r="AO60" s="1742"/>
    </row>
    <row r="61" spans="1:41" x14ac:dyDescent="0.2">
      <c r="A61" s="1214"/>
      <c r="B61" s="1219" t="s">
        <v>1362</v>
      </c>
      <c r="C61" s="1736">
        <v>0.18610599999999999</v>
      </c>
      <c r="D61" s="1736">
        <v>0.2064</v>
      </c>
      <c r="E61" s="1736">
        <v>0.346057</v>
      </c>
      <c r="F61" s="1741"/>
      <c r="G61" s="1741"/>
      <c r="H61" s="1741"/>
      <c r="I61" s="1741"/>
      <c r="J61" s="1741"/>
      <c r="K61" s="1741"/>
      <c r="L61" s="1741"/>
      <c r="M61" s="1741"/>
      <c r="N61" s="1741"/>
      <c r="O61" s="1741"/>
      <c r="P61" s="1741"/>
      <c r="Q61" s="1741"/>
      <c r="R61" s="1741"/>
      <c r="S61" s="1741"/>
      <c r="T61" s="1741"/>
      <c r="U61" s="1741"/>
      <c r="V61" s="1741"/>
      <c r="W61" s="1741"/>
      <c r="X61" s="1741"/>
      <c r="Y61" s="1741"/>
      <c r="Z61" s="1741"/>
      <c r="AA61" s="1741"/>
      <c r="AB61" s="1741"/>
      <c r="AC61" s="1741"/>
      <c r="AD61" s="1741"/>
      <c r="AE61" s="1741"/>
      <c r="AF61" s="1741"/>
      <c r="AG61" s="1741"/>
      <c r="AH61" s="1741"/>
      <c r="AI61" s="1741"/>
      <c r="AJ61" s="1741"/>
      <c r="AK61" s="1741"/>
      <c r="AL61" s="1741"/>
      <c r="AM61" s="1741"/>
      <c r="AN61" s="1741"/>
      <c r="AO61" s="1742"/>
    </row>
    <row r="62" spans="1:41" x14ac:dyDescent="0.2">
      <c r="A62" s="1214"/>
      <c r="B62" s="1219" t="s">
        <v>1363</v>
      </c>
      <c r="C62" s="1736">
        <v>0.17752000000000001</v>
      </c>
      <c r="D62" s="1736">
        <v>0.15115999999999999</v>
      </c>
      <c r="E62" s="1736">
        <v>0.31513999999999998</v>
      </c>
      <c r="F62" s="1741"/>
      <c r="G62" s="1741"/>
      <c r="H62" s="1741"/>
      <c r="I62" s="1741"/>
      <c r="J62" s="1741"/>
      <c r="K62" s="1741"/>
      <c r="L62" s="1741"/>
      <c r="M62" s="1741"/>
      <c r="N62" s="1741"/>
      <c r="O62" s="1741"/>
      <c r="P62" s="1741"/>
      <c r="Q62" s="1741"/>
      <c r="R62" s="1741"/>
      <c r="S62" s="1741"/>
      <c r="T62" s="1741"/>
      <c r="U62" s="1741"/>
      <c r="V62" s="1741"/>
      <c r="W62" s="1741"/>
      <c r="X62" s="1741"/>
      <c r="Y62" s="1741"/>
      <c r="Z62" s="1741"/>
      <c r="AA62" s="1741"/>
      <c r="AB62" s="1741"/>
      <c r="AC62" s="1741"/>
      <c r="AD62" s="1741"/>
      <c r="AE62" s="1741"/>
      <c r="AF62" s="1741"/>
      <c r="AG62" s="1741"/>
      <c r="AH62" s="1741"/>
      <c r="AI62" s="1741"/>
      <c r="AJ62" s="1741"/>
      <c r="AK62" s="1741"/>
      <c r="AL62" s="1741"/>
      <c r="AM62" s="1741"/>
      <c r="AN62" s="1741"/>
      <c r="AO62" s="1742"/>
    </row>
    <row r="63" spans="1:41" x14ac:dyDescent="0.2">
      <c r="A63" s="1214"/>
      <c r="B63" s="1219"/>
      <c r="C63" s="1743"/>
      <c r="D63" s="1743"/>
      <c r="E63" s="1743"/>
      <c r="F63" s="1744"/>
      <c r="G63" s="1744"/>
      <c r="H63" s="1744"/>
      <c r="I63" s="1745"/>
      <c r="J63" s="1745"/>
      <c r="K63" s="1745"/>
      <c r="L63" s="1745"/>
      <c r="M63" s="1745"/>
      <c r="N63" s="1745"/>
      <c r="O63" s="1745"/>
      <c r="P63" s="1745"/>
      <c r="Q63" s="1745"/>
      <c r="R63" s="1745"/>
      <c r="S63" s="1745"/>
      <c r="T63" s="1745"/>
      <c r="U63" s="1745"/>
      <c r="V63" s="1745"/>
      <c r="W63" s="1745"/>
      <c r="X63" s="1745"/>
      <c r="Y63" s="1745"/>
      <c r="Z63" s="1745"/>
      <c r="AA63" s="1745"/>
      <c r="AB63" s="1745"/>
      <c r="AC63" s="1745"/>
      <c r="AD63" s="1745"/>
      <c r="AE63" s="1745"/>
      <c r="AF63" s="1745"/>
      <c r="AG63" s="1745"/>
      <c r="AH63" s="1745"/>
      <c r="AI63" s="1745"/>
      <c r="AJ63" s="1745"/>
      <c r="AK63" s="1745"/>
      <c r="AL63" s="1745"/>
      <c r="AM63" s="1745"/>
      <c r="AN63" s="1745"/>
      <c r="AO63" s="1746"/>
    </row>
    <row r="64" spans="1:41" x14ac:dyDescent="0.2">
      <c r="A64" s="1004" t="s">
        <v>1465</v>
      </c>
      <c r="B64" s="1219" t="s">
        <v>1389</v>
      </c>
      <c r="C64" s="1747"/>
      <c r="D64" s="1747"/>
      <c r="E64" s="1747"/>
      <c r="F64" s="1743">
        <v>4.1804100000000002</v>
      </c>
      <c r="G64" s="1743">
        <v>3.95723</v>
      </c>
      <c r="H64" s="1743">
        <v>6.9906899999999998</v>
      </c>
      <c r="I64" s="1743">
        <v>3.8424499999999999</v>
      </c>
      <c r="J64" s="1743">
        <v>3.6383700000000001</v>
      </c>
      <c r="K64" s="1743">
        <v>6.4332500000000001</v>
      </c>
      <c r="L64" s="1743">
        <v>3.6741600000000001</v>
      </c>
      <c r="M64" s="1743">
        <v>3.4796100000000001</v>
      </c>
      <c r="N64" s="1743">
        <v>6.1408300000000002</v>
      </c>
      <c r="O64" s="1743">
        <v>3.6741600000000001</v>
      </c>
      <c r="P64" s="1743">
        <v>3.4796100000000001</v>
      </c>
      <c r="Q64" s="1743">
        <v>6.1408300000000002</v>
      </c>
      <c r="R64" s="1743">
        <v>3.6741600000000001</v>
      </c>
      <c r="S64" s="1743">
        <v>3.4796100000000001</v>
      </c>
      <c r="T64" s="1743">
        <v>6.1408300000000002</v>
      </c>
      <c r="U64" s="1743">
        <v>3.6741600000000001</v>
      </c>
      <c r="V64" s="1743">
        <v>3.4796100000000001</v>
      </c>
      <c r="W64" s="1743">
        <v>6.1408300000000002</v>
      </c>
      <c r="X64" s="1743">
        <v>3.6741600000000001</v>
      </c>
      <c r="Y64" s="1743">
        <v>3.4796100000000001</v>
      </c>
      <c r="Z64" s="1743">
        <v>6.1408300000000002</v>
      </c>
      <c r="AA64" s="1743">
        <v>3.6741600000000001</v>
      </c>
      <c r="AB64" s="1743">
        <v>3.4796100000000001</v>
      </c>
      <c r="AC64" s="1743">
        <v>6.1408300000000002</v>
      </c>
      <c r="AD64" s="1743">
        <v>3.6741600000000001</v>
      </c>
      <c r="AE64" s="1743">
        <v>3.4796100000000001</v>
      </c>
      <c r="AF64" s="1743">
        <v>6.1408300000000002</v>
      </c>
      <c r="AG64" s="1743">
        <v>3.6741600000000001</v>
      </c>
      <c r="AH64" s="1743">
        <v>3.4796100000000001</v>
      </c>
      <c r="AI64" s="1743">
        <v>6.1408300000000002</v>
      </c>
      <c r="AJ64" s="1743">
        <v>3.6741600000000001</v>
      </c>
      <c r="AK64" s="1743">
        <v>3.4796100000000001</v>
      </c>
      <c r="AL64" s="1743">
        <v>6.1408300000000002</v>
      </c>
      <c r="AM64" s="1743">
        <v>3.6741600000000001</v>
      </c>
      <c r="AN64" s="1743">
        <v>3.4796100000000001</v>
      </c>
      <c r="AO64" s="1748">
        <v>6.1408300000000002</v>
      </c>
    </row>
    <row r="65" spans="1:41" x14ac:dyDescent="0.2">
      <c r="A65" s="1214"/>
      <c r="B65" s="1213" t="s">
        <v>1470</v>
      </c>
      <c r="C65" s="1743">
        <v>0.38396000000000002</v>
      </c>
      <c r="D65" s="1743">
        <v>0.78098400000000001</v>
      </c>
      <c r="E65" s="1743">
        <v>0.41520800000000002</v>
      </c>
      <c r="F65" s="1741"/>
      <c r="G65" s="1741"/>
      <c r="H65" s="1741"/>
      <c r="I65" s="1741"/>
      <c r="J65" s="1741"/>
      <c r="K65" s="1741"/>
      <c r="L65" s="1741"/>
      <c r="M65" s="1741"/>
      <c r="N65" s="1741"/>
      <c r="O65" s="1741"/>
      <c r="P65" s="1741"/>
      <c r="Q65" s="1741"/>
      <c r="R65" s="1741"/>
      <c r="S65" s="1741"/>
      <c r="T65" s="1741"/>
      <c r="U65" s="1741"/>
      <c r="V65" s="1741"/>
      <c r="W65" s="1741"/>
      <c r="X65" s="1741"/>
      <c r="Y65" s="1741"/>
      <c r="Z65" s="1741"/>
      <c r="AA65" s="1741"/>
      <c r="AB65" s="1741"/>
      <c r="AC65" s="1741"/>
      <c r="AD65" s="1741"/>
      <c r="AE65" s="1741"/>
      <c r="AF65" s="1741"/>
      <c r="AG65" s="1741"/>
      <c r="AH65" s="1741"/>
      <c r="AI65" s="1741"/>
      <c r="AJ65" s="1741"/>
      <c r="AK65" s="1741"/>
      <c r="AL65" s="1741"/>
      <c r="AM65" s="1741"/>
      <c r="AN65" s="1741"/>
      <c r="AO65" s="1742"/>
    </row>
    <row r="66" spans="1:41" x14ac:dyDescent="0.2">
      <c r="A66" s="1215"/>
      <c r="B66" s="1219" t="s">
        <v>233</v>
      </c>
      <c r="C66" s="1743">
        <v>0.46612900000000002</v>
      </c>
      <c r="D66" s="1743">
        <v>0.78098400000000001</v>
      </c>
      <c r="E66" s="1743">
        <v>0.41520800000000002</v>
      </c>
      <c r="F66" s="1741"/>
      <c r="G66" s="1741"/>
      <c r="H66" s="1741"/>
      <c r="I66" s="1741"/>
      <c r="J66" s="1741"/>
      <c r="K66" s="1741"/>
      <c r="L66" s="1741"/>
      <c r="M66" s="1741"/>
      <c r="N66" s="1741"/>
      <c r="O66" s="1741"/>
      <c r="P66" s="1741"/>
      <c r="Q66" s="1741"/>
      <c r="R66" s="1741"/>
      <c r="S66" s="1741"/>
      <c r="T66" s="1741"/>
      <c r="U66" s="1741"/>
      <c r="V66" s="1741"/>
      <c r="W66" s="1741"/>
      <c r="X66" s="1741"/>
      <c r="Y66" s="1741"/>
      <c r="Z66" s="1741"/>
      <c r="AA66" s="1741"/>
      <c r="AB66" s="1741"/>
      <c r="AC66" s="1741"/>
      <c r="AD66" s="1741"/>
      <c r="AE66" s="1741"/>
      <c r="AF66" s="1741"/>
      <c r="AG66" s="1741"/>
      <c r="AH66" s="1741"/>
      <c r="AI66" s="1741"/>
      <c r="AJ66" s="1741"/>
      <c r="AK66" s="1741"/>
      <c r="AL66" s="1741"/>
      <c r="AM66" s="1741"/>
      <c r="AN66" s="1741"/>
      <c r="AO66" s="1742"/>
    </row>
    <row r="67" spans="1:41" x14ac:dyDescent="0.2">
      <c r="A67" s="1215"/>
      <c r="B67" s="1219" t="s">
        <v>234</v>
      </c>
      <c r="C67" s="1743">
        <v>0.28120000000000001</v>
      </c>
      <c r="D67" s="1743">
        <v>0.2059</v>
      </c>
      <c r="E67" s="1743">
        <v>0.13140099999999999</v>
      </c>
      <c r="F67" s="1741"/>
      <c r="G67" s="1741"/>
      <c r="H67" s="1741"/>
      <c r="I67" s="1741"/>
      <c r="J67" s="1741"/>
      <c r="K67" s="1741"/>
      <c r="L67" s="1741"/>
      <c r="M67" s="1741"/>
      <c r="N67" s="1741"/>
      <c r="O67" s="1741"/>
      <c r="P67" s="1741"/>
      <c r="Q67" s="1741"/>
      <c r="R67" s="1741"/>
      <c r="S67" s="1741"/>
      <c r="T67" s="1741"/>
      <c r="U67" s="1741"/>
      <c r="V67" s="1741"/>
      <c r="W67" s="1741"/>
      <c r="X67" s="1741"/>
      <c r="Y67" s="1741"/>
      <c r="Z67" s="1741"/>
      <c r="AA67" s="1741"/>
      <c r="AB67" s="1741"/>
      <c r="AC67" s="1741"/>
      <c r="AD67" s="1741"/>
      <c r="AE67" s="1741"/>
      <c r="AF67" s="1741"/>
      <c r="AG67" s="1741"/>
      <c r="AH67" s="1741"/>
      <c r="AI67" s="1741"/>
      <c r="AJ67" s="1741"/>
      <c r="AK67" s="1741"/>
      <c r="AL67" s="1741"/>
      <c r="AM67" s="1741"/>
      <c r="AN67" s="1741"/>
      <c r="AO67" s="1742"/>
    </row>
    <row r="68" spans="1:41" x14ac:dyDescent="0.2">
      <c r="A68" s="1215"/>
      <c r="B68" s="1219" t="s">
        <v>235</v>
      </c>
      <c r="C68" s="1743">
        <v>0.10879999999999999</v>
      </c>
      <c r="D68" s="1743">
        <v>2.6581E-2</v>
      </c>
      <c r="E68" s="1743">
        <v>3.1490999999999998E-2</v>
      </c>
      <c r="F68" s="1741"/>
      <c r="G68" s="1741"/>
      <c r="H68" s="1741"/>
      <c r="I68" s="1741"/>
      <c r="J68" s="1741"/>
      <c r="K68" s="1741"/>
      <c r="L68" s="1741"/>
      <c r="M68" s="1741"/>
      <c r="N68" s="1741"/>
      <c r="O68" s="1741"/>
      <c r="P68" s="1741"/>
      <c r="Q68" s="1741"/>
      <c r="R68" s="1741"/>
      <c r="S68" s="1741"/>
      <c r="T68" s="1741"/>
      <c r="U68" s="1741"/>
      <c r="V68" s="1741"/>
      <c r="W68" s="1741"/>
      <c r="X68" s="1741"/>
      <c r="Y68" s="1741"/>
      <c r="Z68" s="1741"/>
      <c r="AA68" s="1741"/>
      <c r="AB68" s="1741"/>
      <c r="AC68" s="1741"/>
      <c r="AD68" s="1741"/>
      <c r="AE68" s="1741"/>
      <c r="AF68" s="1741"/>
      <c r="AG68" s="1741"/>
      <c r="AH68" s="1741"/>
      <c r="AI68" s="1741"/>
      <c r="AJ68" s="1741"/>
      <c r="AK68" s="1741"/>
      <c r="AL68" s="1741"/>
      <c r="AM68" s="1741"/>
      <c r="AN68" s="1741"/>
      <c r="AO68" s="1742"/>
    </row>
    <row r="69" spans="1:41" x14ac:dyDescent="0.2">
      <c r="A69" s="1215"/>
      <c r="B69" s="1219" t="s">
        <v>236</v>
      </c>
      <c r="C69" s="1743">
        <v>6.8764000000000006E-2</v>
      </c>
      <c r="D69" s="1743">
        <v>4.4538000000000001E-2</v>
      </c>
      <c r="E69" s="1743">
        <v>1.4104E-2</v>
      </c>
      <c r="F69" s="1741"/>
      <c r="G69" s="1741"/>
      <c r="H69" s="1741"/>
      <c r="I69" s="1741"/>
      <c r="J69" s="1741"/>
      <c r="K69" s="1741"/>
      <c r="L69" s="1741"/>
      <c r="M69" s="1741"/>
      <c r="N69" s="1741"/>
      <c r="O69" s="1741"/>
      <c r="P69" s="1741"/>
      <c r="Q69" s="1741"/>
      <c r="R69" s="1741"/>
      <c r="S69" s="1741"/>
      <c r="T69" s="1741"/>
      <c r="U69" s="1741"/>
      <c r="V69" s="1741"/>
      <c r="W69" s="1741"/>
      <c r="X69" s="1741"/>
      <c r="Y69" s="1741"/>
      <c r="Z69" s="1741"/>
      <c r="AA69" s="1741"/>
      <c r="AB69" s="1741"/>
      <c r="AC69" s="1741"/>
      <c r="AD69" s="1741"/>
      <c r="AE69" s="1741"/>
      <c r="AF69" s="1741"/>
      <c r="AG69" s="1741"/>
      <c r="AH69" s="1741"/>
      <c r="AI69" s="1741"/>
      <c r="AJ69" s="1741"/>
      <c r="AK69" s="1741"/>
      <c r="AL69" s="1741"/>
      <c r="AM69" s="1741"/>
      <c r="AN69" s="1741"/>
      <c r="AO69" s="1742"/>
    </row>
    <row r="70" spans="1:41" x14ac:dyDescent="0.2">
      <c r="A70" s="1215"/>
      <c r="B70" s="1219" t="s">
        <v>237</v>
      </c>
      <c r="C70" s="1743">
        <v>5.5010999999999997E-2</v>
      </c>
      <c r="D70" s="1743">
        <v>3.5630000000000002E-2</v>
      </c>
      <c r="E70" s="1743">
        <v>1.1283E-2</v>
      </c>
      <c r="F70" s="1741"/>
      <c r="G70" s="1741"/>
      <c r="H70" s="1741"/>
      <c r="I70" s="1741"/>
      <c r="J70" s="1741"/>
      <c r="K70" s="1741"/>
      <c r="L70" s="1741"/>
      <c r="M70" s="1741"/>
      <c r="N70" s="1741"/>
      <c r="O70" s="1741"/>
      <c r="P70" s="1741"/>
      <c r="Q70" s="1741"/>
      <c r="R70" s="1741"/>
      <c r="S70" s="1741"/>
      <c r="T70" s="1741"/>
      <c r="U70" s="1741"/>
      <c r="V70" s="1741"/>
      <c r="W70" s="1741"/>
      <c r="X70" s="1741"/>
      <c r="Y70" s="1741"/>
      <c r="Z70" s="1741"/>
      <c r="AA70" s="1741"/>
      <c r="AB70" s="1741"/>
      <c r="AC70" s="1741"/>
      <c r="AD70" s="1741"/>
      <c r="AE70" s="1741"/>
      <c r="AF70" s="1741"/>
      <c r="AG70" s="1741"/>
      <c r="AH70" s="1741"/>
      <c r="AI70" s="1741"/>
      <c r="AJ70" s="1741"/>
      <c r="AK70" s="1741"/>
      <c r="AL70" s="1741"/>
      <c r="AM70" s="1741"/>
      <c r="AN70" s="1741"/>
      <c r="AO70" s="1742"/>
    </row>
    <row r="71" spans="1:41" x14ac:dyDescent="0.2">
      <c r="A71" s="1215"/>
      <c r="B71" s="1216" t="s">
        <v>188</v>
      </c>
      <c r="C71" s="1743">
        <v>5.5010999999999997E-2</v>
      </c>
      <c r="D71" s="1743">
        <v>3.5630000000000002E-2</v>
      </c>
      <c r="E71" s="1743">
        <v>1.1283E-2</v>
      </c>
      <c r="F71" s="1741"/>
      <c r="G71" s="1741"/>
      <c r="H71" s="1741"/>
      <c r="I71" s="1741"/>
      <c r="J71" s="1741"/>
      <c r="K71" s="1741"/>
      <c r="L71" s="1741"/>
      <c r="M71" s="1741"/>
      <c r="N71" s="1741"/>
      <c r="O71" s="1741"/>
      <c r="P71" s="1741"/>
      <c r="Q71" s="1741"/>
      <c r="R71" s="1741"/>
      <c r="S71" s="1741"/>
      <c r="T71" s="1741"/>
      <c r="U71" s="1741"/>
      <c r="V71" s="1741"/>
      <c r="W71" s="1741"/>
      <c r="X71" s="1741"/>
      <c r="Y71" s="1741"/>
      <c r="Z71" s="1741"/>
      <c r="AA71" s="1741"/>
      <c r="AB71" s="1741"/>
      <c r="AC71" s="1741"/>
      <c r="AD71" s="1741"/>
      <c r="AE71" s="1741"/>
      <c r="AF71" s="1741"/>
      <c r="AG71" s="1741"/>
      <c r="AH71" s="1741"/>
      <c r="AI71" s="1741"/>
      <c r="AJ71" s="1741"/>
      <c r="AK71" s="1741"/>
      <c r="AL71" s="1741"/>
      <c r="AM71" s="1741"/>
      <c r="AN71" s="1741"/>
      <c r="AO71" s="1742"/>
    </row>
    <row r="72" spans="1:41" x14ac:dyDescent="0.2">
      <c r="A72" s="1214"/>
      <c r="B72" s="1219"/>
      <c r="C72" s="1743"/>
      <c r="D72" s="1743"/>
      <c r="E72" s="1743"/>
      <c r="F72" s="1744"/>
      <c r="G72" s="1744"/>
      <c r="H72" s="1744"/>
      <c r="I72" s="1745"/>
      <c r="J72" s="1745"/>
      <c r="K72" s="1745"/>
      <c r="L72" s="1745"/>
      <c r="M72" s="1745"/>
      <c r="N72" s="1745"/>
      <c r="O72" s="1745"/>
      <c r="P72" s="1745"/>
      <c r="Q72" s="1745"/>
      <c r="R72" s="1745"/>
      <c r="S72" s="1745"/>
      <c r="T72" s="1745"/>
      <c r="U72" s="1745"/>
      <c r="V72" s="1745"/>
      <c r="W72" s="1745"/>
      <c r="X72" s="1745"/>
      <c r="Y72" s="1745"/>
      <c r="Z72" s="1745"/>
      <c r="AA72" s="1745"/>
      <c r="AB72" s="1745"/>
      <c r="AC72" s="1745"/>
      <c r="AD72" s="1745"/>
      <c r="AE72" s="1745"/>
      <c r="AF72" s="1745"/>
      <c r="AG72" s="1745"/>
      <c r="AH72" s="1745"/>
      <c r="AI72" s="1745"/>
      <c r="AJ72" s="1745"/>
      <c r="AK72" s="1745"/>
      <c r="AL72" s="1745"/>
      <c r="AM72" s="1745"/>
      <c r="AN72" s="1745"/>
      <c r="AO72" s="1746"/>
    </row>
    <row r="73" spans="1:41" x14ac:dyDescent="0.2">
      <c r="A73" s="1004" t="s">
        <v>1466</v>
      </c>
      <c r="B73" s="1213" t="s">
        <v>1391</v>
      </c>
      <c r="C73" s="1747"/>
      <c r="D73" s="1747"/>
      <c r="E73" s="1747"/>
      <c r="F73" s="1743">
        <v>1.9944</v>
      </c>
      <c r="G73" s="1743">
        <v>1.8192699999999999</v>
      </c>
      <c r="H73" s="1743">
        <v>1.28257</v>
      </c>
      <c r="I73" s="1743">
        <v>1.7316400000000001</v>
      </c>
      <c r="J73" s="1743">
        <v>1.65141</v>
      </c>
      <c r="K73" s="1743">
        <v>1.4656499999999999</v>
      </c>
      <c r="L73" s="1743">
        <v>1.6714100000000001</v>
      </c>
      <c r="M73" s="1743">
        <v>1.6059600000000001</v>
      </c>
      <c r="N73" s="1743">
        <v>1.5170699999999999</v>
      </c>
      <c r="O73" s="1743">
        <v>1.6111800000000001</v>
      </c>
      <c r="P73" s="1743">
        <v>1.5605</v>
      </c>
      <c r="Q73" s="1743">
        <v>1.55993</v>
      </c>
      <c r="R73" s="1743">
        <v>1.5509500000000001</v>
      </c>
      <c r="S73" s="1743">
        <v>1.5302</v>
      </c>
      <c r="T73" s="1743">
        <v>1.6027800000000001</v>
      </c>
      <c r="U73" s="1743">
        <v>1.49072</v>
      </c>
      <c r="V73" s="1743">
        <v>1.48475</v>
      </c>
      <c r="W73" s="1743">
        <v>1.64564</v>
      </c>
      <c r="X73" s="1743">
        <v>1.5494399999999999</v>
      </c>
      <c r="Y73" s="1743">
        <v>1.54308</v>
      </c>
      <c r="Z73" s="1743">
        <v>1.70949</v>
      </c>
      <c r="AA73" s="1743">
        <v>1.5701499999999999</v>
      </c>
      <c r="AB73" s="1743">
        <v>1.56467</v>
      </c>
      <c r="AC73" s="1743">
        <v>1.72299</v>
      </c>
      <c r="AD73" s="1743">
        <v>1.59161</v>
      </c>
      <c r="AE73" s="1743">
        <v>1.58474</v>
      </c>
      <c r="AF73" s="1743">
        <v>1.7433399999999999</v>
      </c>
      <c r="AG73" s="1743">
        <v>1.59161</v>
      </c>
      <c r="AH73" s="1743">
        <v>1.58474</v>
      </c>
      <c r="AI73" s="1743">
        <v>1.7433399999999999</v>
      </c>
      <c r="AJ73" s="1743">
        <v>1.59161</v>
      </c>
      <c r="AK73" s="1743">
        <v>1.58474</v>
      </c>
      <c r="AL73" s="1743">
        <v>1.7433399999999999</v>
      </c>
      <c r="AM73" s="1743">
        <v>1.59161</v>
      </c>
      <c r="AN73" s="1743">
        <v>1.58474</v>
      </c>
      <c r="AO73" s="1748">
        <v>1.7433399999999999</v>
      </c>
    </row>
    <row r="74" spans="1:41" ht="15" x14ac:dyDescent="0.25">
      <c r="A74" s="1220"/>
      <c r="B74" s="1219" t="s">
        <v>1392</v>
      </c>
      <c r="C74" s="1743">
        <v>0.98268</v>
      </c>
      <c r="D74" s="1743">
        <v>0.68938999999999995</v>
      </c>
      <c r="E74" s="1743">
        <v>1.10093</v>
      </c>
      <c r="F74" s="1741"/>
      <c r="G74" s="1741"/>
      <c r="H74" s="1741"/>
      <c r="I74" s="1741"/>
      <c r="J74" s="1741"/>
      <c r="K74" s="1741"/>
      <c r="L74" s="1741"/>
      <c r="M74" s="1741"/>
      <c r="N74" s="1741"/>
      <c r="O74" s="1741"/>
      <c r="P74" s="1741"/>
      <c r="Q74" s="1741"/>
      <c r="R74" s="1741"/>
      <c r="S74" s="1741"/>
      <c r="T74" s="1741"/>
      <c r="U74" s="1741"/>
      <c r="V74" s="1741"/>
      <c r="W74" s="1741"/>
      <c r="X74" s="1741"/>
      <c r="Y74" s="1741"/>
      <c r="Z74" s="1741"/>
      <c r="AA74" s="1741"/>
      <c r="AB74" s="1741"/>
      <c r="AC74" s="1741"/>
      <c r="AD74" s="1741"/>
      <c r="AE74" s="1741"/>
      <c r="AF74" s="1741"/>
      <c r="AG74" s="1741"/>
      <c r="AH74" s="1741"/>
      <c r="AI74" s="1741"/>
      <c r="AJ74" s="1741"/>
      <c r="AK74" s="1741"/>
      <c r="AL74" s="1741"/>
      <c r="AM74" s="1741"/>
      <c r="AN74" s="1741"/>
      <c r="AO74" s="1742"/>
    </row>
    <row r="75" spans="1:41" ht="15" x14ac:dyDescent="0.25">
      <c r="A75" s="1220"/>
      <c r="B75" s="1219" t="s">
        <v>1393</v>
      </c>
      <c r="C75" s="1743">
        <v>1.2208000000000001</v>
      </c>
      <c r="D75" s="1743">
        <v>0.66463499999999998</v>
      </c>
      <c r="E75" s="1743">
        <v>0.94365299999999996</v>
      </c>
      <c r="F75" s="1741"/>
      <c r="G75" s="1741"/>
      <c r="H75" s="1741"/>
      <c r="I75" s="1741"/>
      <c r="J75" s="1741"/>
      <c r="K75" s="1741"/>
      <c r="L75" s="1741"/>
      <c r="M75" s="1741"/>
      <c r="N75" s="1741"/>
      <c r="O75" s="1741"/>
      <c r="P75" s="1741"/>
      <c r="Q75" s="1741"/>
      <c r="R75" s="1741"/>
      <c r="S75" s="1741"/>
      <c r="T75" s="1741"/>
      <c r="U75" s="1741"/>
      <c r="V75" s="1741"/>
      <c r="W75" s="1741"/>
      <c r="X75" s="1741"/>
      <c r="Y75" s="1741"/>
      <c r="Z75" s="1741"/>
      <c r="AA75" s="1741"/>
      <c r="AB75" s="1741"/>
      <c r="AC75" s="1741"/>
      <c r="AD75" s="1741"/>
      <c r="AE75" s="1741"/>
      <c r="AF75" s="1741"/>
      <c r="AG75" s="1741"/>
      <c r="AH75" s="1741"/>
      <c r="AI75" s="1741"/>
      <c r="AJ75" s="1741"/>
      <c r="AK75" s="1741"/>
      <c r="AL75" s="1741"/>
      <c r="AM75" s="1741"/>
      <c r="AN75" s="1741"/>
      <c r="AO75" s="1742"/>
    </row>
    <row r="76" spans="1:41" ht="15" x14ac:dyDescent="0.25">
      <c r="A76" s="1220"/>
      <c r="B76" s="1219" t="s">
        <v>1394</v>
      </c>
      <c r="C76" s="1743">
        <v>1.0350600000000001</v>
      </c>
      <c r="D76" s="1743">
        <v>0.71381700000000003</v>
      </c>
      <c r="E76" s="1743">
        <v>0.912574</v>
      </c>
      <c r="F76" s="1741"/>
      <c r="G76" s="1741"/>
      <c r="H76" s="1741"/>
      <c r="I76" s="1741"/>
      <c r="J76" s="1741"/>
      <c r="K76" s="1741"/>
      <c r="L76" s="1741"/>
      <c r="M76" s="1741"/>
      <c r="N76" s="1741"/>
      <c r="O76" s="1741"/>
      <c r="P76" s="1741"/>
      <c r="Q76" s="1741"/>
      <c r="R76" s="1741"/>
      <c r="S76" s="1741"/>
      <c r="T76" s="1741"/>
      <c r="U76" s="1741"/>
      <c r="V76" s="1741"/>
      <c r="W76" s="1741"/>
      <c r="X76" s="1741"/>
      <c r="Y76" s="1741"/>
      <c r="Z76" s="1741"/>
      <c r="AA76" s="1741"/>
      <c r="AB76" s="1741"/>
      <c r="AC76" s="1741"/>
      <c r="AD76" s="1741"/>
      <c r="AE76" s="1741"/>
      <c r="AF76" s="1741"/>
      <c r="AG76" s="1741"/>
      <c r="AH76" s="1741"/>
      <c r="AI76" s="1741"/>
      <c r="AJ76" s="1741"/>
      <c r="AK76" s="1741"/>
      <c r="AL76" s="1741"/>
      <c r="AM76" s="1741"/>
      <c r="AN76" s="1741"/>
      <c r="AO76" s="1742"/>
    </row>
    <row r="77" spans="1:41" ht="15" x14ac:dyDescent="0.25">
      <c r="A77" s="1220"/>
      <c r="B77" s="1219" t="s">
        <v>1428</v>
      </c>
      <c r="C77" s="1743">
        <v>1.0350600000000001</v>
      </c>
      <c r="D77" s="1743">
        <v>0.71381700000000003</v>
      </c>
      <c r="E77" s="1743">
        <v>0.912574</v>
      </c>
      <c r="F77" s="1741"/>
      <c r="G77" s="1741"/>
      <c r="H77" s="1741"/>
      <c r="I77" s="1741"/>
      <c r="J77" s="1741"/>
      <c r="K77" s="1741"/>
      <c r="L77" s="1741"/>
      <c r="M77" s="1741"/>
      <c r="N77" s="1741"/>
      <c r="O77" s="1741"/>
      <c r="P77" s="1741"/>
      <c r="Q77" s="1741"/>
      <c r="R77" s="1741"/>
      <c r="S77" s="1741"/>
      <c r="T77" s="1741"/>
      <c r="U77" s="1741"/>
      <c r="V77" s="1741"/>
      <c r="W77" s="1741"/>
      <c r="X77" s="1741"/>
      <c r="Y77" s="1741"/>
      <c r="Z77" s="1741"/>
      <c r="AA77" s="1741"/>
      <c r="AB77" s="1741"/>
      <c r="AC77" s="1741"/>
      <c r="AD77" s="1741"/>
      <c r="AE77" s="1741"/>
      <c r="AF77" s="1741"/>
      <c r="AG77" s="1741"/>
      <c r="AH77" s="1741"/>
      <c r="AI77" s="1741"/>
      <c r="AJ77" s="1741"/>
      <c r="AK77" s="1741"/>
      <c r="AL77" s="1741"/>
      <c r="AM77" s="1741"/>
      <c r="AN77" s="1741"/>
      <c r="AO77" s="1742"/>
    </row>
    <row r="78" spans="1:41" ht="15" x14ac:dyDescent="0.25">
      <c r="A78" s="1220"/>
      <c r="B78" s="1219" t="s">
        <v>1395</v>
      </c>
      <c r="C78" s="1743">
        <v>0.56865600000000005</v>
      </c>
      <c r="D78" s="1743">
        <v>0.49584499999999998</v>
      </c>
      <c r="E78" s="1743">
        <v>0.67932400000000004</v>
      </c>
      <c r="F78" s="1741"/>
      <c r="G78" s="1741"/>
      <c r="H78" s="1741"/>
      <c r="I78" s="1741"/>
      <c r="J78" s="1741"/>
      <c r="K78" s="1741"/>
      <c r="L78" s="1741"/>
      <c r="M78" s="1741"/>
      <c r="N78" s="1741"/>
      <c r="O78" s="1741"/>
      <c r="P78" s="1741"/>
      <c r="Q78" s="1741"/>
      <c r="R78" s="1741"/>
      <c r="S78" s="1741"/>
      <c r="T78" s="1741"/>
      <c r="U78" s="1741"/>
      <c r="V78" s="1741"/>
      <c r="W78" s="1741"/>
      <c r="X78" s="1741"/>
      <c r="Y78" s="1741"/>
      <c r="Z78" s="1741"/>
      <c r="AA78" s="1741"/>
      <c r="AB78" s="1741"/>
      <c r="AC78" s="1741"/>
      <c r="AD78" s="1741"/>
      <c r="AE78" s="1741"/>
      <c r="AF78" s="1741"/>
      <c r="AG78" s="1741"/>
      <c r="AH78" s="1741"/>
      <c r="AI78" s="1741"/>
      <c r="AJ78" s="1741"/>
      <c r="AK78" s="1741"/>
      <c r="AL78" s="1741"/>
      <c r="AM78" s="1741"/>
      <c r="AN78" s="1741"/>
      <c r="AO78" s="1742"/>
    </row>
    <row r="79" spans="1:41" ht="15" x14ac:dyDescent="0.25">
      <c r="A79" s="1220"/>
      <c r="B79" s="1219" t="s">
        <v>1433</v>
      </c>
      <c r="C79" s="1743">
        <v>0.56865600000000005</v>
      </c>
      <c r="D79" s="1743">
        <v>0.49584499999999998</v>
      </c>
      <c r="E79" s="1743">
        <v>0.67932400000000004</v>
      </c>
      <c r="F79" s="1741"/>
      <c r="G79" s="1741"/>
      <c r="H79" s="1741"/>
      <c r="I79" s="1741"/>
      <c r="J79" s="1741"/>
      <c r="K79" s="1741"/>
      <c r="L79" s="1741"/>
      <c r="M79" s="1741"/>
      <c r="N79" s="1741"/>
      <c r="O79" s="1741"/>
      <c r="P79" s="1741"/>
      <c r="Q79" s="1741"/>
      <c r="R79" s="1741"/>
      <c r="S79" s="1741"/>
      <c r="T79" s="1741"/>
      <c r="U79" s="1741"/>
      <c r="V79" s="1741"/>
      <c r="W79" s="1741"/>
      <c r="X79" s="1741"/>
      <c r="Y79" s="1741"/>
      <c r="Z79" s="1741"/>
      <c r="AA79" s="1741"/>
      <c r="AB79" s="1741"/>
      <c r="AC79" s="1741"/>
      <c r="AD79" s="1741"/>
      <c r="AE79" s="1741"/>
      <c r="AF79" s="1741"/>
      <c r="AG79" s="1741"/>
      <c r="AH79" s="1741"/>
      <c r="AI79" s="1741"/>
      <c r="AJ79" s="1741"/>
      <c r="AK79" s="1741"/>
      <c r="AL79" s="1741"/>
      <c r="AM79" s="1741"/>
      <c r="AN79" s="1741"/>
      <c r="AO79" s="1742"/>
    </row>
    <row r="80" spans="1:41" ht="15" x14ac:dyDescent="0.25">
      <c r="A80" s="1220"/>
      <c r="B80" s="1219" t="s">
        <v>1396</v>
      </c>
      <c r="C80" s="1743">
        <v>0.67474999999999996</v>
      </c>
      <c r="D80" s="1743">
        <v>0.53117999999999999</v>
      </c>
      <c r="E80" s="1743">
        <v>0.58792</v>
      </c>
      <c r="F80" s="1741"/>
      <c r="G80" s="1741"/>
      <c r="H80" s="1741"/>
      <c r="I80" s="1741"/>
      <c r="J80" s="1741"/>
      <c r="K80" s="1741"/>
      <c r="L80" s="1741"/>
      <c r="M80" s="1741"/>
      <c r="N80" s="1741"/>
      <c r="O80" s="1741"/>
      <c r="P80" s="1741"/>
      <c r="Q80" s="1741"/>
      <c r="R80" s="1741"/>
      <c r="S80" s="1741"/>
      <c r="T80" s="1741"/>
      <c r="U80" s="1741"/>
      <c r="V80" s="1741"/>
      <c r="W80" s="1741"/>
      <c r="X80" s="1741"/>
      <c r="Y80" s="1741"/>
      <c r="Z80" s="1741"/>
      <c r="AA80" s="1741"/>
      <c r="AB80" s="1741"/>
      <c r="AC80" s="1741"/>
      <c r="AD80" s="1741"/>
      <c r="AE80" s="1741"/>
      <c r="AF80" s="1741"/>
      <c r="AG80" s="1741"/>
      <c r="AH80" s="1741"/>
      <c r="AI80" s="1741"/>
      <c r="AJ80" s="1741"/>
      <c r="AK80" s="1741"/>
      <c r="AL80" s="1741"/>
      <c r="AM80" s="1741"/>
      <c r="AN80" s="1741"/>
      <c r="AO80" s="1742"/>
    </row>
    <row r="81" spans="1:41" ht="15" x14ac:dyDescent="0.25">
      <c r="A81" s="1220"/>
      <c r="B81" s="1219" t="s">
        <v>1397</v>
      </c>
      <c r="C81" s="1743">
        <v>0.53442000000000001</v>
      </c>
      <c r="D81" s="1743">
        <v>0.39722000000000002</v>
      </c>
      <c r="E81" s="1743">
        <v>0.40371000000000001</v>
      </c>
      <c r="F81" s="1741"/>
      <c r="G81" s="1741"/>
      <c r="H81" s="1741"/>
      <c r="I81" s="1741"/>
      <c r="J81" s="1741"/>
      <c r="K81" s="1741"/>
      <c r="L81" s="1741"/>
      <c r="M81" s="1741"/>
      <c r="N81" s="1741"/>
      <c r="O81" s="1741"/>
      <c r="P81" s="1741"/>
      <c r="Q81" s="1741"/>
      <c r="R81" s="1741"/>
      <c r="S81" s="1741"/>
      <c r="T81" s="1741"/>
      <c r="U81" s="1741"/>
      <c r="V81" s="1741"/>
      <c r="W81" s="1741"/>
      <c r="X81" s="1741"/>
      <c r="Y81" s="1741"/>
      <c r="Z81" s="1741"/>
      <c r="AA81" s="1741"/>
      <c r="AB81" s="1741"/>
      <c r="AC81" s="1741"/>
      <c r="AD81" s="1741"/>
      <c r="AE81" s="1741"/>
      <c r="AF81" s="1741"/>
      <c r="AG81" s="1741"/>
      <c r="AH81" s="1741"/>
      <c r="AI81" s="1741"/>
      <c r="AJ81" s="1741"/>
      <c r="AK81" s="1741"/>
      <c r="AL81" s="1741"/>
      <c r="AM81" s="1741"/>
      <c r="AN81" s="1741"/>
      <c r="AO81" s="1742"/>
    </row>
    <row r="82" spans="1:41" ht="15" x14ac:dyDescent="0.25">
      <c r="A82" s="1220"/>
      <c r="B82" s="1219" t="s">
        <v>1398</v>
      </c>
      <c r="C82" s="1743">
        <v>0.24603</v>
      </c>
      <c r="D82" s="1743">
        <v>0.18343999999999999</v>
      </c>
      <c r="E82" s="1743">
        <v>0.18495</v>
      </c>
      <c r="F82" s="1741"/>
      <c r="G82" s="1741"/>
      <c r="H82" s="1741"/>
      <c r="I82" s="1741"/>
      <c r="J82" s="1741"/>
      <c r="K82" s="1741"/>
      <c r="L82" s="1741"/>
      <c r="M82" s="1741"/>
      <c r="N82" s="1741"/>
      <c r="O82" s="1741"/>
      <c r="P82" s="1741"/>
      <c r="Q82" s="1741"/>
      <c r="R82" s="1741"/>
      <c r="S82" s="1741"/>
      <c r="T82" s="1741"/>
      <c r="U82" s="1741"/>
      <c r="V82" s="1741"/>
      <c r="W82" s="1741"/>
      <c r="X82" s="1741"/>
      <c r="Y82" s="1741"/>
      <c r="Z82" s="1741"/>
      <c r="AA82" s="1741"/>
      <c r="AB82" s="1741"/>
      <c r="AC82" s="1741"/>
      <c r="AD82" s="1741"/>
      <c r="AE82" s="1741"/>
      <c r="AF82" s="1741"/>
      <c r="AG82" s="1741"/>
      <c r="AH82" s="1741"/>
      <c r="AI82" s="1741"/>
      <c r="AJ82" s="1741"/>
      <c r="AK82" s="1741"/>
      <c r="AL82" s="1741"/>
      <c r="AM82" s="1741"/>
      <c r="AN82" s="1741"/>
      <c r="AO82" s="1742"/>
    </row>
    <row r="83" spans="1:41" ht="15" x14ac:dyDescent="0.25">
      <c r="A83" s="1220"/>
      <c r="B83" s="1219"/>
      <c r="C83" s="1743"/>
      <c r="D83" s="1743"/>
      <c r="E83" s="1743"/>
      <c r="F83" s="1744"/>
      <c r="G83" s="1744"/>
      <c r="H83" s="1744"/>
      <c r="I83" s="1745"/>
      <c r="J83" s="1745"/>
      <c r="K83" s="1745"/>
      <c r="L83" s="1745"/>
      <c r="M83" s="1745"/>
      <c r="N83" s="1745"/>
      <c r="O83" s="1745"/>
      <c r="P83" s="1745"/>
      <c r="Q83" s="1745"/>
      <c r="R83" s="1745"/>
      <c r="S83" s="1745"/>
      <c r="T83" s="1745"/>
      <c r="U83" s="1745"/>
      <c r="V83" s="1745"/>
      <c r="W83" s="1745"/>
      <c r="X83" s="1745"/>
      <c r="Y83" s="1745"/>
      <c r="Z83" s="1745"/>
      <c r="AA83" s="1745"/>
      <c r="AB83" s="1745"/>
      <c r="AC83" s="1745"/>
      <c r="AD83" s="1745"/>
      <c r="AE83" s="1745"/>
      <c r="AF83" s="1745"/>
      <c r="AG83" s="1745"/>
      <c r="AH83" s="1745"/>
      <c r="AI83" s="1745"/>
      <c r="AJ83" s="1745"/>
      <c r="AK83" s="1745"/>
      <c r="AL83" s="1745"/>
      <c r="AM83" s="1745"/>
      <c r="AN83" s="1745"/>
      <c r="AO83" s="1746"/>
    </row>
    <row r="84" spans="1:41" ht="15" x14ac:dyDescent="0.25">
      <c r="A84" s="1220"/>
      <c r="B84" s="1213" t="s">
        <v>1414</v>
      </c>
      <c r="C84" s="1747"/>
      <c r="D84" s="1747"/>
      <c r="E84" s="1747"/>
      <c r="F84" s="1743">
        <v>2.4842599999999999</v>
      </c>
      <c r="G84" s="1743">
        <v>2.2740900000000002</v>
      </c>
      <c r="H84" s="1743">
        <v>1.29253</v>
      </c>
      <c r="I84" s="1743">
        <v>2.1569600000000002</v>
      </c>
      <c r="J84" s="1743">
        <v>2.06426</v>
      </c>
      <c r="K84" s="1743">
        <v>1.4770300000000001</v>
      </c>
      <c r="L84" s="1743">
        <v>2.0819399999999999</v>
      </c>
      <c r="M84" s="1743">
        <v>2.0074399999999999</v>
      </c>
      <c r="N84" s="1743">
        <v>1.5288600000000001</v>
      </c>
      <c r="O84" s="1743">
        <v>2.00691</v>
      </c>
      <c r="P84" s="1743">
        <v>1.9506300000000001</v>
      </c>
      <c r="Q84" s="1743">
        <v>1.5720499999999999</v>
      </c>
      <c r="R84" s="1743">
        <v>1.9318900000000001</v>
      </c>
      <c r="S84" s="1743">
        <v>1.91275</v>
      </c>
      <c r="T84" s="1743">
        <v>1.61524</v>
      </c>
      <c r="U84" s="1743">
        <v>1.85686</v>
      </c>
      <c r="V84" s="1743">
        <v>1.8559399999999999</v>
      </c>
      <c r="W84" s="1743">
        <v>1.65842</v>
      </c>
      <c r="X84" s="1743">
        <v>1.93001</v>
      </c>
      <c r="Y84" s="1743">
        <v>1.92885</v>
      </c>
      <c r="Z84" s="1743">
        <v>1.7227699999999999</v>
      </c>
      <c r="AA84" s="1743">
        <v>1.9558</v>
      </c>
      <c r="AB84" s="1743">
        <v>1.95584</v>
      </c>
      <c r="AC84" s="1743">
        <v>1.73638</v>
      </c>
      <c r="AD84" s="1743">
        <v>1.9825299999999999</v>
      </c>
      <c r="AE84" s="1743">
        <v>1.9809300000000001</v>
      </c>
      <c r="AF84" s="1743">
        <v>1.7568900000000001</v>
      </c>
      <c r="AG84" s="1743">
        <v>1.9825299999999999</v>
      </c>
      <c r="AH84" s="1743">
        <v>1.9809300000000001</v>
      </c>
      <c r="AI84" s="1743">
        <v>1.7568900000000001</v>
      </c>
      <c r="AJ84" s="1743">
        <v>1.9825299999999999</v>
      </c>
      <c r="AK84" s="1743">
        <v>1.9809300000000001</v>
      </c>
      <c r="AL84" s="1743">
        <v>1.7568900000000001</v>
      </c>
      <c r="AM84" s="1743">
        <v>1.9825299999999999</v>
      </c>
      <c r="AN84" s="1743">
        <v>1.9809300000000001</v>
      </c>
      <c r="AO84" s="1748">
        <v>1.7568900000000001</v>
      </c>
    </row>
    <row r="85" spans="1:41" x14ac:dyDescent="0.2">
      <c r="A85" s="1215"/>
      <c r="B85" s="1219" t="s">
        <v>1415</v>
      </c>
      <c r="C85" s="1743">
        <v>1.204</v>
      </c>
      <c r="D85" s="1743">
        <v>0.83748</v>
      </c>
      <c r="E85" s="1743">
        <v>1.34219</v>
      </c>
      <c r="F85" s="1735"/>
      <c r="G85" s="1735"/>
      <c r="H85" s="1735"/>
      <c r="I85" s="1735"/>
      <c r="J85" s="1735"/>
      <c r="K85" s="1735"/>
      <c r="L85" s="1735"/>
      <c r="M85" s="1735"/>
      <c r="N85" s="1735"/>
      <c r="O85" s="1735"/>
      <c r="P85" s="1735"/>
      <c r="Q85" s="1735"/>
      <c r="R85" s="1735"/>
      <c r="S85" s="1735"/>
      <c r="T85" s="1735"/>
      <c r="U85" s="1735"/>
      <c r="V85" s="1735"/>
      <c r="W85" s="1735"/>
      <c r="X85" s="1735"/>
      <c r="Y85" s="1735"/>
      <c r="Z85" s="1735"/>
      <c r="AA85" s="1735"/>
      <c r="AB85" s="1735"/>
      <c r="AC85" s="1735"/>
      <c r="AD85" s="1735"/>
      <c r="AE85" s="1735"/>
      <c r="AF85" s="1735"/>
      <c r="AG85" s="1735"/>
      <c r="AH85" s="1735"/>
      <c r="AI85" s="1735"/>
      <c r="AJ85" s="1735"/>
      <c r="AK85" s="1735"/>
      <c r="AL85" s="1735"/>
      <c r="AM85" s="1735"/>
      <c r="AN85" s="1735"/>
      <c r="AO85" s="1738"/>
    </row>
    <row r="86" spans="1:41" x14ac:dyDescent="0.2">
      <c r="A86" s="1215"/>
      <c r="B86" s="1219" t="s">
        <v>1416</v>
      </c>
      <c r="C86" s="1743">
        <v>1.4708000000000001</v>
      </c>
      <c r="D86" s="1743">
        <v>0.80882500000000002</v>
      </c>
      <c r="E86" s="1743">
        <v>1.1265499999999999</v>
      </c>
      <c r="F86" s="1735"/>
      <c r="G86" s="1735"/>
      <c r="H86" s="1735"/>
      <c r="I86" s="1735"/>
      <c r="J86" s="1735"/>
      <c r="K86" s="1735"/>
      <c r="L86" s="1735"/>
      <c r="M86" s="1735"/>
      <c r="N86" s="1735"/>
      <c r="O86" s="1735"/>
      <c r="P86" s="1735"/>
      <c r="Q86" s="1735"/>
      <c r="R86" s="1735"/>
      <c r="S86" s="1735"/>
      <c r="T86" s="1735"/>
      <c r="U86" s="1735"/>
      <c r="V86" s="1735"/>
      <c r="W86" s="1735"/>
      <c r="X86" s="1735"/>
      <c r="Y86" s="1735"/>
      <c r="Z86" s="1735"/>
      <c r="AA86" s="1735"/>
      <c r="AB86" s="1735"/>
      <c r="AC86" s="1735"/>
      <c r="AD86" s="1735"/>
      <c r="AE86" s="1735"/>
      <c r="AF86" s="1735"/>
      <c r="AG86" s="1735"/>
      <c r="AH86" s="1735"/>
      <c r="AI86" s="1735"/>
      <c r="AJ86" s="1735"/>
      <c r="AK86" s="1735"/>
      <c r="AL86" s="1735"/>
      <c r="AM86" s="1735"/>
      <c r="AN86" s="1735"/>
      <c r="AO86" s="1738"/>
    </row>
    <row r="87" spans="1:41" x14ac:dyDescent="0.2">
      <c r="A87" s="1215"/>
      <c r="B87" s="1219" t="s">
        <v>1417</v>
      </c>
      <c r="C87" s="1743">
        <v>1.24207</v>
      </c>
      <c r="D87" s="1743">
        <v>0.85658000000000001</v>
      </c>
      <c r="E87" s="1743">
        <v>1.0950899999999999</v>
      </c>
      <c r="F87" s="1735"/>
      <c r="G87" s="1735"/>
      <c r="H87" s="1735"/>
      <c r="I87" s="1735"/>
      <c r="J87" s="1735"/>
      <c r="K87" s="1735"/>
      <c r="L87" s="1735"/>
      <c r="M87" s="1735"/>
      <c r="N87" s="1735"/>
      <c r="O87" s="1735"/>
      <c r="P87" s="1735"/>
      <c r="Q87" s="1735"/>
      <c r="R87" s="1735"/>
      <c r="S87" s="1735"/>
      <c r="T87" s="1735"/>
      <c r="U87" s="1735"/>
      <c r="V87" s="1735"/>
      <c r="W87" s="1735"/>
      <c r="X87" s="1735"/>
      <c r="Y87" s="1735"/>
      <c r="Z87" s="1735"/>
      <c r="AA87" s="1735"/>
      <c r="AB87" s="1735"/>
      <c r="AC87" s="1735"/>
      <c r="AD87" s="1735"/>
      <c r="AE87" s="1735"/>
      <c r="AF87" s="1735"/>
      <c r="AG87" s="1735"/>
      <c r="AH87" s="1735"/>
      <c r="AI87" s="1735"/>
      <c r="AJ87" s="1735"/>
      <c r="AK87" s="1735"/>
      <c r="AL87" s="1735"/>
      <c r="AM87" s="1735"/>
      <c r="AN87" s="1735"/>
      <c r="AO87" s="1738"/>
    </row>
    <row r="88" spans="1:41" x14ac:dyDescent="0.2">
      <c r="A88" s="1215"/>
      <c r="B88" s="1219" t="s">
        <v>1429</v>
      </c>
      <c r="C88" s="1743">
        <v>1.24207</v>
      </c>
      <c r="D88" s="1743">
        <v>0.85658000000000001</v>
      </c>
      <c r="E88" s="1743">
        <v>1.0950899999999999</v>
      </c>
      <c r="F88" s="1735"/>
      <c r="G88" s="1735"/>
      <c r="H88" s="1735"/>
      <c r="I88" s="1735"/>
      <c r="J88" s="1735"/>
      <c r="K88" s="1735"/>
      <c r="L88" s="1735"/>
      <c r="M88" s="1735"/>
      <c r="N88" s="1735"/>
      <c r="O88" s="1735"/>
      <c r="P88" s="1735"/>
      <c r="Q88" s="1735"/>
      <c r="R88" s="1735"/>
      <c r="S88" s="1735"/>
      <c r="T88" s="1735"/>
      <c r="U88" s="1735"/>
      <c r="V88" s="1735"/>
      <c r="W88" s="1735"/>
      <c r="X88" s="1735"/>
      <c r="Y88" s="1735"/>
      <c r="Z88" s="1735"/>
      <c r="AA88" s="1735"/>
      <c r="AB88" s="1735"/>
      <c r="AC88" s="1735"/>
      <c r="AD88" s="1735"/>
      <c r="AE88" s="1735"/>
      <c r="AF88" s="1735"/>
      <c r="AG88" s="1735"/>
      <c r="AH88" s="1735"/>
      <c r="AI88" s="1735"/>
      <c r="AJ88" s="1735"/>
      <c r="AK88" s="1735"/>
      <c r="AL88" s="1735"/>
      <c r="AM88" s="1735"/>
      <c r="AN88" s="1735"/>
      <c r="AO88" s="1738"/>
    </row>
    <row r="89" spans="1:41" x14ac:dyDescent="0.2">
      <c r="A89" s="1215"/>
      <c r="B89" s="1219" t="s">
        <v>1418</v>
      </c>
      <c r="C89" s="1743">
        <v>1.43682</v>
      </c>
      <c r="D89" s="1743">
        <v>0.85970999999999997</v>
      </c>
      <c r="E89" s="1743">
        <v>1.2913399999999999</v>
      </c>
      <c r="F89" s="1735"/>
      <c r="G89" s="1735"/>
      <c r="H89" s="1735"/>
      <c r="I89" s="1735"/>
      <c r="J89" s="1735"/>
      <c r="K89" s="1735"/>
      <c r="L89" s="1735"/>
      <c r="M89" s="1735"/>
      <c r="N89" s="1735"/>
      <c r="O89" s="1735"/>
      <c r="P89" s="1735"/>
      <c r="Q89" s="1735"/>
      <c r="R89" s="1735"/>
      <c r="S89" s="1735"/>
      <c r="T89" s="1735"/>
      <c r="U89" s="1735"/>
      <c r="V89" s="1735"/>
      <c r="W89" s="1735"/>
      <c r="X89" s="1735"/>
      <c r="Y89" s="1735"/>
      <c r="Z89" s="1735"/>
      <c r="AA89" s="1735"/>
      <c r="AB89" s="1735"/>
      <c r="AC89" s="1735"/>
      <c r="AD89" s="1735"/>
      <c r="AE89" s="1735"/>
      <c r="AF89" s="1735"/>
      <c r="AG89" s="1735"/>
      <c r="AH89" s="1735"/>
      <c r="AI89" s="1735"/>
      <c r="AJ89" s="1735"/>
      <c r="AK89" s="1735"/>
      <c r="AL89" s="1735"/>
      <c r="AM89" s="1735"/>
      <c r="AN89" s="1735"/>
      <c r="AO89" s="1738"/>
    </row>
    <row r="90" spans="1:41" x14ac:dyDescent="0.2">
      <c r="A90" s="1215"/>
      <c r="B90" s="1219" t="s">
        <v>1434</v>
      </c>
      <c r="C90" s="1743">
        <v>1.43682</v>
      </c>
      <c r="D90" s="1743">
        <v>0.85970999999999997</v>
      </c>
      <c r="E90" s="1743">
        <v>1.2913399999999999</v>
      </c>
      <c r="F90" s="1735"/>
      <c r="G90" s="1735"/>
      <c r="H90" s="1735"/>
      <c r="I90" s="1735"/>
      <c r="J90" s="1735"/>
      <c r="K90" s="1735"/>
      <c r="L90" s="1735"/>
      <c r="M90" s="1735"/>
      <c r="N90" s="1735"/>
      <c r="O90" s="1735"/>
      <c r="P90" s="1735"/>
      <c r="Q90" s="1735"/>
      <c r="R90" s="1735"/>
      <c r="S90" s="1735"/>
      <c r="T90" s="1735"/>
      <c r="U90" s="1735"/>
      <c r="V90" s="1735"/>
      <c r="W90" s="1735"/>
      <c r="X90" s="1735"/>
      <c r="Y90" s="1735"/>
      <c r="Z90" s="1735"/>
      <c r="AA90" s="1735"/>
      <c r="AB90" s="1735"/>
      <c r="AC90" s="1735"/>
      <c r="AD90" s="1735"/>
      <c r="AE90" s="1735"/>
      <c r="AF90" s="1735"/>
      <c r="AG90" s="1735"/>
      <c r="AH90" s="1735"/>
      <c r="AI90" s="1735"/>
      <c r="AJ90" s="1735"/>
      <c r="AK90" s="1735"/>
      <c r="AL90" s="1735"/>
      <c r="AM90" s="1735"/>
      <c r="AN90" s="1735"/>
      <c r="AO90" s="1738"/>
    </row>
    <row r="91" spans="1:41" x14ac:dyDescent="0.2">
      <c r="A91" s="1215"/>
      <c r="B91" s="1219" t="s">
        <v>1419</v>
      </c>
      <c r="C91" s="1743">
        <v>1.59636</v>
      </c>
      <c r="D91" s="1743">
        <v>1.28891</v>
      </c>
      <c r="E91" s="1743">
        <v>1.5319</v>
      </c>
      <c r="F91" s="1735"/>
      <c r="G91" s="1735"/>
      <c r="H91" s="1735"/>
      <c r="I91" s="1735"/>
      <c r="J91" s="1735"/>
      <c r="K91" s="1735"/>
      <c r="L91" s="1735"/>
      <c r="M91" s="1735"/>
      <c r="N91" s="1735"/>
      <c r="O91" s="1735"/>
      <c r="P91" s="1735"/>
      <c r="Q91" s="1735"/>
      <c r="R91" s="1735"/>
      <c r="S91" s="1735"/>
      <c r="T91" s="1735"/>
      <c r="U91" s="1735"/>
      <c r="V91" s="1735"/>
      <c r="W91" s="1735"/>
      <c r="X91" s="1735"/>
      <c r="Y91" s="1735"/>
      <c r="Z91" s="1735"/>
      <c r="AA91" s="1735"/>
      <c r="AB91" s="1735"/>
      <c r="AC91" s="1735"/>
      <c r="AD91" s="1735"/>
      <c r="AE91" s="1735"/>
      <c r="AF91" s="1735"/>
      <c r="AG91" s="1735"/>
      <c r="AH91" s="1735"/>
      <c r="AI91" s="1735"/>
      <c r="AJ91" s="1735"/>
      <c r="AK91" s="1735"/>
      <c r="AL91" s="1735"/>
      <c r="AM91" s="1735"/>
      <c r="AN91" s="1735"/>
      <c r="AO91" s="1738"/>
    </row>
    <row r="92" spans="1:41" x14ac:dyDescent="0.2">
      <c r="A92" s="1214"/>
      <c r="B92" s="1219" t="s">
        <v>1420</v>
      </c>
      <c r="C92" s="1743">
        <v>1.2404500000000001</v>
      </c>
      <c r="D92" s="1743">
        <v>0.95760000000000001</v>
      </c>
      <c r="E92" s="1743">
        <v>1.06751</v>
      </c>
      <c r="F92" s="1735"/>
      <c r="G92" s="1735"/>
      <c r="H92" s="1735"/>
      <c r="I92" s="1735"/>
      <c r="J92" s="1735"/>
      <c r="K92" s="1735"/>
      <c r="L92" s="1735"/>
      <c r="M92" s="1735"/>
      <c r="N92" s="1735"/>
      <c r="O92" s="1735"/>
      <c r="P92" s="1735"/>
      <c r="Q92" s="1735"/>
      <c r="R92" s="1735"/>
      <c r="S92" s="1735"/>
      <c r="T92" s="1735"/>
      <c r="U92" s="1735"/>
      <c r="V92" s="1735"/>
      <c r="W92" s="1735"/>
      <c r="X92" s="1735"/>
      <c r="Y92" s="1735"/>
      <c r="Z92" s="1735"/>
      <c r="AA92" s="1735"/>
      <c r="AB92" s="1735"/>
      <c r="AC92" s="1735"/>
      <c r="AD92" s="1735"/>
      <c r="AE92" s="1735"/>
      <c r="AF92" s="1735"/>
      <c r="AG92" s="1735"/>
      <c r="AH92" s="1735"/>
      <c r="AI92" s="1735"/>
      <c r="AJ92" s="1735"/>
      <c r="AK92" s="1735"/>
      <c r="AL92" s="1735"/>
      <c r="AM92" s="1735"/>
      <c r="AN92" s="1735"/>
      <c r="AO92" s="1738"/>
    </row>
    <row r="93" spans="1:41" x14ac:dyDescent="0.2">
      <c r="A93" s="1214"/>
      <c r="B93" s="1219" t="s">
        <v>1421</v>
      </c>
      <c r="C93" s="1743">
        <v>0.30331999999999998</v>
      </c>
      <c r="D93" s="1743">
        <v>0.25244</v>
      </c>
      <c r="E93" s="1743">
        <v>0.30324000000000001</v>
      </c>
      <c r="F93" s="1735"/>
      <c r="G93" s="1735"/>
      <c r="H93" s="1735"/>
      <c r="I93" s="1735"/>
      <c r="J93" s="1735"/>
      <c r="K93" s="1735"/>
      <c r="L93" s="1735"/>
      <c r="M93" s="1735"/>
      <c r="N93" s="1735"/>
      <c r="O93" s="1735"/>
      <c r="P93" s="1735"/>
      <c r="Q93" s="1735"/>
      <c r="R93" s="1735"/>
      <c r="S93" s="1735"/>
      <c r="T93" s="1735"/>
      <c r="U93" s="1735"/>
      <c r="V93" s="1735"/>
      <c r="W93" s="1735"/>
      <c r="X93" s="1735"/>
      <c r="Y93" s="1735"/>
      <c r="Z93" s="1735"/>
      <c r="AA93" s="1735"/>
      <c r="AB93" s="1735"/>
      <c r="AC93" s="1735"/>
      <c r="AD93" s="1735"/>
      <c r="AE93" s="1735"/>
      <c r="AF93" s="1735"/>
      <c r="AG93" s="1735"/>
      <c r="AH93" s="1735"/>
      <c r="AI93" s="1735"/>
      <c r="AJ93" s="1735"/>
      <c r="AK93" s="1735"/>
      <c r="AL93" s="1735"/>
      <c r="AM93" s="1735"/>
      <c r="AN93" s="1735"/>
      <c r="AO93" s="1738"/>
    </row>
    <row r="94" spans="1:41" ht="15" x14ac:dyDescent="0.25">
      <c r="A94" s="1217"/>
      <c r="B94" s="1218"/>
      <c r="C94" s="1743"/>
      <c r="D94" s="1743"/>
      <c r="E94" s="1743"/>
      <c r="F94" s="1749"/>
      <c r="G94" s="1749"/>
      <c r="H94" s="1749"/>
      <c r="I94" s="1739"/>
      <c r="J94" s="1739"/>
      <c r="K94" s="1739"/>
      <c r="L94" s="1739"/>
      <c r="M94" s="1739"/>
      <c r="N94" s="1739"/>
      <c r="O94" s="1739"/>
      <c r="P94" s="1739"/>
      <c r="Q94" s="1739"/>
      <c r="R94" s="1739"/>
      <c r="S94" s="1739"/>
      <c r="T94" s="1739"/>
      <c r="U94" s="1739"/>
      <c r="V94" s="1739"/>
      <c r="W94" s="1739"/>
      <c r="X94" s="1739"/>
      <c r="Y94" s="1739"/>
      <c r="Z94" s="1739"/>
      <c r="AA94" s="1739"/>
      <c r="AB94" s="1739"/>
      <c r="AC94" s="1739"/>
      <c r="AD94" s="1739"/>
      <c r="AE94" s="1739"/>
      <c r="AF94" s="1739"/>
      <c r="AG94" s="1739"/>
      <c r="AH94" s="1739"/>
      <c r="AI94" s="1739"/>
      <c r="AJ94" s="1739"/>
      <c r="AK94" s="1739"/>
      <c r="AL94" s="1739"/>
      <c r="AM94" s="1739"/>
      <c r="AN94" s="1739"/>
      <c r="AO94" s="1740"/>
    </row>
    <row r="95" spans="1:41" x14ac:dyDescent="0.2">
      <c r="A95" s="1004" t="s">
        <v>1467</v>
      </c>
      <c r="B95" s="1213" t="s">
        <v>1390</v>
      </c>
      <c r="C95" s="1747"/>
      <c r="D95" s="1747"/>
      <c r="E95" s="1747"/>
      <c r="F95" s="1750">
        <v>2.94909</v>
      </c>
      <c r="G95" s="1750">
        <v>3.0100500000000001</v>
      </c>
      <c r="H95" s="1750">
        <v>2.5035599999999998</v>
      </c>
      <c r="I95" s="1750">
        <v>2.94909</v>
      </c>
      <c r="J95" s="1750">
        <v>3.0100500000000001</v>
      </c>
      <c r="K95" s="1750">
        <v>2.5035599999999998</v>
      </c>
      <c r="L95" s="1750">
        <v>2.94909</v>
      </c>
      <c r="M95" s="1750">
        <v>3.0100500000000001</v>
      </c>
      <c r="N95" s="1750">
        <v>2.5035599999999998</v>
      </c>
      <c r="O95" s="1750">
        <v>2.94909</v>
      </c>
      <c r="P95" s="1750">
        <v>3.0100500000000001</v>
      </c>
      <c r="Q95" s="1750">
        <v>2.5035599999999998</v>
      </c>
      <c r="R95" s="1750">
        <v>2.94909</v>
      </c>
      <c r="S95" s="1750">
        <v>3.0100500000000001</v>
      </c>
      <c r="T95" s="1750">
        <v>2.5035599999999998</v>
      </c>
      <c r="U95" s="1750">
        <v>2.8372799999999998</v>
      </c>
      <c r="V95" s="1750">
        <v>2.8912300000000002</v>
      </c>
      <c r="W95" s="1750">
        <v>2.4047299999999998</v>
      </c>
      <c r="X95" s="1750">
        <v>2.8372799999999998</v>
      </c>
      <c r="Y95" s="1750">
        <v>2.8912300000000002</v>
      </c>
      <c r="Z95" s="1750">
        <v>2.4047299999999998</v>
      </c>
      <c r="AA95" s="1750">
        <v>2.8372799999999998</v>
      </c>
      <c r="AB95" s="1750">
        <v>2.8912300000000002</v>
      </c>
      <c r="AC95" s="1750">
        <v>2.4047299999999998</v>
      </c>
      <c r="AD95" s="1750">
        <v>2.8372799999999998</v>
      </c>
      <c r="AE95" s="1750">
        <v>2.8912300000000002</v>
      </c>
      <c r="AF95" s="1750">
        <v>2.4047299999999998</v>
      </c>
      <c r="AG95" s="1750">
        <v>2.8372799999999998</v>
      </c>
      <c r="AH95" s="1750">
        <v>2.8912300000000002</v>
      </c>
      <c r="AI95" s="1750">
        <v>2.4047299999999998</v>
      </c>
      <c r="AJ95" s="1750">
        <v>2.8372799999999998</v>
      </c>
      <c r="AK95" s="1750">
        <v>2.8912300000000002</v>
      </c>
      <c r="AL95" s="1750">
        <v>2.4047299999999998</v>
      </c>
      <c r="AM95" s="1750">
        <v>2.8372799999999998</v>
      </c>
      <c r="AN95" s="1750">
        <v>2.8912300000000002</v>
      </c>
      <c r="AO95" s="1751">
        <v>2.4047299999999998</v>
      </c>
    </row>
    <row r="96" spans="1:41" x14ac:dyDescent="0.2">
      <c r="A96" s="1214"/>
      <c r="B96" s="1213" t="s">
        <v>1470</v>
      </c>
      <c r="C96" s="1743">
        <v>1.5004999999999999</v>
      </c>
      <c r="D96" s="1743">
        <v>1.3594999999999999</v>
      </c>
      <c r="E96" s="1743">
        <v>1.0179499999999999</v>
      </c>
      <c r="F96" s="1735"/>
      <c r="G96" s="1735"/>
      <c r="H96" s="1735"/>
      <c r="I96" s="1735"/>
      <c r="J96" s="1735"/>
      <c r="K96" s="1735"/>
      <c r="L96" s="1735"/>
      <c r="M96" s="1735"/>
      <c r="N96" s="1735"/>
      <c r="O96" s="1735"/>
      <c r="P96" s="1735"/>
      <c r="Q96" s="1735"/>
      <c r="R96" s="1735"/>
      <c r="S96" s="1735"/>
      <c r="T96" s="1735"/>
      <c r="U96" s="1735"/>
      <c r="V96" s="1735"/>
      <c r="W96" s="1735"/>
      <c r="X96" s="1735"/>
      <c r="Y96" s="1735"/>
      <c r="Z96" s="1735"/>
      <c r="AA96" s="1735"/>
      <c r="AB96" s="1735"/>
      <c r="AC96" s="1735"/>
      <c r="AD96" s="1735"/>
      <c r="AE96" s="1735"/>
      <c r="AF96" s="1735"/>
      <c r="AG96" s="1735"/>
      <c r="AH96" s="1735"/>
      <c r="AI96" s="1735"/>
      <c r="AJ96" s="1735"/>
      <c r="AK96" s="1735"/>
      <c r="AL96" s="1735"/>
      <c r="AM96" s="1735"/>
      <c r="AN96" s="1735"/>
      <c r="AO96" s="1738"/>
    </row>
    <row r="97" spans="1:41" x14ac:dyDescent="0.2">
      <c r="A97" s="1214"/>
      <c r="B97" s="1219" t="s">
        <v>233</v>
      </c>
      <c r="C97" s="1743">
        <v>1.5062</v>
      </c>
      <c r="D97" s="1743">
        <v>1.3594999999999999</v>
      </c>
      <c r="E97" s="1743">
        <v>1.0179499999999999</v>
      </c>
      <c r="F97" s="1735"/>
      <c r="G97" s="1735"/>
      <c r="H97" s="1735"/>
      <c r="I97" s="1735"/>
      <c r="J97" s="1735"/>
      <c r="K97" s="1735"/>
      <c r="L97" s="1735"/>
      <c r="M97" s="1735"/>
      <c r="N97" s="1735"/>
      <c r="O97" s="1735"/>
      <c r="P97" s="1735"/>
      <c r="Q97" s="1735"/>
      <c r="R97" s="1735"/>
      <c r="S97" s="1735"/>
      <c r="T97" s="1735"/>
      <c r="U97" s="1735"/>
      <c r="V97" s="1735"/>
      <c r="W97" s="1735"/>
      <c r="X97" s="1735"/>
      <c r="Y97" s="1735"/>
      <c r="Z97" s="1735"/>
      <c r="AA97" s="1735"/>
      <c r="AB97" s="1735"/>
      <c r="AC97" s="1735"/>
      <c r="AD97" s="1735"/>
      <c r="AE97" s="1735"/>
      <c r="AF97" s="1735"/>
      <c r="AG97" s="1735"/>
      <c r="AH97" s="1735"/>
      <c r="AI97" s="1735"/>
      <c r="AJ97" s="1735"/>
      <c r="AK97" s="1735"/>
      <c r="AL97" s="1735"/>
      <c r="AM97" s="1735"/>
      <c r="AN97" s="1735"/>
      <c r="AO97" s="1738"/>
    </row>
    <row r="98" spans="1:41" x14ac:dyDescent="0.2">
      <c r="A98" s="1214"/>
      <c r="B98" s="1219" t="s">
        <v>234</v>
      </c>
      <c r="C98" s="1743">
        <v>0.57740999999999998</v>
      </c>
      <c r="D98" s="1743">
        <v>0.51114000000000004</v>
      </c>
      <c r="E98" s="1743">
        <v>0.59853299999999998</v>
      </c>
      <c r="F98" s="1735"/>
      <c r="G98" s="1735"/>
      <c r="H98" s="1735"/>
      <c r="I98" s="1735"/>
      <c r="J98" s="1735"/>
      <c r="K98" s="1735"/>
      <c r="L98" s="1735"/>
      <c r="M98" s="1735"/>
      <c r="N98" s="1735"/>
      <c r="O98" s="1735"/>
      <c r="P98" s="1735"/>
      <c r="Q98" s="1735"/>
      <c r="R98" s="1735"/>
      <c r="S98" s="1735"/>
      <c r="T98" s="1735"/>
      <c r="U98" s="1735"/>
      <c r="V98" s="1735"/>
      <c r="W98" s="1735"/>
      <c r="X98" s="1735"/>
      <c r="Y98" s="1735"/>
      <c r="Z98" s="1735"/>
      <c r="AA98" s="1735"/>
      <c r="AB98" s="1735"/>
      <c r="AC98" s="1735"/>
      <c r="AD98" s="1735"/>
      <c r="AE98" s="1735"/>
      <c r="AF98" s="1735"/>
      <c r="AG98" s="1735"/>
      <c r="AH98" s="1735"/>
      <c r="AI98" s="1735"/>
      <c r="AJ98" s="1735"/>
      <c r="AK98" s="1735"/>
      <c r="AL98" s="1735"/>
      <c r="AM98" s="1735"/>
      <c r="AN98" s="1735"/>
      <c r="AO98" s="1738"/>
    </row>
    <row r="99" spans="1:41" x14ac:dyDescent="0.2">
      <c r="A99" s="1214"/>
      <c r="B99" s="1219" t="s">
        <v>235</v>
      </c>
      <c r="C99" s="1743">
        <v>0.35959000000000002</v>
      </c>
      <c r="D99" s="1743">
        <v>0.29846</v>
      </c>
      <c r="E99" s="1743">
        <v>0.20965700000000001</v>
      </c>
      <c r="F99" s="1735"/>
      <c r="G99" s="1735"/>
      <c r="H99" s="1735"/>
      <c r="I99" s="1735"/>
      <c r="J99" s="1735"/>
      <c r="K99" s="1735"/>
      <c r="L99" s="1735"/>
      <c r="M99" s="1735"/>
      <c r="N99" s="1735"/>
      <c r="O99" s="1735"/>
      <c r="P99" s="1735"/>
      <c r="Q99" s="1735"/>
      <c r="R99" s="1735"/>
      <c r="S99" s="1735"/>
      <c r="T99" s="1735"/>
      <c r="U99" s="1735"/>
      <c r="V99" s="1735"/>
      <c r="W99" s="1735"/>
      <c r="X99" s="1735"/>
      <c r="Y99" s="1735"/>
      <c r="Z99" s="1735"/>
      <c r="AA99" s="1735"/>
      <c r="AB99" s="1735"/>
      <c r="AC99" s="1735"/>
      <c r="AD99" s="1735"/>
      <c r="AE99" s="1735"/>
      <c r="AF99" s="1735"/>
      <c r="AG99" s="1735"/>
      <c r="AH99" s="1735"/>
      <c r="AI99" s="1735"/>
      <c r="AJ99" s="1735"/>
      <c r="AK99" s="1735"/>
      <c r="AL99" s="1735"/>
      <c r="AM99" s="1735"/>
      <c r="AN99" s="1735"/>
      <c r="AO99" s="1738"/>
    </row>
    <row r="100" spans="1:41" x14ac:dyDescent="0.2">
      <c r="A100" s="1214"/>
      <c r="B100" s="1219" t="s">
        <v>236</v>
      </c>
      <c r="C100" s="1743">
        <v>0.16868</v>
      </c>
      <c r="D100" s="1743">
        <v>0.14704</v>
      </c>
      <c r="E100" s="1743">
        <v>3.9535000000000001E-2</v>
      </c>
      <c r="F100" s="1735"/>
      <c r="G100" s="1735"/>
      <c r="H100" s="1735"/>
      <c r="I100" s="1735"/>
      <c r="J100" s="1735"/>
      <c r="K100" s="1735"/>
      <c r="L100" s="1735"/>
      <c r="M100" s="1735"/>
      <c r="N100" s="1735"/>
      <c r="O100" s="1735"/>
      <c r="P100" s="1735"/>
      <c r="Q100" s="1735"/>
      <c r="R100" s="1735"/>
      <c r="S100" s="1735"/>
      <c r="T100" s="1735"/>
      <c r="U100" s="1735"/>
      <c r="V100" s="1735"/>
      <c r="W100" s="1735"/>
      <c r="X100" s="1735"/>
      <c r="Y100" s="1735"/>
      <c r="Z100" s="1735"/>
      <c r="AA100" s="1735"/>
      <c r="AB100" s="1735"/>
      <c r="AC100" s="1735"/>
      <c r="AD100" s="1735"/>
      <c r="AE100" s="1735"/>
      <c r="AF100" s="1735"/>
      <c r="AG100" s="1735"/>
      <c r="AH100" s="1735"/>
      <c r="AI100" s="1735"/>
      <c r="AJ100" s="1735"/>
      <c r="AK100" s="1735"/>
      <c r="AL100" s="1735"/>
      <c r="AM100" s="1735"/>
      <c r="AN100" s="1735"/>
      <c r="AO100" s="1738"/>
    </row>
    <row r="101" spans="1:41" x14ac:dyDescent="0.2">
      <c r="A101" s="1214"/>
      <c r="B101" s="1219" t="s">
        <v>237</v>
      </c>
      <c r="C101" s="1743">
        <v>0.13494400000000001</v>
      </c>
      <c r="D101" s="1743">
        <v>0.117632</v>
      </c>
      <c r="E101" s="1743">
        <v>3.1628000000000003E-2</v>
      </c>
      <c r="F101" s="1735"/>
      <c r="G101" s="1735"/>
      <c r="H101" s="1735"/>
      <c r="I101" s="1735"/>
      <c r="J101" s="1735"/>
      <c r="K101" s="1735"/>
      <c r="L101" s="1735"/>
      <c r="M101" s="1735"/>
      <c r="N101" s="1735"/>
      <c r="O101" s="1735"/>
      <c r="P101" s="1735"/>
      <c r="Q101" s="1735"/>
      <c r="R101" s="1735"/>
      <c r="S101" s="1735"/>
      <c r="T101" s="1735"/>
      <c r="U101" s="1735"/>
      <c r="V101" s="1735"/>
      <c r="W101" s="1735"/>
      <c r="X101" s="1735"/>
      <c r="Y101" s="1735"/>
      <c r="Z101" s="1735"/>
      <c r="AA101" s="1735"/>
      <c r="AB101" s="1735"/>
      <c r="AC101" s="1735"/>
      <c r="AD101" s="1735"/>
      <c r="AE101" s="1735"/>
      <c r="AF101" s="1735"/>
      <c r="AG101" s="1735"/>
      <c r="AH101" s="1735"/>
      <c r="AI101" s="1735"/>
      <c r="AJ101" s="1735"/>
      <c r="AK101" s="1735"/>
      <c r="AL101" s="1735"/>
      <c r="AM101" s="1735"/>
      <c r="AN101" s="1735"/>
      <c r="AO101" s="1738"/>
    </row>
    <row r="102" spans="1:41" x14ac:dyDescent="0.2">
      <c r="A102" s="1214"/>
      <c r="B102" s="1216" t="s">
        <v>188</v>
      </c>
      <c r="C102" s="1743">
        <v>0.13494400000000001</v>
      </c>
      <c r="D102" s="1743">
        <v>0.117632</v>
      </c>
      <c r="E102" s="1743">
        <v>2.8715999999999998E-2</v>
      </c>
      <c r="F102" s="1735"/>
      <c r="G102" s="1735"/>
      <c r="H102" s="1735"/>
      <c r="I102" s="1735"/>
      <c r="J102" s="1735"/>
      <c r="K102" s="1735"/>
      <c r="L102" s="1735"/>
      <c r="M102" s="1735"/>
      <c r="N102" s="1735"/>
      <c r="O102" s="1735"/>
      <c r="P102" s="1735"/>
      <c r="Q102" s="1735"/>
      <c r="R102" s="1735"/>
      <c r="S102" s="1735"/>
      <c r="T102" s="1735"/>
      <c r="U102" s="1735"/>
      <c r="V102" s="1735"/>
      <c r="W102" s="1735"/>
      <c r="X102" s="1735"/>
      <c r="Y102" s="1735"/>
      <c r="Z102" s="1735"/>
      <c r="AA102" s="1735"/>
      <c r="AB102" s="1735"/>
      <c r="AC102" s="1735"/>
      <c r="AD102" s="1735"/>
      <c r="AE102" s="1735"/>
      <c r="AF102" s="1735"/>
      <c r="AG102" s="1735"/>
      <c r="AH102" s="1735"/>
      <c r="AI102" s="1735"/>
      <c r="AJ102" s="1735"/>
      <c r="AK102" s="1735"/>
      <c r="AL102" s="1735"/>
      <c r="AM102" s="1735"/>
      <c r="AN102" s="1735"/>
      <c r="AO102" s="1738"/>
    </row>
    <row r="103" spans="1:41" x14ac:dyDescent="0.2">
      <c r="A103" s="1214"/>
      <c r="B103" s="1219"/>
      <c r="C103" s="1743"/>
      <c r="D103" s="1743"/>
      <c r="E103" s="1743"/>
      <c r="F103" s="1749"/>
      <c r="G103" s="1749"/>
      <c r="H103" s="1739"/>
      <c r="I103" s="1739"/>
      <c r="J103" s="1739"/>
      <c r="K103" s="1739"/>
      <c r="L103" s="1739"/>
      <c r="M103" s="1739"/>
      <c r="N103" s="1739"/>
      <c r="O103" s="1739"/>
      <c r="P103" s="1739"/>
      <c r="Q103" s="1739"/>
      <c r="R103" s="1739"/>
      <c r="S103" s="1739"/>
      <c r="T103" s="1739"/>
      <c r="U103" s="1739"/>
      <c r="V103" s="1739"/>
      <c r="W103" s="1739"/>
      <c r="X103" s="1739"/>
      <c r="Y103" s="1739"/>
      <c r="Z103" s="1739"/>
      <c r="AA103" s="1739"/>
      <c r="AB103" s="1739"/>
      <c r="AC103" s="1739"/>
      <c r="AD103" s="1739"/>
      <c r="AE103" s="1739"/>
      <c r="AF103" s="1739"/>
      <c r="AG103" s="1739"/>
      <c r="AH103" s="1739"/>
      <c r="AI103" s="1739"/>
      <c r="AJ103" s="1739"/>
      <c r="AK103" s="1739"/>
      <c r="AL103" s="1739"/>
      <c r="AM103" s="1739"/>
      <c r="AN103" s="1739"/>
      <c r="AO103" s="1740"/>
    </row>
    <row r="104" spans="1:41" x14ac:dyDescent="0.2">
      <c r="A104" s="1004" t="s">
        <v>1468</v>
      </c>
      <c r="B104" s="1219" t="s">
        <v>1362</v>
      </c>
      <c r="C104" s="1743">
        <v>0.28023599999999999</v>
      </c>
      <c r="D104" s="1743">
        <v>0.30947000000000002</v>
      </c>
      <c r="E104" s="1743">
        <v>0.51916499999999999</v>
      </c>
      <c r="F104" s="1735"/>
      <c r="G104" s="1735"/>
      <c r="H104" s="1735"/>
      <c r="I104" s="1735"/>
      <c r="J104" s="1735"/>
      <c r="K104" s="1735"/>
      <c r="L104" s="1735"/>
      <c r="M104" s="1735"/>
      <c r="N104" s="1735"/>
      <c r="O104" s="1735"/>
      <c r="P104" s="1735"/>
      <c r="Q104" s="1735"/>
      <c r="R104" s="1735"/>
      <c r="S104" s="1735"/>
      <c r="T104" s="1735"/>
      <c r="U104" s="1735"/>
      <c r="V104" s="1735"/>
      <c r="W104" s="1735"/>
      <c r="X104" s="1735"/>
      <c r="Y104" s="1735"/>
      <c r="Z104" s="1735"/>
      <c r="AA104" s="1735"/>
      <c r="AB104" s="1735"/>
      <c r="AC104" s="1735"/>
      <c r="AD104" s="1735"/>
      <c r="AE104" s="1735"/>
      <c r="AF104" s="1735"/>
      <c r="AG104" s="1735"/>
      <c r="AH104" s="1735"/>
      <c r="AI104" s="1735"/>
      <c r="AJ104" s="1735"/>
      <c r="AK104" s="1735"/>
      <c r="AL104" s="1735"/>
      <c r="AM104" s="1735"/>
      <c r="AN104" s="1735"/>
      <c r="AO104" s="1738"/>
    </row>
    <row r="105" spans="1:41" x14ac:dyDescent="0.2">
      <c r="A105" s="1214"/>
      <c r="B105" s="1219" t="s">
        <v>1363</v>
      </c>
      <c r="C105" s="1743">
        <v>0.10809000000000001</v>
      </c>
      <c r="D105" s="1743">
        <v>9.425E-2</v>
      </c>
      <c r="E105" s="1743">
        <v>0.12912599999999999</v>
      </c>
      <c r="F105" s="1735"/>
      <c r="G105" s="1735"/>
      <c r="H105" s="1735"/>
      <c r="I105" s="1735"/>
      <c r="J105" s="1735"/>
      <c r="K105" s="1735"/>
      <c r="L105" s="1735"/>
      <c r="M105" s="1735"/>
      <c r="N105" s="1735"/>
      <c r="O105" s="1735"/>
      <c r="P105" s="1735"/>
      <c r="Q105" s="1735"/>
      <c r="R105" s="1735"/>
      <c r="S105" s="1735"/>
      <c r="T105" s="1735"/>
      <c r="U105" s="1735"/>
      <c r="V105" s="1735"/>
      <c r="W105" s="1735"/>
      <c r="X105" s="1735"/>
      <c r="Y105" s="1735"/>
      <c r="Z105" s="1735"/>
      <c r="AA105" s="1735"/>
      <c r="AB105" s="1735"/>
      <c r="AC105" s="1735"/>
      <c r="AD105" s="1735"/>
      <c r="AE105" s="1735"/>
      <c r="AF105" s="1735"/>
      <c r="AG105" s="1735"/>
      <c r="AH105" s="1735"/>
      <c r="AI105" s="1735"/>
      <c r="AJ105" s="1735"/>
      <c r="AK105" s="1735"/>
      <c r="AL105" s="1735"/>
      <c r="AM105" s="1735"/>
      <c r="AN105" s="1735"/>
      <c r="AO105" s="1738"/>
    </row>
    <row r="106" spans="1:41" x14ac:dyDescent="0.2">
      <c r="A106" s="1214"/>
      <c r="B106" s="1219"/>
      <c r="C106" s="1743"/>
      <c r="D106" s="1743"/>
      <c r="E106" s="1743"/>
      <c r="F106" s="1749"/>
      <c r="G106" s="1749"/>
      <c r="H106" s="1739"/>
      <c r="I106" s="1739"/>
      <c r="J106" s="1739"/>
      <c r="K106" s="1739"/>
      <c r="L106" s="1739"/>
      <c r="M106" s="1739"/>
      <c r="N106" s="1739"/>
      <c r="O106" s="1739"/>
      <c r="P106" s="1739"/>
      <c r="Q106" s="1739"/>
      <c r="R106" s="1739"/>
      <c r="S106" s="1739"/>
      <c r="T106" s="1739"/>
      <c r="U106" s="1739"/>
      <c r="V106" s="1739"/>
      <c r="W106" s="1739"/>
      <c r="X106" s="1739"/>
      <c r="Y106" s="1739"/>
      <c r="Z106" s="1739"/>
      <c r="AA106" s="1739"/>
      <c r="AB106" s="1739"/>
      <c r="AC106" s="1739"/>
      <c r="AD106" s="1739"/>
      <c r="AE106" s="1739"/>
      <c r="AF106" s="1739"/>
      <c r="AG106" s="1739"/>
      <c r="AH106" s="1739"/>
      <c r="AI106" s="1739"/>
      <c r="AJ106" s="1739"/>
      <c r="AK106" s="1739"/>
      <c r="AL106" s="1739"/>
      <c r="AM106" s="1739"/>
      <c r="AN106" s="1739"/>
      <c r="AO106" s="1740"/>
    </row>
    <row r="107" spans="1:41" x14ac:dyDescent="0.2">
      <c r="A107" s="1004" t="s">
        <v>1469</v>
      </c>
      <c r="B107" s="1216" t="s">
        <v>238</v>
      </c>
      <c r="C107" s="1743">
        <v>9.5328999999999997E-2</v>
      </c>
      <c r="D107" s="1743">
        <v>0.16828000000000001</v>
      </c>
      <c r="E107" s="1743">
        <v>0.40863100000000002</v>
      </c>
      <c r="F107" s="1735"/>
      <c r="G107" s="1735"/>
      <c r="H107" s="1735"/>
      <c r="I107" s="1735"/>
      <c r="J107" s="1735"/>
      <c r="K107" s="1735"/>
      <c r="L107" s="1735"/>
      <c r="M107" s="1735"/>
      <c r="N107" s="1735"/>
      <c r="O107" s="1735"/>
      <c r="P107" s="1735"/>
      <c r="Q107" s="1735"/>
      <c r="R107" s="1735"/>
      <c r="S107" s="1735"/>
      <c r="T107" s="1735"/>
      <c r="U107" s="1735"/>
      <c r="V107" s="1735"/>
      <c r="W107" s="1735"/>
      <c r="X107" s="1735"/>
      <c r="Y107" s="1735"/>
      <c r="Z107" s="1735"/>
      <c r="AA107" s="1735"/>
      <c r="AB107" s="1735"/>
      <c r="AC107" s="1735"/>
      <c r="AD107" s="1735"/>
      <c r="AE107" s="1735"/>
      <c r="AF107" s="1735"/>
      <c r="AG107" s="1735"/>
      <c r="AH107" s="1735"/>
      <c r="AI107" s="1735"/>
      <c r="AJ107" s="1735"/>
      <c r="AK107" s="1735"/>
      <c r="AL107" s="1735"/>
      <c r="AM107" s="1735"/>
      <c r="AN107" s="1735"/>
      <c r="AO107" s="1738"/>
    </row>
    <row r="108" spans="1:41" x14ac:dyDescent="0.2">
      <c r="A108" s="1215"/>
      <c r="B108" s="1219" t="s">
        <v>233</v>
      </c>
      <c r="C108" s="1743">
        <v>0.14169999999999999</v>
      </c>
      <c r="D108" s="1743">
        <v>0.22494</v>
      </c>
      <c r="E108" s="1743">
        <v>0.47870499999999999</v>
      </c>
      <c r="F108" s="1735"/>
      <c r="G108" s="1735"/>
      <c r="H108" s="1735"/>
      <c r="I108" s="1735"/>
      <c r="J108" s="1735"/>
      <c r="K108" s="1735"/>
      <c r="L108" s="1735"/>
      <c r="M108" s="1735"/>
      <c r="N108" s="1735"/>
      <c r="O108" s="1735"/>
      <c r="P108" s="1735"/>
      <c r="Q108" s="1735"/>
      <c r="R108" s="1735"/>
      <c r="S108" s="1735"/>
      <c r="T108" s="1735"/>
      <c r="U108" s="1735"/>
      <c r="V108" s="1735"/>
      <c r="W108" s="1735"/>
      <c r="X108" s="1735"/>
      <c r="Y108" s="1735"/>
      <c r="Z108" s="1735"/>
      <c r="AA108" s="1735"/>
      <c r="AB108" s="1735"/>
      <c r="AC108" s="1735"/>
      <c r="AD108" s="1735"/>
      <c r="AE108" s="1735"/>
      <c r="AF108" s="1735"/>
      <c r="AG108" s="1735"/>
      <c r="AH108" s="1735"/>
      <c r="AI108" s="1735"/>
      <c r="AJ108" s="1735"/>
      <c r="AK108" s="1735"/>
      <c r="AL108" s="1735"/>
      <c r="AM108" s="1735"/>
      <c r="AN108" s="1735"/>
      <c r="AO108" s="1738"/>
    </row>
    <row r="109" spans="1:41" x14ac:dyDescent="0.2">
      <c r="A109" s="1214"/>
      <c r="B109" s="1219"/>
      <c r="C109" s="1743"/>
      <c r="D109" s="1743"/>
      <c r="E109" s="1743"/>
      <c r="F109" s="1749"/>
      <c r="G109" s="1749"/>
      <c r="H109" s="1739"/>
      <c r="I109" s="1739"/>
      <c r="J109" s="1739"/>
      <c r="K109" s="1739"/>
      <c r="L109" s="1739"/>
      <c r="M109" s="1739"/>
      <c r="N109" s="1739"/>
      <c r="O109" s="1739"/>
      <c r="P109" s="1739"/>
      <c r="Q109" s="1739"/>
      <c r="R109" s="1739"/>
      <c r="S109" s="1739"/>
      <c r="T109" s="1739"/>
      <c r="U109" s="1739"/>
      <c r="V109" s="1739"/>
      <c r="W109" s="1739"/>
      <c r="X109" s="1739"/>
      <c r="Y109" s="1739"/>
      <c r="Z109" s="1739"/>
      <c r="AA109" s="1739"/>
      <c r="AB109" s="1739"/>
      <c r="AC109" s="1739"/>
      <c r="AD109" s="1739"/>
      <c r="AE109" s="1739"/>
      <c r="AF109" s="1739"/>
      <c r="AG109" s="1739"/>
      <c r="AH109" s="1739"/>
      <c r="AI109" s="1739"/>
      <c r="AJ109" s="1739"/>
      <c r="AK109" s="1739"/>
      <c r="AL109" s="1739"/>
      <c r="AM109" s="1739"/>
      <c r="AN109" s="1739"/>
      <c r="AO109" s="1740"/>
    </row>
    <row r="110" spans="1:41" x14ac:dyDescent="0.2">
      <c r="A110" s="1004" t="s">
        <v>1379</v>
      </c>
      <c r="B110" s="1216" t="s">
        <v>238</v>
      </c>
      <c r="C110" s="1743">
        <v>6.3414999999999999</v>
      </c>
      <c r="D110" s="1743">
        <v>9.6758000000000006</v>
      </c>
      <c r="E110" s="1743">
        <v>13.841799999999999</v>
      </c>
      <c r="F110" s="1735"/>
      <c r="G110" s="1735"/>
      <c r="H110" s="1735"/>
      <c r="I110" s="1735"/>
      <c r="J110" s="1735"/>
      <c r="K110" s="1735"/>
      <c r="L110" s="1735"/>
      <c r="M110" s="1735"/>
      <c r="N110" s="1735"/>
      <c r="O110" s="1735"/>
      <c r="P110" s="1735"/>
      <c r="Q110" s="1735"/>
      <c r="R110" s="1735"/>
      <c r="S110" s="1735"/>
      <c r="T110" s="1735"/>
      <c r="U110" s="1735"/>
      <c r="V110" s="1735"/>
      <c r="W110" s="1735"/>
      <c r="X110" s="1735"/>
      <c r="Y110" s="1735"/>
      <c r="Z110" s="1735"/>
      <c r="AA110" s="1735"/>
      <c r="AB110" s="1735"/>
      <c r="AC110" s="1735"/>
      <c r="AD110" s="1735"/>
      <c r="AE110" s="1735"/>
      <c r="AF110" s="1735"/>
      <c r="AG110" s="1735"/>
      <c r="AH110" s="1735"/>
      <c r="AI110" s="1735"/>
      <c r="AJ110" s="1735"/>
      <c r="AK110" s="1735"/>
      <c r="AL110" s="1735"/>
      <c r="AM110" s="1735"/>
      <c r="AN110" s="1735"/>
      <c r="AO110" s="1738"/>
    </row>
    <row r="111" spans="1:41" x14ac:dyDescent="0.2">
      <c r="A111" s="1215"/>
      <c r="B111" s="1216"/>
      <c r="C111" s="1743"/>
      <c r="D111" s="1743"/>
      <c r="E111" s="1743"/>
      <c r="F111" s="1749"/>
      <c r="G111" s="1749"/>
      <c r="H111" s="1739"/>
      <c r="I111" s="1739"/>
      <c r="J111" s="1739"/>
      <c r="K111" s="1739"/>
      <c r="L111" s="1739"/>
      <c r="M111" s="1739"/>
      <c r="N111" s="1739"/>
      <c r="O111" s="1739"/>
      <c r="P111" s="1739"/>
      <c r="Q111" s="1739"/>
      <c r="R111" s="1739"/>
      <c r="S111" s="1739"/>
      <c r="T111" s="1739"/>
      <c r="U111" s="1739"/>
      <c r="V111" s="1739"/>
      <c r="W111" s="1739"/>
      <c r="X111" s="1739"/>
      <c r="Y111" s="1739"/>
      <c r="Z111" s="1739"/>
      <c r="AA111" s="1739"/>
      <c r="AB111" s="1739"/>
      <c r="AC111" s="1739"/>
      <c r="AD111" s="1739"/>
      <c r="AE111" s="1739"/>
      <c r="AF111" s="1739"/>
      <c r="AG111" s="1739"/>
      <c r="AH111" s="1739"/>
      <c r="AI111" s="1739"/>
      <c r="AJ111" s="1739"/>
      <c r="AK111" s="1739"/>
      <c r="AL111" s="1739"/>
      <c r="AM111" s="1739"/>
      <c r="AN111" s="1739"/>
      <c r="AO111" s="1740"/>
    </row>
    <row r="112" spans="1:41" x14ac:dyDescent="0.2">
      <c r="A112" s="1004" t="s">
        <v>1380</v>
      </c>
      <c r="B112" s="1216" t="s">
        <v>1399</v>
      </c>
      <c r="C112" s="1743">
        <v>7.7195400000000003</v>
      </c>
      <c r="D112" s="1743">
        <v>6.38293</v>
      </c>
      <c r="E112" s="1743">
        <v>6.9798099999999996</v>
      </c>
      <c r="F112" s="1735"/>
      <c r="G112" s="1735"/>
      <c r="H112" s="1735"/>
      <c r="I112" s="1735"/>
      <c r="J112" s="1735"/>
      <c r="K112" s="1735"/>
      <c r="L112" s="1735"/>
      <c r="M112" s="1735"/>
      <c r="N112" s="1735"/>
      <c r="O112" s="1735"/>
      <c r="P112" s="1735"/>
      <c r="Q112" s="1735"/>
      <c r="R112" s="1735"/>
      <c r="S112" s="1735"/>
      <c r="T112" s="1735"/>
      <c r="U112" s="1735"/>
      <c r="V112" s="1735"/>
      <c r="W112" s="1735"/>
      <c r="X112" s="1735"/>
      <c r="Y112" s="1735"/>
      <c r="Z112" s="1735"/>
      <c r="AA112" s="1735"/>
      <c r="AB112" s="1735"/>
      <c r="AC112" s="1735"/>
      <c r="AD112" s="1735"/>
      <c r="AE112" s="1735"/>
      <c r="AF112" s="1735"/>
      <c r="AG112" s="1735"/>
      <c r="AH112" s="1735"/>
      <c r="AI112" s="1735"/>
      <c r="AJ112" s="1735"/>
      <c r="AK112" s="1735"/>
      <c r="AL112" s="1735"/>
      <c r="AM112" s="1735"/>
      <c r="AN112" s="1735"/>
      <c r="AO112" s="1738"/>
    </row>
    <row r="113" spans="1:41" x14ac:dyDescent="0.2">
      <c r="A113" s="1215"/>
      <c r="B113" s="1216" t="s">
        <v>1392</v>
      </c>
      <c r="C113" s="1743">
        <v>5.0375899999999998</v>
      </c>
      <c r="D113" s="1743">
        <v>4.21455</v>
      </c>
      <c r="E113" s="1743">
        <v>4.4834100000000001</v>
      </c>
      <c r="F113" s="1735"/>
      <c r="G113" s="1735"/>
      <c r="H113" s="1735"/>
      <c r="I113" s="1735"/>
      <c r="J113" s="1735"/>
      <c r="K113" s="1735"/>
      <c r="L113" s="1735"/>
      <c r="M113" s="1735"/>
      <c r="N113" s="1735"/>
      <c r="O113" s="1735"/>
      <c r="P113" s="1735"/>
      <c r="Q113" s="1735"/>
      <c r="R113" s="1735"/>
      <c r="S113" s="1735"/>
      <c r="T113" s="1735"/>
      <c r="U113" s="1735"/>
      <c r="V113" s="1735"/>
      <c r="W113" s="1735"/>
      <c r="X113" s="1735"/>
      <c r="Y113" s="1735"/>
      <c r="Z113" s="1735"/>
      <c r="AA113" s="1735"/>
      <c r="AB113" s="1735"/>
      <c r="AC113" s="1735"/>
      <c r="AD113" s="1735"/>
      <c r="AE113" s="1735"/>
      <c r="AF113" s="1735"/>
      <c r="AG113" s="1735"/>
      <c r="AH113" s="1735"/>
      <c r="AI113" s="1735"/>
      <c r="AJ113" s="1735"/>
      <c r="AK113" s="1735"/>
      <c r="AL113" s="1735"/>
      <c r="AM113" s="1735"/>
      <c r="AN113" s="1735"/>
      <c r="AO113" s="1738"/>
    </row>
    <row r="114" spans="1:41" x14ac:dyDescent="0.2">
      <c r="A114" s="1215"/>
      <c r="B114" s="1216" t="s">
        <v>1393</v>
      </c>
      <c r="C114" s="1743">
        <v>5.4265600000000003</v>
      </c>
      <c r="D114" s="1743">
        <v>4.3988300000000002</v>
      </c>
      <c r="E114" s="1743">
        <v>4.5640499999999999</v>
      </c>
      <c r="F114" s="1735"/>
      <c r="G114" s="1735"/>
      <c r="H114" s="1735"/>
      <c r="I114" s="1735"/>
      <c r="J114" s="1735"/>
      <c r="K114" s="1735"/>
      <c r="L114" s="1735"/>
      <c r="M114" s="1735"/>
      <c r="N114" s="1735"/>
      <c r="O114" s="1735"/>
      <c r="P114" s="1735"/>
      <c r="Q114" s="1735"/>
      <c r="R114" s="1735"/>
      <c r="S114" s="1735"/>
      <c r="T114" s="1735"/>
      <c r="U114" s="1735"/>
      <c r="V114" s="1735"/>
      <c r="W114" s="1735"/>
      <c r="X114" s="1735"/>
      <c r="Y114" s="1735"/>
      <c r="Z114" s="1735"/>
      <c r="AA114" s="1735"/>
      <c r="AB114" s="1735"/>
      <c r="AC114" s="1735"/>
      <c r="AD114" s="1735"/>
      <c r="AE114" s="1735"/>
      <c r="AF114" s="1735"/>
      <c r="AG114" s="1735"/>
      <c r="AH114" s="1735"/>
      <c r="AI114" s="1735"/>
      <c r="AJ114" s="1735"/>
      <c r="AK114" s="1735"/>
      <c r="AL114" s="1735"/>
      <c r="AM114" s="1735"/>
      <c r="AN114" s="1735"/>
      <c r="AO114" s="1738"/>
    </row>
    <row r="115" spans="1:41" x14ac:dyDescent="0.2">
      <c r="A115" s="1215"/>
      <c r="B115" s="1219" t="s">
        <v>1428</v>
      </c>
      <c r="C115" s="1743">
        <v>5.7149299999999998</v>
      </c>
      <c r="D115" s="1743">
        <v>3.93709</v>
      </c>
      <c r="E115" s="1743">
        <v>4.2198900000000004</v>
      </c>
      <c r="F115" s="1735"/>
      <c r="G115" s="1735"/>
      <c r="H115" s="1735"/>
      <c r="I115" s="1735"/>
      <c r="J115" s="1735"/>
      <c r="K115" s="1735"/>
      <c r="L115" s="1735"/>
      <c r="M115" s="1735"/>
      <c r="N115" s="1735"/>
      <c r="O115" s="1735"/>
      <c r="P115" s="1735"/>
      <c r="Q115" s="1735"/>
      <c r="R115" s="1735"/>
      <c r="S115" s="1735"/>
      <c r="T115" s="1735"/>
      <c r="U115" s="1735"/>
      <c r="V115" s="1735"/>
      <c r="W115" s="1735"/>
      <c r="X115" s="1735"/>
      <c r="Y115" s="1735"/>
      <c r="Z115" s="1735"/>
      <c r="AA115" s="1735"/>
      <c r="AB115" s="1735"/>
      <c r="AC115" s="1735"/>
      <c r="AD115" s="1735"/>
      <c r="AE115" s="1735"/>
      <c r="AF115" s="1735"/>
      <c r="AG115" s="1735"/>
      <c r="AH115" s="1735"/>
      <c r="AI115" s="1735"/>
      <c r="AJ115" s="1735"/>
      <c r="AK115" s="1735"/>
      <c r="AL115" s="1735"/>
      <c r="AM115" s="1735"/>
      <c r="AN115" s="1735"/>
      <c r="AO115" s="1738"/>
    </row>
    <row r="116" spans="1:41" x14ac:dyDescent="0.2">
      <c r="A116" s="1215"/>
      <c r="B116" s="1219" t="s">
        <v>1435</v>
      </c>
      <c r="C116" s="1743">
        <v>5.7149299999999998</v>
      </c>
      <c r="D116" s="1743">
        <v>3.93709</v>
      </c>
      <c r="E116" s="1743">
        <v>4.2198900000000004</v>
      </c>
      <c r="F116" s="1735"/>
      <c r="G116" s="1735"/>
      <c r="H116" s="1735"/>
      <c r="I116" s="1735"/>
      <c r="J116" s="1735"/>
      <c r="K116" s="1735"/>
      <c r="L116" s="1735"/>
      <c r="M116" s="1735"/>
      <c r="N116" s="1735"/>
      <c r="O116" s="1735"/>
      <c r="P116" s="1735"/>
      <c r="Q116" s="1735"/>
      <c r="R116" s="1735"/>
      <c r="S116" s="1735"/>
      <c r="T116" s="1735"/>
      <c r="U116" s="1735"/>
      <c r="V116" s="1735"/>
      <c r="W116" s="1735"/>
      <c r="X116" s="1735"/>
      <c r="Y116" s="1735"/>
      <c r="Z116" s="1735"/>
      <c r="AA116" s="1735"/>
      <c r="AB116" s="1735"/>
      <c r="AC116" s="1735"/>
      <c r="AD116" s="1735"/>
      <c r="AE116" s="1735"/>
      <c r="AF116" s="1735"/>
      <c r="AG116" s="1735"/>
      <c r="AH116" s="1735"/>
      <c r="AI116" s="1735"/>
      <c r="AJ116" s="1735"/>
      <c r="AK116" s="1735"/>
      <c r="AL116" s="1735"/>
      <c r="AM116" s="1735"/>
      <c r="AN116" s="1735"/>
      <c r="AO116" s="1738"/>
    </row>
    <row r="117" spans="1:41" x14ac:dyDescent="0.2">
      <c r="A117" s="1215"/>
      <c r="B117" s="1216" t="s">
        <v>1394</v>
      </c>
      <c r="C117" s="1743">
        <v>5.7149299999999998</v>
      </c>
      <c r="D117" s="1743">
        <v>3.93709</v>
      </c>
      <c r="E117" s="1743">
        <v>4.2198900000000004</v>
      </c>
      <c r="F117" s="1735"/>
      <c r="G117" s="1735"/>
      <c r="H117" s="1735"/>
      <c r="I117" s="1735"/>
      <c r="J117" s="1735"/>
      <c r="K117" s="1735"/>
      <c r="L117" s="1735"/>
      <c r="M117" s="1735"/>
      <c r="N117" s="1735"/>
      <c r="O117" s="1735"/>
      <c r="P117" s="1735"/>
      <c r="Q117" s="1735"/>
      <c r="R117" s="1735"/>
      <c r="S117" s="1735"/>
      <c r="T117" s="1735"/>
      <c r="U117" s="1735"/>
      <c r="V117" s="1735"/>
      <c r="W117" s="1735"/>
      <c r="X117" s="1735"/>
      <c r="Y117" s="1735"/>
      <c r="Z117" s="1735"/>
      <c r="AA117" s="1735"/>
      <c r="AB117" s="1735"/>
      <c r="AC117" s="1735"/>
      <c r="AD117" s="1735"/>
      <c r="AE117" s="1735"/>
      <c r="AF117" s="1735"/>
      <c r="AG117" s="1735"/>
      <c r="AH117" s="1735"/>
      <c r="AI117" s="1735"/>
      <c r="AJ117" s="1735"/>
      <c r="AK117" s="1735"/>
      <c r="AL117" s="1735"/>
      <c r="AM117" s="1735"/>
      <c r="AN117" s="1735"/>
      <c r="AO117" s="1738"/>
    </row>
    <row r="118" spans="1:41" x14ac:dyDescent="0.2">
      <c r="A118" s="1215"/>
      <c r="B118" s="1216" t="s">
        <v>1395</v>
      </c>
      <c r="C118" s="1743">
        <v>6.29</v>
      </c>
      <c r="D118" s="1743">
        <v>3.3</v>
      </c>
      <c r="E118" s="1743">
        <v>3.29637</v>
      </c>
      <c r="F118" s="1735"/>
      <c r="G118" s="1735"/>
      <c r="H118" s="1735"/>
      <c r="I118" s="1735"/>
      <c r="J118" s="1735"/>
      <c r="K118" s="1735"/>
      <c r="L118" s="1735"/>
      <c r="M118" s="1735"/>
      <c r="N118" s="1735"/>
      <c r="O118" s="1735"/>
      <c r="P118" s="1735"/>
      <c r="Q118" s="1735"/>
      <c r="R118" s="1735"/>
      <c r="S118" s="1735"/>
      <c r="T118" s="1735"/>
      <c r="U118" s="1735"/>
      <c r="V118" s="1735"/>
      <c r="W118" s="1735"/>
      <c r="X118" s="1735"/>
      <c r="Y118" s="1735"/>
      <c r="Z118" s="1735"/>
      <c r="AA118" s="1735"/>
      <c r="AB118" s="1735"/>
      <c r="AC118" s="1735"/>
      <c r="AD118" s="1735"/>
      <c r="AE118" s="1735"/>
      <c r="AF118" s="1735"/>
      <c r="AG118" s="1735"/>
      <c r="AH118" s="1735"/>
      <c r="AI118" s="1735"/>
      <c r="AJ118" s="1735"/>
      <c r="AK118" s="1735"/>
      <c r="AL118" s="1735"/>
      <c r="AM118" s="1735"/>
      <c r="AN118" s="1735"/>
      <c r="AO118" s="1738"/>
    </row>
    <row r="119" spans="1:41" x14ac:dyDescent="0.2">
      <c r="A119" s="1215"/>
      <c r="B119" s="1216" t="s">
        <v>1400</v>
      </c>
      <c r="C119" s="1743">
        <v>4.6452499999999999</v>
      </c>
      <c r="D119" s="1743">
        <v>2.7610199999999998</v>
      </c>
      <c r="E119" s="1743">
        <v>1.6839200000000001</v>
      </c>
      <c r="F119" s="1735"/>
      <c r="G119" s="1735"/>
      <c r="H119" s="1735"/>
      <c r="I119" s="1735"/>
      <c r="J119" s="1735"/>
      <c r="K119" s="1735"/>
      <c r="L119" s="1735"/>
      <c r="M119" s="1735"/>
      <c r="N119" s="1735"/>
      <c r="O119" s="1735"/>
      <c r="P119" s="1735"/>
      <c r="Q119" s="1735"/>
      <c r="R119" s="1735"/>
      <c r="S119" s="1735"/>
      <c r="T119" s="1735"/>
      <c r="U119" s="1735"/>
      <c r="V119" s="1735"/>
      <c r="W119" s="1735"/>
      <c r="X119" s="1735"/>
      <c r="Y119" s="1735"/>
      <c r="Z119" s="1735"/>
      <c r="AA119" s="1735"/>
      <c r="AB119" s="1735"/>
      <c r="AC119" s="1735"/>
      <c r="AD119" s="1735"/>
      <c r="AE119" s="1735"/>
      <c r="AF119" s="1735"/>
      <c r="AG119" s="1735"/>
      <c r="AH119" s="1735"/>
      <c r="AI119" s="1735"/>
      <c r="AJ119" s="1735"/>
      <c r="AK119" s="1735"/>
      <c r="AL119" s="1735"/>
      <c r="AM119" s="1735"/>
      <c r="AN119" s="1735"/>
      <c r="AO119" s="1738"/>
    </row>
    <row r="120" spans="1:41" x14ac:dyDescent="0.2">
      <c r="A120" s="1215"/>
      <c r="B120" s="1216" t="s">
        <v>1401</v>
      </c>
      <c r="C120" s="1743">
        <v>3.1965599999999998</v>
      </c>
      <c r="D120" s="1743">
        <v>1.57921</v>
      </c>
      <c r="E120" s="1743">
        <v>1.0181199999999999</v>
      </c>
      <c r="F120" s="1735"/>
      <c r="G120" s="1735"/>
      <c r="H120" s="1735"/>
      <c r="I120" s="1735"/>
      <c r="J120" s="1735"/>
      <c r="K120" s="1735"/>
      <c r="L120" s="1735"/>
      <c r="M120" s="1735"/>
      <c r="N120" s="1735"/>
      <c r="O120" s="1735"/>
      <c r="P120" s="1735"/>
      <c r="Q120" s="1735"/>
      <c r="R120" s="1735"/>
      <c r="S120" s="1735"/>
      <c r="T120" s="1735"/>
      <c r="U120" s="1735"/>
      <c r="V120" s="1735"/>
      <c r="W120" s="1735"/>
      <c r="X120" s="1735"/>
      <c r="Y120" s="1735"/>
      <c r="Z120" s="1735"/>
      <c r="AA120" s="1735"/>
      <c r="AB120" s="1735"/>
      <c r="AC120" s="1735"/>
      <c r="AD120" s="1735"/>
      <c r="AE120" s="1735"/>
      <c r="AF120" s="1735"/>
      <c r="AG120" s="1735"/>
      <c r="AH120" s="1735"/>
      <c r="AI120" s="1735"/>
      <c r="AJ120" s="1735"/>
      <c r="AK120" s="1735"/>
      <c r="AL120" s="1735"/>
      <c r="AM120" s="1735"/>
      <c r="AN120" s="1735"/>
      <c r="AO120" s="1738"/>
    </row>
    <row r="121" spans="1:41" x14ac:dyDescent="0.2">
      <c r="A121" s="1215"/>
      <c r="B121" s="1216" t="s">
        <v>1402</v>
      </c>
      <c r="C121" s="1743">
        <v>4.6570600000000004</v>
      </c>
      <c r="D121" s="1743">
        <v>2.66791</v>
      </c>
      <c r="E121" s="1743">
        <v>1.77054</v>
      </c>
      <c r="F121" s="1735"/>
      <c r="G121" s="1735"/>
      <c r="H121" s="1735"/>
      <c r="I121" s="1735"/>
      <c r="J121" s="1735"/>
      <c r="K121" s="1735"/>
      <c r="L121" s="1735"/>
      <c r="M121" s="1735"/>
      <c r="N121" s="1735"/>
      <c r="O121" s="1735"/>
      <c r="P121" s="1735"/>
      <c r="Q121" s="1735"/>
      <c r="R121" s="1735"/>
      <c r="S121" s="1735"/>
      <c r="T121" s="1735"/>
      <c r="U121" s="1735"/>
      <c r="V121" s="1735"/>
      <c r="W121" s="1735"/>
      <c r="X121" s="1735"/>
      <c r="Y121" s="1735"/>
      <c r="Z121" s="1735"/>
      <c r="AA121" s="1735"/>
      <c r="AB121" s="1735"/>
      <c r="AC121" s="1735"/>
      <c r="AD121" s="1735"/>
      <c r="AE121" s="1735"/>
      <c r="AF121" s="1735"/>
      <c r="AG121" s="1735"/>
      <c r="AH121" s="1735"/>
      <c r="AI121" s="1735"/>
      <c r="AJ121" s="1735"/>
      <c r="AK121" s="1735"/>
      <c r="AL121" s="1735"/>
      <c r="AM121" s="1735"/>
      <c r="AN121" s="1735"/>
      <c r="AO121" s="1738"/>
    </row>
    <row r="122" spans="1:41" x14ac:dyDescent="0.2">
      <c r="A122" s="1215"/>
      <c r="B122" s="1216" t="s">
        <v>1403</v>
      </c>
      <c r="C122" s="1743">
        <v>0.27810000000000001</v>
      </c>
      <c r="D122" s="1743">
        <v>0.19294</v>
      </c>
      <c r="E122" s="1743">
        <v>0.17077000000000001</v>
      </c>
      <c r="F122" s="1735"/>
      <c r="G122" s="1735"/>
      <c r="H122" s="1735"/>
      <c r="I122" s="1735"/>
      <c r="J122" s="1735"/>
      <c r="K122" s="1735"/>
      <c r="L122" s="1735"/>
      <c r="M122" s="1735"/>
      <c r="N122" s="1735"/>
      <c r="O122" s="1735"/>
      <c r="P122" s="1735"/>
      <c r="Q122" s="1735"/>
      <c r="R122" s="1735"/>
      <c r="S122" s="1735"/>
      <c r="T122" s="1735"/>
      <c r="U122" s="1735"/>
      <c r="V122" s="1735"/>
      <c r="W122" s="1735"/>
      <c r="X122" s="1735"/>
      <c r="Y122" s="1735"/>
      <c r="Z122" s="1735"/>
      <c r="AA122" s="1735"/>
      <c r="AB122" s="1735"/>
      <c r="AC122" s="1735"/>
      <c r="AD122" s="1735"/>
      <c r="AE122" s="1735"/>
      <c r="AF122" s="1735"/>
      <c r="AG122" s="1735"/>
      <c r="AH122" s="1735"/>
      <c r="AI122" s="1735"/>
      <c r="AJ122" s="1735"/>
      <c r="AK122" s="1735"/>
      <c r="AL122" s="1735"/>
      <c r="AM122" s="1735"/>
      <c r="AN122" s="1735"/>
      <c r="AO122" s="1738"/>
    </row>
    <row r="123" spans="1:41" ht="15" x14ac:dyDescent="0.25">
      <c r="A123" s="1220"/>
      <c r="B123" s="1221"/>
      <c r="C123" s="1743"/>
      <c r="D123" s="1743"/>
      <c r="E123" s="1743"/>
      <c r="F123" s="1739"/>
      <c r="G123" s="1749"/>
      <c r="H123" s="1739"/>
      <c r="I123" s="1739"/>
      <c r="J123" s="1739"/>
      <c r="K123" s="1739"/>
      <c r="L123" s="1739"/>
      <c r="M123" s="1739"/>
      <c r="N123" s="1739"/>
      <c r="O123" s="1739"/>
      <c r="P123" s="1739"/>
      <c r="Q123" s="1739"/>
      <c r="R123" s="1739"/>
      <c r="S123" s="1739"/>
      <c r="T123" s="1739"/>
      <c r="U123" s="1739"/>
      <c r="V123" s="1739"/>
      <c r="W123" s="1739"/>
      <c r="X123" s="1739"/>
      <c r="Y123" s="1739"/>
      <c r="Z123" s="1739"/>
      <c r="AA123" s="1739"/>
      <c r="AB123" s="1739"/>
      <c r="AC123" s="1739"/>
      <c r="AD123" s="1739"/>
      <c r="AE123" s="1739"/>
      <c r="AF123" s="1739"/>
      <c r="AG123" s="1739"/>
      <c r="AH123" s="1739"/>
      <c r="AI123" s="1739"/>
      <c r="AJ123" s="1739"/>
      <c r="AK123" s="1739"/>
      <c r="AL123" s="1739"/>
      <c r="AM123" s="1739"/>
      <c r="AN123" s="1739"/>
      <c r="AO123" s="1740"/>
    </row>
    <row r="124" spans="1:41" x14ac:dyDescent="0.2">
      <c r="A124" s="1215"/>
      <c r="B124" s="1216" t="s">
        <v>1405</v>
      </c>
      <c r="C124" s="1743">
        <v>14.127599999999999</v>
      </c>
      <c r="D124" s="1743">
        <v>10.019299999999999</v>
      </c>
      <c r="E124" s="1743">
        <v>9.4020700000000001</v>
      </c>
      <c r="F124" s="1735"/>
      <c r="G124" s="1735"/>
      <c r="H124" s="1735"/>
      <c r="I124" s="1735"/>
      <c r="J124" s="1735"/>
      <c r="K124" s="1735"/>
      <c r="L124" s="1735"/>
      <c r="M124" s="1735"/>
      <c r="N124" s="1735"/>
      <c r="O124" s="1735"/>
      <c r="P124" s="1735"/>
      <c r="Q124" s="1735"/>
      <c r="R124" s="1735"/>
      <c r="S124" s="1735"/>
      <c r="T124" s="1735"/>
      <c r="U124" s="1735"/>
      <c r="V124" s="1735"/>
      <c r="W124" s="1735"/>
      <c r="X124" s="1735"/>
      <c r="Y124" s="1735"/>
      <c r="Z124" s="1735"/>
      <c r="AA124" s="1735"/>
      <c r="AB124" s="1735"/>
      <c r="AC124" s="1735"/>
      <c r="AD124" s="1735"/>
      <c r="AE124" s="1735"/>
      <c r="AF124" s="1735"/>
      <c r="AG124" s="1735"/>
      <c r="AH124" s="1735"/>
      <c r="AI124" s="1735"/>
      <c r="AJ124" s="1735"/>
      <c r="AK124" s="1735"/>
      <c r="AL124" s="1735"/>
      <c r="AM124" s="1735"/>
      <c r="AN124" s="1735"/>
      <c r="AO124" s="1738"/>
    </row>
    <row r="125" spans="1:41" x14ac:dyDescent="0.2">
      <c r="A125" s="1215"/>
      <c r="B125" s="1216" t="s">
        <v>1406</v>
      </c>
      <c r="C125" s="1743">
        <v>9.3021799999999999</v>
      </c>
      <c r="D125" s="1743">
        <v>6.5888499999999999</v>
      </c>
      <c r="E125" s="1743">
        <v>6.02278</v>
      </c>
      <c r="F125" s="1735"/>
      <c r="G125" s="1735"/>
      <c r="H125" s="1735"/>
      <c r="I125" s="1735"/>
      <c r="J125" s="1735"/>
      <c r="K125" s="1735"/>
      <c r="L125" s="1735"/>
      <c r="M125" s="1735"/>
      <c r="N125" s="1735"/>
      <c r="O125" s="1735"/>
      <c r="P125" s="1735"/>
      <c r="Q125" s="1735"/>
      <c r="R125" s="1735"/>
      <c r="S125" s="1735"/>
      <c r="T125" s="1735"/>
      <c r="U125" s="1735"/>
      <c r="V125" s="1735"/>
      <c r="W125" s="1735"/>
      <c r="X125" s="1735"/>
      <c r="Y125" s="1735"/>
      <c r="Z125" s="1735"/>
      <c r="AA125" s="1735"/>
      <c r="AB125" s="1735"/>
      <c r="AC125" s="1735"/>
      <c r="AD125" s="1735"/>
      <c r="AE125" s="1735"/>
      <c r="AF125" s="1735"/>
      <c r="AG125" s="1735"/>
      <c r="AH125" s="1735"/>
      <c r="AI125" s="1735"/>
      <c r="AJ125" s="1735"/>
      <c r="AK125" s="1735"/>
      <c r="AL125" s="1735"/>
      <c r="AM125" s="1735"/>
      <c r="AN125" s="1735"/>
      <c r="AO125" s="1738"/>
    </row>
    <row r="126" spans="1:41" x14ac:dyDescent="0.2">
      <c r="A126" s="1215"/>
      <c r="B126" s="1216" t="s">
        <v>1407</v>
      </c>
      <c r="C126" s="1743">
        <v>9.9426500000000004</v>
      </c>
      <c r="D126" s="1743">
        <v>6.9719899999999999</v>
      </c>
      <c r="E126" s="1743">
        <v>6.26159</v>
      </c>
      <c r="F126" s="1735"/>
      <c r="G126" s="1735"/>
      <c r="H126" s="1735"/>
      <c r="I126" s="1735"/>
      <c r="J126" s="1735"/>
      <c r="K126" s="1735"/>
      <c r="L126" s="1735"/>
      <c r="M126" s="1735"/>
      <c r="N126" s="1735"/>
      <c r="O126" s="1735"/>
      <c r="P126" s="1735"/>
      <c r="Q126" s="1735"/>
      <c r="R126" s="1735"/>
      <c r="S126" s="1735"/>
      <c r="T126" s="1735"/>
      <c r="U126" s="1735"/>
      <c r="V126" s="1735"/>
      <c r="W126" s="1735"/>
      <c r="X126" s="1735"/>
      <c r="Y126" s="1735"/>
      <c r="Z126" s="1735"/>
      <c r="AA126" s="1735"/>
      <c r="AB126" s="1735"/>
      <c r="AC126" s="1735"/>
      <c r="AD126" s="1735"/>
      <c r="AE126" s="1735"/>
      <c r="AF126" s="1735"/>
      <c r="AG126" s="1735"/>
      <c r="AH126" s="1735"/>
      <c r="AI126" s="1735"/>
      <c r="AJ126" s="1735"/>
      <c r="AK126" s="1735"/>
      <c r="AL126" s="1735"/>
      <c r="AM126" s="1735"/>
      <c r="AN126" s="1735"/>
      <c r="AO126" s="1738"/>
    </row>
    <row r="127" spans="1:41" x14ac:dyDescent="0.2">
      <c r="A127" s="1215"/>
      <c r="B127" s="1219" t="s">
        <v>1430</v>
      </c>
      <c r="C127" s="1743">
        <v>10.2393</v>
      </c>
      <c r="D127" s="1743">
        <v>6.1824599999999998</v>
      </c>
      <c r="E127" s="1743">
        <v>5.6670100000000003</v>
      </c>
      <c r="F127" s="1735"/>
      <c r="G127" s="1735"/>
      <c r="H127" s="1735"/>
      <c r="I127" s="1735"/>
      <c r="J127" s="1735"/>
      <c r="K127" s="1735"/>
      <c r="L127" s="1735"/>
      <c r="M127" s="1735"/>
      <c r="N127" s="1735"/>
      <c r="O127" s="1735"/>
      <c r="P127" s="1735"/>
      <c r="Q127" s="1735"/>
      <c r="R127" s="1735"/>
      <c r="S127" s="1735"/>
      <c r="T127" s="1735"/>
      <c r="U127" s="1735"/>
      <c r="V127" s="1735"/>
      <c r="W127" s="1735"/>
      <c r="X127" s="1735"/>
      <c r="Y127" s="1735"/>
      <c r="Z127" s="1735"/>
      <c r="AA127" s="1735"/>
      <c r="AB127" s="1735"/>
      <c r="AC127" s="1735"/>
      <c r="AD127" s="1735"/>
      <c r="AE127" s="1735"/>
      <c r="AF127" s="1735"/>
      <c r="AG127" s="1735"/>
      <c r="AH127" s="1735"/>
      <c r="AI127" s="1735"/>
      <c r="AJ127" s="1735"/>
      <c r="AK127" s="1735"/>
      <c r="AL127" s="1735"/>
      <c r="AM127" s="1735"/>
      <c r="AN127" s="1735"/>
      <c r="AO127" s="1738"/>
    </row>
    <row r="128" spans="1:41" x14ac:dyDescent="0.2">
      <c r="A128" s="1215"/>
      <c r="B128" s="1219" t="s">
        <v>1436</v>
      </c>
      <c r="C128" s="1743">
        <v>10.2393</v>
      </c>
      <c r="D128" s="1743">
        <v>6.1824599999999998</v>
      </c>
      <c r="E128" s="1743">
        <v>5.6670100000000003</v>
      </c>
      <c r="F128" s="1735"/>
      <c r="G128" s="1735"/>
      <c r="H128" s="1735"/>
      <c r="I128" s="1735"/>
      <c r="J128" s="1735"/>
      <c r="K128" s="1735"/>
      <c r="L128" s="1735"/>
      <c r="M128" s="1735"/>
      <c r="N128" s="1735"/>
      <c r="O128" s="1735"/>
      <c r="P128" s="1735"/>
      <c r="Q128" s="1735"/>
      <c r="R128" s="1735"/>
      <c r="S128" s="1735"/>
      <c r="T128" s="1735"/>
      <c r="U128" s="1735"/>
      <c r="V128" s="1735"/>
      <c r="W128" s="1735"/>
      <c r="X128" s="1735"/>
      <c r="Y128" s="1735"/>
      <c r="Z128" s="1735"/>
      <c r="AA128" s="1735"/>
      <c r="AB128" s="1735"/>
      <c r="AC128" s="1735"/>
      <c r="AD128" s="1735"/>
      <c r="AE128" s="1735"/>
      <c r="AF128" s="1735"/>
      <c r="AG128" s="1735"/>
      <c r="AH128" s="1735"/>
      <c r="AI128" s="1735"/>
      <c r="AJ128" s="1735"/>
      <c r="AK128" s="1735"/>
      <c r="AL128" s="1735"/>
      <c r="AM128" s="1735"/>
      <c r="AN128" s="1735"/>
      <c r="AO128" s="1738"/>
    </row>
    <row r="129" spans="1:41" x14ac:dyDescent="0.2">
      <c r="A129" s="1215"/>
      <c r="B129" s="1216" t="s">
        <v>1408</v>
      </c>
      <c r="C129" s="1743">
        <v>10.2393</v>
      </c>
      <c r="D129" s="1743">
        <v>6.1824599999999998</v>
      </c>
      <c r="E129" s="1743">
        <v>5.6670100000000003</v>
      </c>
      <c r="F129" s="1735"/>
      <c r="G129" s="1735"/>
      <c r="H129" s="1735"/>
      <c r="I129" s="1735"/>
      <c r="J129" s="1735"/>
      <c r="K129" s="1735"/>
      <c r="L129" s="1735"/>
      <c r="M129" s="1735"/>
      <c r="N129" s="1735"/>
      <c r="O129" s="1735"/>
      <c r="P129" s="1735"/>
      <c r="Q129" s="1735"/>
      <c r="R129" s="1735"/>
      <c r="S129" s="1735"/>
      <c r="T129" s="1735"/>
      <c r="U129" s="1735"/>
      <c r="V129" s="1735"/>
      <c r="W129" s="1735"/>
      <c r="X129" s="1735"/>
      <c r="Y129" s="1735"/>
      <c r="Z129" s="1735"/>
      <c r="AA129" s="1735"/>
      <c r="AB129" s="1735"/>
      <c r="AC129" s="1735"/>
      <c r="AD129" s="1735"/>
      <c r="AE129" s="1735"/>
      <c r="AF129" s="1735"/>
      <c r="AG129" s="1735"/>
      <c r="AH129" s="1735"/>
      <c r="AI129" s="1735"/>
      <c r="AJ129" s="1735"/>
      <c r="AK129" s="1735"/>
      <c r="AL129" s="1735"/>
      <c r="AM129" s="1735"/>
      <c r="AN129" s="1735"/>
      <c r="AO129" s="1738"/>
    </row>
    <row r="130" spans="1:41" x14ac:dyDescent="0.2">
      <c r="A130" s="1215"/>
      <c r="B130" s="1216" t="s">
        <v>1409</v>
      </c>
      <c r="C130" s="1743">
        <v>11.93</v>
      </c>
      <c r="D130" s="1743">
        <v>6.26</v>
      </c>
      <c r="E130" s="1743">
        <v>5.5938299999999996</v>
      </c>
      <c r="F130" s="1735"/>
      <c r="G130" s="1735"/>
      <c r="H130" s="1735"/>
      <c r="I130" s="1735"/>
      <c r="J130" s="1735"/>
      <c r="K130" s="1735"/>
      <c r="L130" s="1735"/>
      <c r="M130" s="1735"/>
      <c r="N130" s="1735"/>
      <c r="O130" s="1735"/>
      <c r="P130" s="1735"/>
      <c r="Q130" s="1735"/>
      <c r="R130" s="1735"/>
      <c r="S130" s="1735"/>
      <c r="T130" s="1735"/>
      <c r="U130" s="1735"/>
      <c r="V130" s="1735"/>
      <c r="W130" s="1735"/>
      <c r="X130" s="1735"/>
      <c r="Y130" s="1735"/>
      <c r="Z130" s="1735"/>
      <c r="AA130" s="1735"/>
      <c r="AB130" s="1735"/>
      <c r="AC130" s="1735"/>
      <c r="AD130" s="1735"/>
      <c r="AE130" s="1735"/>
      <c r="AF130" s="1735"/>
      <c r="AG130" s="1735"/>
      <c r="AH130" s="1735"/>
      <c r="AI130" s="1735"/>
      <c r="AJ130" s="1735"/>
      <c r="AK130" s="1735"/>
      <c r="AL130" s="1735"/>
      <c r="AM130" s="1735"/>
      <c r="AN130" s="1735"/>
      <c r="AO130" s="1738"/>
    </row>
    <row r="131" spans="1:41" x14ac:dyDescent="0.2">
      <c r="A131" s="1215"/>
      <c r="B131" s="1216" t="s">
        <v>1410</v>
      </c>
      <c r="C131" s="1743">
        <v>8.9754500000000004</v>
      </c>
      <c r="D131" s="1743">
        <v>5.2356199999999999</v>
      </c>
      <c r="E131" s="1743">
        <v>3.1570800000000001</v>
      </c>
      <c r="F131" s="1735"/>
      <c r="G131" s="1735"/>
      <c r="H131" s="1735"/>
      <c r="I131" s="1735"/>
      <c r="J131" s="1735"/>
      <c r="K131" s="1735"/>
      <c r="L131" s="1735"/>
      <c r="M131" s="1735"/>
      <c r="N131" s="1735"/>
      <c r="O131" s="1735"/>
      <c r="P131" s="1735"/>
      <c r="Q131" s="1735"/>
      <c r="R131" s="1735"/>
      <c r="S131" s="1735"/>
      <c r="T131" s="1735"/>
      <c r="U131" s="1735"/>
      <c r="V131" s="1735"/>
      <c r="W131" s="1735"/>
      <c r="X131" s="1735"/>
      <c r="Y131" s="1735"/>
      <c r="Z131" s="1735"/>
      <c r="AA131" s="1735"/>
      <c r="AB131" s="1735"/>
      <c r="AC131" s="1735"/>
      <c r="AD131" s="1735"/>
      <c r="AE131" s="1735"/>
      <c r="AF131" s="1735"/>
      <c r="AG131" s="1735"/>
      <c r="AH131" s="1735"/>
      <c r="AI131" s="1735"/>
      <c r="AJ131" s="1735"/>
      <c r="AK131" s="1735"/>
      <c r="AL131" s="1735"/>
      <c r="AM131" s="1735"/>
      <c r="AN131" s="1735"/>
      <c r="AO131" s="1738"/>
    </row>
    <row r="132" spans="1:41" x14ac:dyDescent="0.2">
      <c r="A132" s="1215"/>
      <c r="B132" s="1216" t="s">
        <v>1411</v>
      </c>
      <c r="C132" s="1743">
        <v>6.2092200000000002</v>
      </c>
      <c r="D132" s="1743">
        <v>3.0859100000000002</v>
      </c>
      <c r="E132" s="1743">
        <v>2.0748000000000002</v>
      </c>
      <c r="F132" s="1735"/>
      <c r="G132" s="1735"/>
      <c r="H132" s="1735"/>
      <c r="I132" s="1735"/>
      <c r="J132" s="1735"/>
      <c r="K132" s="1735"/>
      <c r="L132" s="1735"/>
      <c r="M132" s="1735"/>
      <c r="N132" s="1735"/>
      <c r="O132" s="1735"/>
      <c r="P132" s="1735"/>
      <c r="Q132" s="1735"/>
      <c r="R132" s="1735"/>
      <c r="S132" s="1735"/>
      <c r="T132" s="1735"/>
      <c r="U132" s="1735"/>
      <c r="V132" s="1735"/>
      <c r="W132" s="1735"/>
      <c r="X132" s="1735"/>
      <c r="Y132" s="1735"/>
      <c r="Z132" s="1735"/>
      <c r="AA132" s="1735"/>
      <c r="AB132" s="1735"/>
      <c r="AC132" s="1735"/>
      <c r="AD132" s="1735"/>
      <c r="AE132" s="1735"/>
      <c r="AF132" s="1735"/>
      <c r="AG132" s="1735"/>
      <c r="AH132" s="1735"/>
      <c r="AI132" s="1735"/>
      <c r="AJ132" s="1735"/>
      <c r="AK132" s="1735"/>
      <c r="AL132" s="1735"/>
      <c r="AM132" s="1735"/>
      <c r="AN132" s="1735"/>
      <c r="AO132" s="1738"/>
    </row>
    <row r="133" spans="1:41" x14ac:dyDescent="0.2">
      <c r="A133" s="1215"/>
      <c r="B133" s="1216" t="s">
        <v>1412</v>
      </c>
      <c r="C133" s="1743">
        <v>8.5696999999999992</v>
      </c>
      <c r="D133" s="1743">
        <v>4.8541400000000001</v>
      </c>
      <c r="E133" s="1743">
        <v>3.2188400000000001</v>
      </c>
      <c r="F133" s="1735"/>
      <c r="G133" s="1735"/>
      <c r="H133" s="1735"/>
      <c r="I133" s="1735"/>
      <c r="J133" s="1735"/>
      <c r="K133" s="1735"/>
      <c r="L133" s="1735"/>
      <c r="M133" s="1735"/>
      <c r="N133" s="1735"/>
      <c r="O133" s="1735"/>
      <c r="P133" s="1735"/>
      <c r="Q133" s="1735"/>
      <c r="R133" s="1735"/>
      <c r="S133" s="1735"/>
      <c r="T133" s="1735"/>
      <c r="U133" s="1735"/>
      <c r="V133" s="1735"/>
      <c r="W133" s="1735"/>
      <c r="X133" s="1735"/>
      <c r="Y133" s="1735"/>
      <c r="Z133" s="1735"/>
      <c r="AA133" s="1735"/>
      <c r="AB133" s="1735"/>
      <c r="AC133" s="1735"/>
      <c r="AD133" s="1735"/>
      <c r="AE133" s="1735"/>
      <c r="AF133" s="1735"/>
      <c r="AG133" s="1735"/>
      <c r="AH133" s="1735"/>
      <c r="AI133" s="1735"/>
      <c r="AJ133" s="1735"/>
      <c r="AK133" s="1735"/>
      <c r="AL133" s="1735"/>
      <c r="AM133" s="1735"/>
      <c r="AN133" s="1735"/>
      <c r="AO133" s="1738"/>
    </row>
    <row r="134" spans="1:41" x14ac:dyDescent="0.2">
      <c r="A134" s="1215"/>
      <c r="B134" s="1216" t="s">
        <v>1413</v>
      </c>
      <c r="C134" s="1743">
        <v>0.57901999999999998</v>
      </c>
      <c r="D134" s="1743">
        <v>0.39387</v>
      </c>
      <c r="E134" s="1743">
        <v>0.3392</v>
      </c>
      <c r="F134" s="1735"/>
      <c r="G134" s="1735"/>
      <c r="H134" s="1735"/>
      <c r="I134" s="1735"/>
      <c r="J134" s="1735"/>
      <c r="K134" s="1735"/>
      <c r="L134" s="1735"/>
      <c r="M134" s="1735"/>
      <c r="N134" s="1735"/>
      <c r="O134" s="1735"/>
      <c r="P134" s="1735"/>
      <c r="Q134" s="1735"/>
      <c r="R134" s="1735"/>
      <c r="S134" s="1735"/>
      <c r="T134" s="1735"/>
      <c r="U134" s="1735"/>
      <c r="V134" s="1735"/>
      <c r="W134" s="1735"/>
      <c r="X134" s="1735"/>
      <c r="Y134" s="1735"/>
      <c r="Z134" s="1735"/>
      <c r="AA134" s="1735"/>
      <c r="AB134" s="1735"/>
      <c r="AC134" s="1735"/>
      <c r="AD134" s="1735"/>
      <c r="AE134" s="1735"/>
      <c r="AF134" s="1735"/>
      <c r="AG134" s="1735"/>
      <c r="AH134" s="1735"/>
      <c r="AI134" s="1735"/>
      <c r="AJ134" s="1735"/>
      <c r="AK134" s="1735"/>
      <c r="AL134" s="1735"/>
      <c r="AM134" s="1735"/>
      <c r="AN134" s="1735"/>
      <c r="AO134" s="1738"/>
    </row>
    <row r="135" spans="1:41" ht="15" x14ac:dyDescent="0.25">
      <c r="A135" s="1220"/>
      <c r="B135" s="1221"/>
      <c r="C135" s="1743"/>
      <c r="D135" s="1743"/>
      <c r="E135" s="1743"/>
      <c r="F135" s="1749"/>
      <c r="G135" s="1749"/>
      <c r="H135" s="1739"/>
      <c r="I135" s="1739"/>
      <c r="J135" s="1739"/>
      <c r="K135" s="1739"/>
      <c r="L135" s="1739"/>
      <c r="M135" s="1739"/>
      <c r="N135" s="1739"/>
      <c r="O135" s="1739"/>
      <c r="P135" s="1739"/>
      <c r="Q135" s="1739"/>
      <c r="R135" s="1739"/>
      <c r="S135" s="1739"/>
      <c r="T135" s="1739"/>
      <c r="U135" s="1739"/>
      <c r="V135" s="1739"/>
      <c r="W135" s="1739"/>
      <c r="X135" s="1739"/>
      <c r="Y135" s="1739"/>
      <c r="Z135" s="1739"/>
      <c r="AA135" s="1739"/>
      <c r="AB135" s="1739"/>
      <c r="AC135" s="1739"/>
      <c r="AD135" s="1739"/>
      <c r="AE135" s="1739"/>
      <c r="AF135" s="1739"/>
      <c r="AG135" s="1739"/>
      <c r="AH135" s="1739"/>
      <c r="AI135" s="1739"/>
      <c r="AJ135" s="1739"/>
      <c r="AK135" s="1739"/>
      <c r="AL135" s="1739"/>
      <c r="AM135" s="1739"/>
      <c r="AN135" s="1739"/>
      <c r="AO135" s="1740"/>
    </row>
    <row r="136" spans="1:41" x14ac:dyDescent="0.2">
      <c r="A136" s="1215"/>
      <c r="B136" s="1216" t="s">
        <v>1441</v>
      </c>
      <c r="C136" s="1743">
        <v>20.0032</v>
      </c>
      <c r="D136" s="1743">
        <v>13.6646</v>
      </c>
      <c r="E136" s="1743">
        <v>11.863</v>
      </c>
      <c r="F136" s="1735"/>
      <c r="G136" s="1735"/>
      <c r="H136" s="1735"/>
      <c r="I136" s="1735"/>
      <c r="J136" s="1735"/>
      <c r="K136" s="1735"/>
      <c r="L136" s="1735"/>
      <c r="M136" s="1735"/>
      <c r="N136" s="1735"/>
      <c r="O136" s="1735"/>
      <c r="P136" s="1735"/>
      <c r="Q136" s="1735"/>
      <c r="R136" s="1735"/>
      <c r="S136" s="1735"/>
      <c r="T136" s="1735"/>
      <c r="U136" s="1735"/>
      <c r="V136" s="1735"/>
      <c r="W136" s="1735"/>
      <c r="X136" s="1735"/>
      <c r="Y136" s="1735"/>
      <c r="Z136" s="1735"/>
      <c r="AA136" s="1735"/>
      <c r="AB136" s="1735"/>
      <c r="AC136" s="1735"/>
      <c r="AD136" s="1735"/>
      <c r="AE136" s="1735"/>
      <c r="AF136" s="1735"/>
      <c r="AG136" s="1735"/>
      <c r="AH136" s="1735"/>
      <c r="AI136" s="1735"/>
      <c r="AJ136" s="1735"/>
      <c r="AK136" s="1735"/>
      <c r="AL136" s="1735"/>
      <c r="AM136" s="1735"/>
      <c r="AN136" s="1735"/>
      <c r="AO136" s="1738"/>
    </row>
    <row r="137" spans="1:41" x14ac:dyDescent="0.2">
      <c r="A137" s="1215"/>
      <c r="B137" s="1216" t="s">
        <v>1442</v>
      </c>
      <c r="C137" s="1743">
        <v>12.9491</v>
      </c>
      <c r="D137" s="1743">
        <v>8.9438200000000005</v>
      </c>
      <c r="E137" s="1743">
        <v>7.5382800000000003</v>
      </c>
      <c r="F137" s="1735"/>
      <c r="G137" s="1735"/>
      <c r="H137" s="1735"/>
      <c r="I137" s="1735"/>
      <c r="J137" s="1735"/>
      <c r="K137" s="1735"/>
      <c r="L137" s="1735"/>
      <c r="M137" s="1735"/>
      <c r="N137" s="1735"/>
      <c r="O137" s="1735"/>
      <c r="P137" s="1735"/>
      <c r="Q137" s="1735"/>
      <c r="R137" s="1735"/>
      <c r="S137" s="1735"/>
      <c r="T137" s="1735"/>
      <c r="U137" s="1735"/>
      <c r="V137" s="1735"/>
      <c r="W137" s="1735"/>
      <c r="X137" s="1735"/>
      <c r="Y137" s="1735"/>
      <c r="Z137" s="1735"/>
      <c r="AA137" s="1735"/>
      <c r="AB137" s="1735"/>
      <c r="AC137" s="1735"/>
      <c r="AD137" s="1735"/>
      <c r="AE137" s="1735"/>
      <c r="AF137" s="1735"/>
      <c r="AG137" s="1735"/>
      <c r="AH137" s="1735"/>
      <c r="AI137" s="1735"/>
      <c r="AJ137" s="1735"/>
      <c r="AK137" s="1735"/>
      <c r="AL137" s="1735"/>
      <c r="AM137" s="1735"/>
      <c r="AN137" s="1735"/>
      <c r="AO137" s="1738"/>
    </row>
    <row r="138" spans="1:41" x14ac:dyDescent="0.2">
      <c r="A138" s="1215"/>
      <c r="B138" s="1216" t="s">
        <v>1443</v>
      </c>
      <c r="C138" s="1743">
        <v>13.304500000000001</v>
      </c>
      <c r="D138" s="1743">
        <v>9.1318199999999994</v>
      </c>
      <c r="E138" s="1743">
        <v>7.6744399999999997</v>
      </c>
      <c r="F138" s="1735"/>
      <c r="G138" s="1735"/>
      <c r="H138" s="1735"/>
      <c r="I138" s="1735"/>
      <c r="J138" s="1735"/>
      <c r="K138" s="1735"/>
      <c r="L138" s="1735"/>
      <c r="M138" s="1735"/>
      <c r="N138" s="1735"/>
      <c r="O138" s="1735"/>
      <c r="P138" s="1735"/>
      <c r="Q138" s="1735"/>
      <c r="R138" s="1735"/>
      <c r="S138" s="1735"/>
      <c r="T138" s="1735"/>
      <c r="U138" s="1735"/>
      <c r="V138" s="1735"/>
      <c r="W138" s="1735"/>
      <c r="X138" s="1735"/>
      <c r="Y138" s="1735"/>
      <c r="Z138" s="1735"/>
      <c r="AA138" s="1735"/>
      <c r="AB138" s="1735"/>
      <c r="AC138" s="1735"/>
      <c r="AD138" s="1735"/>
      <c r="AE138" s="1735"/>
      <c r="AF138" s="1735"/>
      <c r="AG138" s="1735"/>
      <c r="AH138" s="1735"/>
      <c r="AI138" s="1735"/>
      <c r="AJ138" s="1735"/>
      <c r="AK138" s="1735"/>
      <c r="AL138" s="1735"/>
      <c r="AM138" s="1735"/>
      <c r="AN138" s="1735"/>
      <c r="AO138" s="1738"/>
    </row>
    <row r="139" spans="1:41" x14ac:dyDescent="0.2">
      <c r="A139" s="1215"/>
      <c r="B139" s="1219" t="s">
        <v>1444</v>
      </c>
      <c r="C139" s="1743">
        <v>15.140700000000001</v>
      </c>
      <c r="D139" s="1743">
        <v>8.6600800000000007</v>
      </c>
      <c r="E139" s="1743">
        <v>7.4217399999999998</v>
      </c>
      <c r="F139" s="1735"/>
      <c r="G139" s="1735"/>
      <c r="H139" s="1735"/>
      <c r="I139" s="1735"/>
      <c r="J139" s="1735"/>
      <c r="K139" s="1735"/>
      <c r="L139" s="1735"/>
      <c r="M139" s="1735"/>
      <c r="N139" s="1735"/>
      <c r="O139" s="1735"/>
      <c r="P139" s="1735"/>
      <c r="Q139" s="1735"/>
      <c r="R139" s="1735"/>
      <c r="S139" s="1735"/>
      <c r="T139" s="1735"/>
      <c r="U139" s="1735"/>
      <c r="V139" s="1735"/>
      <c r="W139" s="1735"/>
      <c r="X139" s="1735"/>
      <c r="Y139" s="1735"/>
      <c r="Z139" s="1735"/>
      <c r="AA139" s="1735"/>
      <c r="AB139" s="1735"/>
      <c r="AC139" s="1735"/>
      <c r="AD139" s="1735"/>
      <c r="AE139" s="1735"/>
      <c r="AF139" s="1735"/>
      <c r="AG139" s="1735"/>
      <c r="AH139" s="1735"/>
      <c r="AI139" s="1735"/>
      <c r="AJ139" s="1735"/>
      <c r="AK139" s="1735"/>
      <c r="AL139" s="1735"/>
      <c r="AM139" s="1735"/>
      <c r="AN139" s="1735"/>
      <c r="AO139" s="1738"/>
    </row>
    <row r="140" spans="1:41" x14ac:dyDescent="0.2">
      <c r="A140" s="1215"/>
      <c r="B140" s="1219" t="s">
        <v>1445</v>
      </c>
      <c r="C140" s="1743">
        <v>15.140700000000001</v>
      </c>
      <c r="D140" s="1743">
        <v>8.6600800000000007</v>
      </c>
      <c r="E140" s="1743">
        <v>7.4217399999999998</v>
      </c>
      <c r="F140" s="1735"/>
      <c r="G140" s="1735"/>
      <c r="H140" s="1735"/>
      <c r="I140" s="1735"/>
      <c r="J140" s="1735"/>
      <c r="K140" s="1735"/>
      <c r="L140" s="1735"/>
      <c r="M140" s="1735"/>
      <c r="N140" s="1735"/>
      <c r="O140" s="1735"/>
      <c r="P140" s="1735"/>
      <c r="Q140" s="1735"/>
      <c r="R140" s="1735"/>
      <c r="S140" s="1735"/>
      <c r="T140" s="1735"/>
      <c r="U140" s="1735"/>
      <c r="V140" s="1735"/>
      <c r="W140" s="1735"/>
      <c r="X140" s="1735"/>
      <c r="Y140" s="1735"/>
      <c r="Z140" s="1735"/>
      <c r="AA140" s="1735"/>
      <c r="AB140" s="1735"/>
      <c r="AC140" s="1735"/>
      <c r="AD140" s="1735"/>
      <c r="AE140" s="1735"/>
      <c r="AF140" s="1735"/>
      <c r="AG140" s="1735"/>
      <c r="AH140" s="1735"/>
      <c r="AI140" s="1735"/>
      <c r="AJ140" s="1735"/>
      <c r="AK140" s="1735"/>
      <c r="AL140" s="1735"/>
      <c r="AM140" s="1735"/>
      <c r="AN140" s="1735"/>
      <c r="AO140" s="1738"/>
    </row>
    <row r="141" spans="1:41" x14ac:dyDescent="0.2">
      <c r="A141" s="1215"/>
      <c r="B141" s="1216" t="s">
        <v>1446</v>
      </c>
      <c r="C141" s="1743">
        <v>15.140700000000001</v>
      </c>
      <c r="D141" s="1743">
        <v>8.6600800000000007</v>
      </c>
      <c r="E141" s="1743">
        <v>7.4217399999999998</v>
      </c>
      <c r="F141" s="1735"/>
      <c r="G141" s="1735"/>
      <c r="H141" s="1735"/>
      <c r="I141" s="1735"/>
      <c r="J141" s="1735"/>
      <c r="K141" s="1735"/>
      <c r="L141" s="1735"/>
      <c r="M141" s="1735"/>
      <c r="N141" s="1735"/>
      <c r="O141" s="1735"/>
      <c r="P141" s="1735"/>
      <c r="Q141" s="1735"/>
      <c r="R141" s="1735"/>
      <c r="S141" s="1735"/>
      <c r="T141" s="1735"/>
      <c r="U141" s="1735"/>
      <c r="V141" s="1735"/>
      <c r="W141" s="1735"/>
      <c r="X141" s="1735"/>
      <c r="Y141" s="1735"/>
      <c r="Z141" s="1735"/>
      <c r="AA141" s="1735"/>
      <c r="AB141" s="1735"/>
      <c r="AC141" s="1735"/>
      <c r="AD141" s="1735"/>
      <c r="AE141" s="1735"/>
      <c r="AF141" s="1735"/>
      <c r="AG141" s="1735"/>
      <c r="AH141" s="1735"/>
      <c r="AI141" s="1735"/>
      <c r="AJ141" s="1735"/>
      <c r="AK141" s="1735"/>
      <c r="AL141" s="1735"/>
      <c r="AM141" s="1735"/>
      <c r="AN141" s="1735"/>
      <c r="AO141" s="1738"/>
    </row>
    <row r="142" spans="1:41" x14ac:dyDescent="0.2">
      <c r="A142" s="1215"/>
      <c r="B142" s="1216" t="s">
        <v>1447</v>
      </c>
      <c r="C142" s="1743">
        <v>10.51</v>
      </c>
      <c r="D142" s="1743">
        <v>5.62</v>
      </c>
      <c r="E142" s="1743">
        <v>6.4927000000000001</v>
      </c>
      <c r="F142" s="1735"/>
      <c r="G142" s="1735"/>
      <c r="H142" s="1735"/>
      <c r="I142" s="1735"/>
      <c r="J142" s="1735"/>
      <c r="K142" s="1735"/>
      <c r="L142" s="1735"/>
      <c r="M142" s="1735"/>
      <c r="N142" s="1735"/>
      <c r="O142" s="1735"/>
      <c r="P142" s="1735"/>
      <c r="Q142" s="1735"/>
      <c r="R142" s="1735"/>
      <c r="S142" s="1735"/>
      <c r="T142" s="1735"/>
      <c r="U142" s="1735"/>
      <c r="V142" s="1735"/>
      <c r="W142" s="1735"/>
      <c r="X142" s="1735"/>
      <c r="Y142" s="1735"/>
      <c r="Z142" s="1735"/>
      <c r="AA142" s="1735"/>
      <c r="AB142" s="1735"/>
      <c r="AC142" s="1735"/>
      <c r="AD142" s="1735"/>
      <c r="AE142" s="1735"/>
      <c r="AF142" s="1735"/>
      <c r="AG142" s="1735"/>
      <c r="AH142" s="1735"/>
      <c r="AI142" s="1735"/>
      <c r="AJ142" s="1735"/>
      <c r="AK142" s="1735"/>
      <c r="AL142" s="1735"/>
      <c r="AM142" s="1735"/>
      <c r="AN142" s="1735"/>
      <c r="AO142" s="1738"/>
    </row>
    <row r="143" spans="1:41" x14ac:dyDescent="0.2">
      <c r="A143" s="1215"/>
      <c r="B143" s="1216" t="s">
        <v>1448</v>
      </c>
      <c r="C143" s="1743">
        <v>9.0765799999999999</v>
      </c>
      <c r="D143" s="1743">
        <v>4.19536</v>
      </c>
      <c r="E143" s="1743">
        <v>3.07063</v>
      </c>
      <c r="F143" s="1735"/>
      <c r="G143" s="1735"/>
      <c r="H143" s="1735"/>
      <c r="I143" s="1735"/>
      <c r="J143" s="1735"/>
      <c r="K143" s="1735"/>
      <c r="L143" s="1735"/>
      <c r="M143" s="1735"/>
      <c r="N143" s="1735"/>
      <c r="O143" s="1735"/>
      <c r="P143" s="1735"/>
      <c r="Q143" s="1735"/>
      <c r="R143" s="1735"/>
      <c r="S143" s="1735"/>
      <c r="T143" s="1735"/>
      <c r="U143" s="1735"/>
      <c r="V143" s="1735"/>
      <c r="W143" s="1735"/>
      <c r="X143" s="1735"/>
      <c r="Y143" s="1735"/>
      <c r="Z143" s="1735"/>
      <c r="AA143" s="1735"/>
      <c r="AB143" s="1735"/>
      <c r="AC143" s="1735"/>
      <c r="AD143" s="1735"/>
      <c r="AE143" s="1735"/>
      <c r="AF143" s="1735"/>
      <c r="AG143" s="1735"/>
      <c r="AH143" s="1735"/>
      <c r="AI143" s="1735"/>
      <c r="AJ143" s="1735"/>
      <c r="AK143" s="1735"/>
      <c r="AL143" s="1735"/>
      <c r="AM143" s="1735"/>
      <c r="AN143" s="1735"/>
      <c r="AO143" s="1738"/>
    </row>
    <row r="144" spans="1:41" x14ac:dyDescent="0.2">
      <c r="A144" s="1215"/>
      <c r="B144" s="1216" t="s">
        <v>1449</v>
      </c>
      <c r="C144" s="1743">
        <v>6.2298799999999996</v>
      </c>
      <c r="D144" s="1743">
        <v>3.43377</v>
      </c>
      <c r="E144" s="1743">
        <v>2.9803999999999999</v>
      </c>
      <c r="F144" s="1735"/>
      <c r="G144" s="1735"/>
      <c r="H144" s="1735"/>
      <c r="I144" s="1735"/>
      <c r="J144" s="1735"/>
      <c r="K144" s="1735"/>
      <c r="L144" s="1735"/>
      <c r="M144" s="1735"/>
      <c r="N144" s="1735"/>
      <c r="O144" s="1735"/>
      <c r="P144" s="1735"/>
      <c r="Q144" s="1735"/>
      <c r="R144" s="1735"/>
      <c r="S144" s="1735"/>
      <c r="T144" s="1735"/>
      <c r="U144" s="1735"/>
      <c r="V144" s="1735"/>
      <c r="W144" s="1735"/>
      <c r="X144" s="1735"/>
      <c r="Y144" s="1735"/>
      <c r="Z144" s="1735"/>
      <c r="AA144" s="1735"/>
      <c r="AB144" s="1735"/>
      <c r="AC144" s="1735"/>
      <c r="AD144" s="1735"/>
      <c r="AE144" s="1735"/>
      <c r="AF144" s="1735"/>
      <c r="AG144" s="1735"/>
      <c r="AH144" s="1735"/>
      <c r="AI144" s="1735"/>
      <c r="AJ144" s="1735"/>
      <c r="AK144" s="1735"/>
      <c r="AL144" s="1735"/>
      <c r="AM144" s="1735"/>
      <c r="AN144" s="1735"/>
      <c r="AO144" s="1738"/>
    </row>
    <row r="145" spans="1:41" x14ac:dyDescent="0.2">
      <c r="A145" s="1215"/>
      <c r="B145" s="1216" t="s">
        <v>1450</v>
      </c>
      <c r="C145" s="1743">
        <v>6.3215300000000001</v>
      </c>
      <c r="D145" s="1743">
        <v>3.16167</v>
      </c>
      <c r="E145" s="1743">
        <v>2.4321799999999998</v>
      </c>
      <c r="F145" s="1735"/>
      <c r="G145" s="1735"/>
      <c r="H145" s="1735"/>
      <c r="I145" s="1735"/>
      <c r="J145" s="1735"/>
      <c r="K145" s="1735"/>
      <c r="L145" s="1735"/>
      <c r="M145" s="1735"/>
      <c r="N145" s="1735"/>
      <c r="O145" s="1735"/>
      <c r="P145" s="1735"/>
      <c r="Q145" s="1735"/>
      <c r="R145" s="1735"/>
      <c r="S145" s="1735"/>
      <c r="T145" s="1735"/>
      <c r="U145" s="1735"/>
      <c r="V145" s="1735"/>
      <c r="W145" s="1735"/>
      <c r="X145" s="1735"/>
      <c r="Y145" s="1735"/>
      <c r="Z145" s="1735"/>
      <c r="AA145" s="1735"/>
      <c r="AB145" s="1735"/>
      <c r="AC145" s="1735"/>
      <c r="AD145" s="1735"/>
      <c r="AE145" s="1735"/>
      <c r="AF145" s="1735"/>
      <c r="AG145" s="1735"/>
      <c r="AH145" s="1735"/>
      <c r="AI145" s="1735"/>
      <c r="AJ145" s="1735"/>
      <c r="AK145" s="1735"/>
      <c r="AL145" s="1735"/>
      <c r="AM145" s="1735"/>
      <c r="AN145" s="1735"/>
      <c r="AO145" s="1738"/>
    </row>
    <row r="146" spans="1:41" x14ac:dyDescent="0.2">
      <c r="A146" s="1215"/>
      <c r="B146" s="1216" t="s">
        <v>1451</v>
      </c>
      <c r="C146" s="1743">
        <v>0.82782999999999995</v>
      </c>
      <c r="D146" s="1743">
        <v>0.51</v>
      </c>
      <c r="E146" s="1743">
        <v>0.43636000000000003</v>
      </c>
      <c r="F146" s="1735"/>
      <c r="G146" s="1735"/>
      <c r="H146" s="1735"/>
      <c r="I146" s="1735"/>
      <c r="J146" s="1735"/>
      <c r="K146" s="1735"/>
      <c r="L146" s="1735"/>
      <c r="M146" s="1735"/>
      <c r="N146" s="1735"/>
      <c r="O146" s="1735"/>
      <c r="P146" s="1735"/>
      <c r="Q146" s="1735"/>
      <c r="R146" s="1735"/>
      <c r="S146" s="1735"/>
      <c r="T146" s="1735"/>
      <c r="U146" s="1735"/>
      <c r="V146" s="1735"/>
      <c r="W146" s="1735"/>
      <c r="X146" s="1735"/>
      <c r="Y146" s="1735"/>
      <c r="Z146" s="1735"/>
      <c r="AA146" s="1735"/>
      <c r="AB146" s="1735"/>
      <c r="AC146" s="1735"/>
      <c r="AD146" s="1735"/>
      <c r="AE146" s="1735"/>
      <c r="AF146" s="1735"/>
      <c r="AG146" s="1735"/>
      <c r="AH146" s="1735"/>
      <c r="AI146" s="1735"/>
      <c r="AJ146" s="1735"/>
      <c r="AK146" s="1735"/>
      <c r="AL146" s="1735"/>
      <c r="AM146" s="1735"/>
      <c r="AN146" s="1735"/>
      <c r="AO146" s="1738"/>
    </row>
    <row r="147" spans="1:41" x14ac:dyDescent="0.2">
      <c r="A147" s="1214"/>
      <c r="B147" s="1219"/>
      <c r="C147" s="1743"/>
      <c r="D147" s="1743"/>
      <c r="E147" s="1743"/>
      <c r="F147" s="1739"/>
      <c r="G147" s="1749"/>
      <c r="H147" s="1739"/>
      <c r="I147" s="1739"/>
      <c r="J147" s="1739"/>
      <c r="K147" s="1739"/>
      <c r="L147" s="1739"/>
      <c r="M147" s="1739"/>
      <c r="N147" s="1739"/>
      <c r="O147" s="1739"/>
      <c r="P147" s="1739"/>
      <c r="Q147" s="1739"/>
      <c r="R147" s="1739"/>
      <c r="S147" s="1739"/>
      <c r="T147" s="1739"/>
      <c r="U147" s="1739"/>
      <c r="V147" s="1739"/>
      <c r="W147" s="1739"/>
      <c r="X147" s="1739"/>
      <c r="Y147" s="1739"/>
      <c r="Z147" s="1739"/>
      <c r="AA147" s="1739"/>
      <c r="AB147" s="1739"/>
      <c r="AC147" s="1739"/>
      <c r="AD147" s="1739"/>
      <c r="AE147" s="1739"/>
      <c r="AF147" s="1739"/>
      <c r="AG147" s="1739"/>
      <c r="AH147" s="1739"/>
      <c r="AI147" s="1739"/>
      <c r="AJ147" s="1739"/>
      <c r="AK147" s="1739"/>
      <c r="AL147" s="1739"/>
      <c r="AM147" s="1739"/>
      <c r="AN147" s="1739"/>
      <c r="AO147" s="1740"/>
    </row>
    <row r="148" spans="1:41" x14ac:dyDescent="0.2">
      <c r="A148" s="1215"/>
      <c r="B148" s="1216" t="s">
        <v>1422</v>
      </c>
      <c r="C148" s="1743">
        <v>21.0016</v>
      </c>
      <c r="D148" s="1743">
        <v>15.015000000000001</v>
      </c>
      <c r="E148" s="1743">
        <v>13.3058</v>
      </c>
      <c r="F148" s="1735"/>
      <c r="G148" s="1735"/>
      <c r="H148" s="1735"/>
      <c r="I148" s="1735"/>
      <c r="J148" s="1735"/>
      <c r="K148" s="1735"/>
      <c r="L148" s="1735"/>
      <c r="M148" s="1735"/>
      <c r="N148" s="1735"/>
      <c r="O148" s="1735"/>
      <c r="P148" s="1735"/>
      <c r="Q148" s="1735"/>
      <c r="R148" s="1735"/>
      <c r="S148" s="1735"/>
      <c r="T148" s="1735"/>
      <c r="U148" s="1735"/>
      <c r="V148" s="1735"/>
      <c r="W148" s="1735"/>
      <c r="X148" s="1735"/>
      <c r="Y148" s="1735"/>
      <c r="Z148" s="1735"/>
      <c r="AA148" s="1735"/>
      <c r="AB148" s="1735"/>
      <c r="AC148" s="1735"/>
      <c r="AD148" s="1735"/>
      <c r="AE148" s="1735"/>
      <c r="AF148" s="1735"/>
      <c r="AG148" s="1735"/>
      <c r="AH148" s="1735"/>
      <c r="AI148" s="1735"/>
      <c r="AJ148" s="1735"/>
      <c r="AK148" s="1735"/>
      <c r="AL148" s="1735"/>
      <c r="AM148" s="1735"/>
      <c r="AN148" s="1735"/>
      <c r="AO148" s="1738"/>
    </row>
    <row r="149" spans="1:41" x14ac:dyDescent="0.2">
      <c r="A149" s="1215"/>
      <c r="B149" s="1216" t="s">
        <v>1415</v>
      </c>
      <c r="C149" s="1743">
        <v>13.8338</v>
      </c>
      <c r="D149" s="1743">
        <v>9.8889499999999995</v>
      </c>
      <c r="E149" s="1743">
        <v>8.5269600000000008</v>
      </c>
      <c r="F149" s="1735"/>
      <c r="G149" s="1735"/>
      <c r="H149" s="1735"/>
      <c r="I149" s="1735"/>
      <c r="J149" s="1735"/>
      <c r="K149" s="1735"/>
      <c r="L149" s="1735"/>
      <c r="M149" s="1735"/>
      <c r="N149" s="1735"/>
      <c r="O149" s="1735"/>
      <c r="P149" s="1735"/>
      <c r="Q149" s="1735"/>
      <c r="R149" s="1735"/>
      <c r="S149" s="1735"/>
      <c r="T149" s="1735"/>
      <c r="U149" s="1735"/>
      <c r="V149" s="1735"/>
      <c r="W149" s="1735"/>
      <c r="X149" s="1735"/>
      <c r="Y149" s="1735"/>
      <c r="Z149" s="1735"/>
      <c r="AA149" s="1735"/>
      <c r="AB149" s="1735"/>
      <c r="AC149" s="1735"/>
      <c r="AD149" s="1735"/>
      <c r="AE149" s="1735"/>
      <c r="AF149" s="1735"/>
      <c r="AG149" s="1735"/>
      <c r="AH149" s="1735"/>
      <c r="AI149" s="1735"/>
      <c r="AJ149" s="1735"/>
      <c r="AK149" s="1735"/>
      <c r="AL149" s="1735"/>
      <c r="AM149" s="1735"/>
      <c r="AN149" s="1735"/>
      <c r="AO149" s="1738"/>
    </row>
    <row r="150" spans="1:41" x14ac:dyDescent="0.2">
      <c r="A150" s="1215"/>
      <c r="B150" s="1216" t="s">
        <v>1416</v>
      </c>
      <c r="C150" s="1743">
        <v>14.587400000000001</v>
      </c>
      <c r="D150" s="1743">
        <v>10.224</v>
      </c>
      <c r="E150" s="1743">
        <v>8.7813199999999991</v>
      </c>
      <c r="F150" s="1735"/>
      <c r="G150" s="1735"/>
      <c r="H150" s="1735"/>
      <c r="I150" s="1735"/>
      <c r="J150" s="1735"/>
      <c r="K150" s="1735"/>
      <c r="L150" s="1735"/>
      <c r="M150" s="1735"/>
      <c r="N150" s="1735"/>
      <c r="O150" s="1735"/>
      <c r="P150" s="1735"/>
      <c r="Q150" s="1735"/>
      <c r="R150" s="1735"/>
      <c r="S150" s="1735"/>
      <c r="T150" s="1735"/>
      <c r="U150" s="1735"/>
      <c r="V150" s="1735"/>
      <c r="W150" s="1735"/>
      <c r="X150" s="1735"/>
      <c r="Y150" s="1735"/>
      <c r="Z150" s="1735"/>
      <c r="AA150" s="1735"/>
      <c r="AB150" s="1735"/>
      <c r="AC150" s="1735"/>
      <c r="AD150" s="1735"/>
      <c r="AE150" s="1735"/>
      <c r="AF150" s="1735"/>
      <c r="AG150" s="1735"/>
      <c r="AH150" s="1735"/>
      <c r="AI150" s="1735"/>
      <c r="AJ150" s="1735"/>
      <c r="AK150" s="1735"/>
      <c r="AL150" s="1735"/>
      <c r="AM150" s="1735"/>
      <c r="AN150" s="1735"/>
      <c r="AO150" s="1738"/>
    </row>
    <row r="151" spans="1:41" x14ac:dyDescent="0.2">
      <c r="A151" s="1215"/>
      <c r="B151" s="1216" t="s">
        <v>1417</v>
      </c>
      <c r="C151" s="1743">
        <v>15.5754</v>
      </c>
      <c r="D151" s="1743">
        <v>9.4429099999999995</v>
      </c>
      <c r="E151" s="1743">
        <v>8.2978799999999993</v>
      </c>
      <c r="F151" s="1735"/>
      <c r="G151" s="1735"/>
      <c r="H151" s="1735"/>
      <c r="I151" s="1735"/>
      <c r="J151" s="1735"/>
      <c r="K151" s="1735"/>
      <c r="L151" s="1735"/>
      <c r="M151" s="1735"/>
      <c r="N151" s="1735"/>
      <c r="O151" s="1735"/>
      <c r="P151" s="1735"/>
      <c r="Q151" s="1735"/>
      <c r="R151" s="1735"/>
      <c r="S151" s="1735"/>
      <c r="T151" s="1735"/>
      <c r="U151" s="1735"/>
      <c r="V151" s="1735"/>
      <c r="W151" s="1735"/>
      <c r="X151" s="1735"/>
      <c r="Y151" s="1735"/>
      <c r="Z151" s="1735"/>
      <c r="AA151" s="1735"/>
      <c r="AB151" s="1735"/>
      <c r="AC151" s="1735"/>
      <c r="AD151" s="1735"/>
      <c r="AE151" s="1735"/>
      <c r="AF151" s="1735"/>
      <c r="AG151" s="1735"/>
      <c r="AH151" s="1735"/>
      <c r="AI151" s="1735"/>
      <c r="AJ151" s="1735"/>
      <c r="AK151" s="1735"/>
      <c r="AL151" s="1735"/>
      <c r="AM151" s="1735"/>
      <c r="AN151" s="1735"/>
      <c r="AO151" s="1738"/>
    </row>
    <row r="152" spans="1:41" x14ac:dyDescent="0.2">
      <c r="A152" s="1215"/>
      <c r="B152" s="1219" t="s">
        <v>1429</v>
      </c>
      <c r="C152" s="1743">
        <v>15.5754</v>
      </c>
      <c r="D152" s="1743">
        <v>9.4429099999999995</v>
      </c>
      <c r="E152" s="1743">
        <v>8.2978799999999993</v>
      </c>
      <c r="F152" s="1735"/>
      <c r="G152" s="1735"/>
      <c r="H152" s="1735"/>
      <c r="I152" s="1735"/>
      <c r="J152" s="1735"/>
      <c r="K152" s="1735"/>
      <c r="L152" s="1735"/>
      <c r="M152" s="1735"/>
      <c r="N152" s="1735"/>
      <c r="O152" s="1735"/>
      <c r="P152" s="1735"/>
      <c r="Q152" s="1735"/>
      <c r="R152" s="1735"/>
      <c r="S152" s="1735"/>
      <c r="T152" s="1735"/>
      <c r="U152" s="1735"/>
      <c r="V152" s="1735"/>
      <c r="W152" s="1735"/>
      <c r="X152" s="1735"/>
      <c r="Y152" s="1735"/>
      <c r="Z152" s="1735"/>
      <c r="AA152" s="1735"/>
      <c r="AB152" s="1735"/>
      <c r="AC152" s="1735"/>
      <c r="AD152" s="1735"/>
      <c r="AE152" s="1735"/>
      <c r="AF152" s="1735"/>
      <c r="AG152" s="1735"/>
      <c r="AH152" s="1735"/>
      <c r="AI152" s="1735"/>
      <c r="AJ152" s="1735"/>
      <c r="AK152" s="1735"/>
      <c r="AL152" s="1735"/>
      <c r="AM152" s="1735"/>
      <c r="AN152" s="1735"/>
      <c r="AO152" s="1738"/>
    </row>
    <row r="153" spans="1:41" x14ac:dyDescent="0.2">
      <c r="A153" s="1215"/>
      <c r="B153" s="1219" t="s">
        <v>1437</v>
      </c>
      <c r="C153" s="1743">
        <v>15.5754</v>
      </c>
      <c r="D153" s="1743">
        <v>9.4429099999999995</v>
      </c>
      <c r="E153" s="1743">
        <v>8.2978799999999993</v>
      </c>
      <c r="F153" s="1735"/>
      <c r="G153" s="1735"/>
      <c r="H153" s="1735"/>
      <c r="I153" s="1735"/>
      <c r="J153" s="1735"/>
      <c r="K153" s="1735"/>
      <c r="L153" s="1735"/>
      <c r="M153" s="1735"/>
      <c r="N153" s="1735"/>
      <c r="O153" s="1735"/>
      <c r="P153" s="1735"/>
      <c r="Q153" s="1735"/>
      <c r="R153" s="1735"/>
      <c r="S153" s="1735"/>
      <c r="T153" s="1735"/>
      <c r="U153" s="1735"/>
      <c r="V153" s="1735"/>
      <c r="W153" s="1735"/>
      <c r="X153" s="1735"/>
      <c r="Y153" s="1735"/>
      <c r="Z153" s="1735"/>
      <c r="AA153" s="1735"/>
      <c r="AB153" s="1735"/>
      <c r="AC153" s="1735"/>
      <c r="AD153" s="1735"/>
      <c r="AE153" s="1735"/>
      <c r="AF153" s="1735"/>
      <c r="AG153" s="1735"/>
      <c r="AH153" s="1735"/>
      <c r="AI153" s="1735"/>
      <c r="AJ153" s="1735"/>
      <c r="AK153" s="1735"/>
      <c r="AL153" s="1735"/>
      <c r="AM153" s="1735"/>
      <c r="AN153" s="1735"/>
      <c r="AO153" s="1738"/>
    </row>
    <row r="154" spans="1:41" x14ac:dyDescent="0.2">
      <c r="A154" s="1215"/>
      <c r="B154" s="1216" t="s">
        <v>1418</v>
      </c>
      <c r="C154" s="1743">
        <v>15.07</v>
      </c>
      <c r="D154" s="1743">
        <v>7.91</v>
      </c>
      <c r="E154" s="1743">
        <v>7.8911300000000004</v>
      </c>
      <c r="F154" s="1735"/>
      <c r="G154" s="1735"/>
      <c r="H154" s="1735"/>
      <c r="I154" s="1735"/>
      <c r="J154" s="1735"/>
      <c r="K154" s="1735"/>
      <c r="L154" s="1735"/>
      <c r="M154" s="1735"/>
      <c r="N154" s="1735"/>
      <c r="O154" s="1735"/>
      <c r="P154" s="1735"/>
      <c r="Q154" s="1735"/>
      <c r="R154" s="1735"/>
      <c r="S154" s="1735"/>
      <c r="T154" s="1735"/>
      <c r="U154" s="1735"/>
      <c r="V154" s="1735"/>
      <c r="W154" s="1735"/>
      <c r="X154" s="1735"/>
      <c r="Y154" s="1735"/>
      <c r="Z154" s="1735"/>
      <c r="AA154" s="1735"/>
      <c r="AB154" s="1735"/>
      <c r="AC154" s="1735"/>
      <c r="AD154" s="1735"/>
      <c r="AE154" s="1735"/>
      <c r="AF154" s="1735"/>
      <c r="AG154" s="1735"/>
      <c r="AH154" s="1735"/>
      <c r="AI154" s="1735"/>
      <c r="AJ154" s="1735"/>
      <c r="AK154" s="1735"/>
      <c r="AL154" s="1735"/>
      <c r="AM154" s="1735"/>
      <c r="AN154" s="1735"/>
      <c r="AO154" s="1738"/>
    </row>
    <row r="155" spans="1:41" x14ac:dyDescent="0.2">
      <c r="A155" s="1215"/>
      <c r="B155" s="1216" t="s">
        <v>1423</v>
      </c>
      <c r="C155" s="1743">
        <v>11.734400000000001</v>
      </c>
      <c r="D155" s="1743">
        <v>6.6120000000000001</v>
      </c>
      <c r="E155" s="1743">
        <v>3.8834399999999998</v>
      </c>
      <c r="F155" s="1735"/>
      <c r="G155" s="1735"/>
      <c r="H155" s="1735"/>
      <c r="I155" s="1735"/>
      <c r="J155" s="1735"/>
      <c r="K155" s="1735"/>
      <c r="L155" s="1735"/>
      <c r="M155" s="1735"/>
      <c r="N155" s="1735"/>
      <c r="O155" s="1735"/>
      <c r="P155" s="1735"/>
      <c r="Q155" s="1735"/>
      <c r="R155" s="1735"/>
      <c r="S155" s="1735"/>
      <c r="T155" s="1735"/>
      <c r="U155" s="1735"/>
      <c r="V155" s="1735"/>
      <c r="W155" s="1735"/>
      <c r="X155" s="1735"/>
      <c r="Y155" s="1735"/>
      <c r="Z155" s="1735"/>
      <c r="AA155" s="1735"/>
      <c r="AB155" s="1735"/>
      <c r="AC155" s="1735"/>
      <c r="AD155" s="1735"/>
      <c r="AE155" s="1735"/>
      <c r="AF155" s="1735"/>
      <c r="AG155" s="1735"/>
      <c r="AH155" s="1735"/>
      <c r="AI155" s="1735"/>
      <c r="AJ155" s="1735"/>
      <c r="AK155" s="1735"/>
      <c r="AL155" s="1735"/>
      <c r="AM155" s="1735"/>
      <c r="AN155" s="1735"/>
      <c r="AO155" s="1738"/>
    </row>
    <row r="156" spans="1:41" x14ac:dyDescent="0.2">
      <c r="A156" s="1215"/>
      <c r="B156" s="1216" t="s">
        <v>1424</v>
      </c>
      <c r="C156" s="1743">
        <v>8.1951800000000006</v>
      </c>
      <c r="D156" s="1743">
        <v>4.1157500000000002</v>
      </c>
      <c r="E156" s="1743">
        <v>2.95391</v>
      </c>
      <c r="F156" s="1735"/>
      <c r="G156" s="1735"/>
      <c r="H156" s="1735"/>
      <c r="I156" s="1735"/>
      <c r="J156" s="1735"/>
      <c r="K156" s="1735"/>
      <c r="L156" s="1735"/>
      <c r="M156" s="1735"/>
      <c r="N156" s="1735"/>
      <c r="O156" s="1735"/>
      <c r="P156" s="1735"/>
      <c r="Q156" s="1735"/>
      <c r="R156" s="1735"/>
      <c r="S156" s="1735"/>
      <c r="T156" s="1735"/>
      <c r="U156" s="1735"/>
      <c r="V156" s="1735"/>
      <c r="W156" s="1735"/>
      <c r="X156" s="1735"/>
      <c r="Y156" s="1735"/>
      <c r="Z156" s="1735"/>
      <c r="AA156" s="1735"/>
      <c r="AB156" s="1735"/>
      <c r="AC156" s="1735"/>
      <c r="AD156" s="1735"/>
      <c r="AE156" s="1735"/>
      <c r="AF156" s="1735"/>
      <c r="AG156" s="1735"/>
      <c r="AH156" s="1735"/>
      <c r="AI156" s="1735"/>
      <c r="AJ156" s="1735"/>
      <c r="AK156" s="1735"/>
      <c r="AL156" s="1735"/>
      <c r="AM156" s="1735"/>
      <c r="AN156" s="1735"/>
      <c r="AO156" s="1738"/>
    </row>
    <row r="157" spans="1:41" x14ac:dyDescent="0.2">
      <c r="A157" s="1215"/>
      <c r="B157" s="1216" t="s">
        <v>1425</v>
      </c>
      <c r="C157" s="1743">
        <v>10.1972</v>
      </c>
      <c r="D157" s="1743">
        <v>5.6394799999999998</v>
      </c>
      <c r="E157" s="1743">
        <v>3.7189399999999999</v>
      </c>
      <c r="F157" s="1735"/>
      <c r="G157" s="1735"/>
      <c r="H157" s="1735"/>
      <c r="I157" s="1735"/>
      <c r="J157" s="1735"/>
      <c r="K157" s="1735"/>
      <c r="L157" s="1735"/>
      <c r="M157" s="1735"/>
      <c r="N157" s="1735"/>
      <c r="O157" s="1735"/>
      <c r="P157" s="1735"/>
      <c r="Q157" s="1735"/>
      <c r="R157" s="1735"/>
      <c r="S157" s="1735"/>
      <c r="T157" s="1735"/>
      <c r="U157" s="1735"/>
      <c r="V157" s="1735"/>
      <c r="W157" s="1735"/>
      <c r="X157" s="1735"/>
      <c r="Y157" s="1735"/>
      <c r="Z157" s="1735"/>
      <c r="AA157" s="1735"/>
      <c r="AB157" s="1735"/>
      <c r="AC157" s="1735"/>
      <c r="AD157" s="1735"/>
      <c r="AE157" s="1735"/>
      <c r="AF157" s="1735"/>
      <c r="AG157" s="1735"/>
      <c r="AH157" s="1735"/>
      <c r="AI157" s="1735"/>
      <c r="AJ157" s="1735"/>
      <c r="AK157" s="1735"/>
      <c r="AL157" s="1735"/>
      <c r="AM157" s="1735"/>
      <c r="AN157" s="1735"/>
      <c r="AO157" s="1738"/>
    </row>
    <row r="158" spans="1:41" x14ac:dyDescent="0.2">
      <c r="A158" s="1215"/>
      <c r="B158" s="1216" t="s">
        <v>1426</v>
      </c>
      <c r="C158" s="1743">
        <v>0.85499999999999998</v>
      </c>
      <c r="D158" s="1743">
        <v>0.56472999999999995</v>
      </c>
      <c r="E158" s="1743">
        <v>0.46400999999999998</v>
      </c>
      <c r="F158" s="1735"/>
      <c r="G158" s="1735"/>
      <c r="H158" s="1735"/>
      <c r="I158" s="1735"/>
      <c r="J158" s="1735"/>
      <c r="K158" s="1735"/>
      <c r="L158" s="1735"/>
      <c r="M158" s="1735"/>
      <c r="N158" s="1735"/>
      <c r="O158" s="1735"/>
      <c r="P158" s="1735"/>
      <c r="Q158" s="1735"/>
      <c r="R158" s="1735"/>
      <c r="S158" s="1735"/>
      <c r="T158" s="1735"/>
      <c r="U158" s="1735"/>
      <c r="V158" s="1735"/>
      <c r="W158" s="1735"/>
      <c r="X158" s="1735"/>
      <c r="Y158" s="1735"/>
      <c r="Z158" s="1735"/>
      <c r="AA158" s="1735"/>
      <c r="AB158" s="1735"/>
      <c r="AC158" s="1735"/>
      <c r="AD158" s="1735"/>
      <c r="AE158" s="1735"/>
      <c r="AF158" s="1735"/>
      <c r="AG158" s="1735"/>
      <c r="AH158" s="1735"/>
      <c r="AI158" s="1735"/>
      <c r="AJ158" s="1735"/>
      <c r="AK158" s="1735"/>
      <c r="AL158" s="1735"/>
      <c r="AM158" s="1735"/>
      <c r="AN158" s="1735"/>
      <c r="AO158" s="1738"/>
    </row>
    <row r="159" spans="1:41" x14ac:dyDescent="0.2">
      <c r="A159" s="1215"/>
      <c r="B159" s="1216"/>
      <c r="C159" s="1743"/>
      <c r="D159" s="1743"/>
      <c r="E159" s="1743"/>
      <c r="F159" s="1739"/>
      <c r="G159" s="1749"/>
      <c r="H159" s="1739"/>
      <c r="I159" s="1739"/>
      <c r="J159" s="1739"/>
      <c r="K159" s="1739"/>
      <c r="L159" s="1739"/>
      <c r="M159" s="1739"/>
      <c r="N159" s="1739"/>
      <c r="O159" s="1739"/>
      <c r="P159" s="1739"/>
      <c r="Q159" s="1739"/>
      <c r="R159" s="1739"/>
      <c r="S159" s="1739"/>
      <c r="T159" s="1739"/>
      <c r="U159" s="1739"/>
      <c r="V159" s="1739"/>
      <c r="W159" s="1739"/>
      <c r="X159" s="1739"/>
      <c r="Y159" s="1739"/>
      <c r="Z159" s="1739"/>
      <c r="AA159" s="1739"/>
      <c r="AB159" s="1739"/>
      <c r="AC159" s="1739"/>
      <c r="AD159" s="1739"/>
      <c r="AE159" s="1739"/>
      <c r="AF159" s="1739"/>
      <c r="AG159" s="1739"/>
      <c r="AH159" s="1739"/>
      <c r="AI159" s="1739"/>
      <c r="AJ159" s="1739"/>
      <c r="AK159" s="1739"/>
      <c r="AL159" s="1739"/>
      <c r="AM159" s="1739"/>
      <c r="AN159" s="1739"/>
      <c r="AO159" s="1740"/>
    </row>
    <row r="160" spans="1:41" x14ac:dyDescent="0.2">
      <c r="A160" s="1215"/>
      <c r="B160" s="1216" t="s">
        <v>1452</v>
      </c>
      <c r="C160" s="1743">
        <v>27.428699999999999</v>
      </c>
      <c r="D160" s="1743">
        <v>18.7852</v>
      </c>
      <c r="E160" s="1743">
        <v>15.9977</v>
      </c>
      <c r="F160" s="1735"/>
      <c r="G160" s="1735"/>
      <c r="H160" s="1735"/>
      <c r="I160" s="1735"/>
      <c r="J160" s="1735"/>
      <c r="K160" s="1735"/>
      <c r="L160" s="1735"/>
      <c r="M160" s="1735"/>
      <c r="N160" s="1735"/>
      <c r="O160" s="1735"/>
      <c r="P160" s="1735"/>
      <c r="Q160" s="1735"/>
      <c r="R160" s="1735"/>
      <c r="S160" s="1735"/>
      <c r="T160" s="1735"/>
      <c r="U160" s="1735"/>
      <c r="V160" s="1735"/>
      <c r="W160" s="1735"/>
      <c r="X160" s="1735"/>
      <c r="Y160" s="1735"/>
      <c r="Z160" s="1735"/>
      <c r="AA160" s="1735"/>
      <c r="AB160" s="1735"/>
      <c r="AC160" s="1735"/>
      <c r="AD160" s="1735"/>
      <c r="AE160" s="1735"/>
      <c r="AF160" s="1735"/>
      <c r="AG160" s="1735"/>
      <c r="AH160" s="1735"/>
      <c r="AI160" s="1735"/>
      <c r="AJ160" s="1735"/>
      <c r="AK160" s="1735"/>
      <c r="AL160" s="1735"/>
      <c r="AM160" s="1735"/>
      <c r="AN160" s="1735"/>
      <c r="AO160" s="1738"/>
    </row>
    <row r="161" spans="1:41" x14ac:dyDescent="0.2">
      <c r="A161" s="1215"/>
      <c r="B161" s="1216" t="s">
        <v>1453</v>
      </c>
      <c r="C161" s="1743">
        <v>18.0686</v>
      </c>
      <c r="D161" s="1743">
        <v>12.285500000000001</v>
      </c>
      <c r="E161" s="1743">
        <v>10.184100000000001</v>
      </c>
      <c r="F161" s="1735"/>
      <c r="G161" s="1735"/>
      <c r="H161" s="1735"/>
      <c r="I161" s="1735"/>
      <c r="J161" s="1735"/>
      <c r="K161" s="1735"/>
      <c r="L161" s="1735"/>
      <c r="M161" s="1735"/>
      <c r="N161" s="1735"/>
      <c r="O161" s="1735"/>
      <c r="P161" s="1735"/>
      <c r="Q161" s="1735"/>
      <c r="R161" s="1735"/>
      <c r="S161" s="1735"/>
      <c r="T161" s="1735"/>
      <c r="U161" s="1735"/>
      <c r="V161" s="1735"/>
      <c r="W161" s="1735"/>
      <c r="X161" s="1735"/>
      <c r="Y161" s="1735"/>
      <c r="Z161" s="1735"/>
      <c r="AA161" s="1735"/>
      <c r="AB161" s="1735"/>
      <c r="AC161" s="1735"/>
      <c r="AD161" s="1735"/>
      <c r="AE161" s="1735"/>
      <c r="AF161" s="1735"/>
      <c r="AG161" s="1735"/>
      <c r="AH161" s="1735"/>
      <c r="AI161" s="1735"/>
      <c r="AJ161" s="1735"/>
      <c r="AK161" s="1735"/>
      <c r="AL161" s="1735"/>
      <c r="AM161" s="1735"/>
      <c r="AN161" s="1735"/>
      <c r="AO161" s="1738"/>
    </row>
    <row r="162" spans="1:41" x14ac:dyDescent="0.2">
      <c r="A162" s="1215"/>
      <c r="B162" s="1216" t="s">
        <v>1454</v>
      </c>
      <c r="C162" s="1743">
        <v>18.1753</v>
      </c>
      <c r="D162" s="1743">
        <v>12.3726</v>
      </c>
      <c r="E162" s="1743">
        <v>10.247199999999999</v>
      </c>
      <c r="F162" s="1735"/>
      <c r="G162" s="1735"/>
      <c r="H162" s="1735"/>
      <c r="I162" s="1735"/>
      <c r="J162" s="1735"/>
      <c r="K162" s="1735"/>
      <c r="L162" s="1735"/>
      <c r="M162" s="1735"/>
      <c r="N162" s="1735"/>
      <c r="O162" s="1735"/>
      <c r="P162" s="1735"/>
      <c r="Q162" s="1735"/>
      <c r="R162" s="1735"/>
      <c r="S162" s="1735"/>
      <c r="T162" s="1735"/>
      <c r="U162" s="1735"/>
      <c r="V162" s="1735"/>
      <c r="W162" s="1735"/>
      <c r="X162" s="1735"/>
      <c r="Y162" s="1735"/>
      <c r="Z162" s="1735"/>
      <c r="AA162" s="1735"/>
      <c r="AB162" s="1735"/>
      <c r="AC162" s="1735"/>
      <c r="AD162" s="1735"/>
      <c r="AE162" s="1735"/>
      <c r="AF162" s="1735"/>
      <c r="AG162" s="1735"/>
      <c r="AH162" s="1735"/>
      <c r="AI162" s="1735"/>
      <c r="AJ162" s="1735"/>
      <c r="AK162" s="1735"/>
      <c r="AL162" s="1735"/>
      <c r="AM162" s="1735"/>
      <c r="AN162" s="1735"/>
      <c r="AO162" s="1738"/>
    </row>
    <row r="163" spans="1:41" x14ac:dyDescent="0.2">
      <c r="A163" s="1215"/>
      <c r="B163" s="1216" t="s">
        <v>1455</v>
      </c>
      <c r="C163" s="1743">
        <v>20.9297</v>
      </c>
      <c r="D163" s="1743">
        <v>12.013299999999999</v>
      </c>
      <c r="E163" s="1743">
        <v>10.1991</v>
      </c>
      <c r="F163" s="1735"/>
      <c r="G163" s="1735"/>
      <c r="H163" s="1735"/>
      <c r="I163" s="1735"/>
      <c r="J163" s="1735"/>
      <c r="K163" s="1735"/>
      <c r="L163" s="1735"/>
      <c r="M163" s="1735"/>
      <c r="N163" s="1735"/>
      <c r="O163" s="1735"/>
      <c r="P163" s="1735"/>
      <c r="Q163" s="1735"/>
      <c r="R163" s="1735"/>
      <c r="S163" s="1735"/>
      <c r="T163" s="1735"/>
      <c r="U163" s="1735"/>
      <c r="V163" s="1735"/>
      <c r="W163" s="1735"/>
      <c r="X163" s="1735"/>
      <c r="Y163" s="1735"/>
      <c r="Z163" s="1735"/>
      <c r="AA163" s="1735"/>
      <c r="AB163" s="1735"/>
      <c r="AC163" s="1735"/>
      <c r="AD163" s="1735"/>
      <c r="AE163" s="1735"/>
      <c r="AF163" s="1735"/>
      <c r="AG163" s="1735"/>
      <c r="AH163" s="1735"/>
      <c r="AI163" s="1735"/>
      <c r="AJ163" s="1735"/>
      <c r="AK163" s="1735"/>
      <c r="AL163" s="1735"/>
      <c r="AM163" s="1735"/>
      <c r="AN163" s="1735"/>
      <c r="AO163" s="1738"/>
    </row>
    <row r="164" spans="1:41" x14ac:dyDescent="0.2">
      <c r="A164" s="1215"/>
      <c r="B164" s="1219" t="s">
        <v>1456</v>
      </c>
      <c r="C164" s="1743">
        <v>20.9297</v>
      </c>
      <c r="D164" s="1743">
        <v>12.013299999999999</v>
      </c>
      <c r="E164" s="1743">
        <v>10.1991</v>
      </c>
      <c r="F164" s="1735"/>
      <c r="G164" s="1735"/>
      <c r="H164" s="1735"/>
      <c r="I164" s="1735"/>
      <c r="J164" s="1735"/>
      <c r="K164" s="1735"/>
      <c r="L164" s="1735"/>
      <c r="M164" s="1735"/>
      <c r="N164" s="1735"/>
      <c r="O164" s="1735"/>
      <c r="P164" s="1735"/>
      <c r="Q164" s="1735"/>
      <c r="R164" s="1735"/>
      <c r="S164" s="1735"/>
      <c r="T164" s="1735"/>
      <c r="U164" s="1735"/>
      <c r="V164" s="1735"/>
      <c r="W164" s="1735"/>
      <c r="X164" s="1735"/>
      <c r="Y164" s="1735"/>
      <c r="Z164" s="1735"/>
      <c r="AA164" s="1735"/>
      <c r="AB164" s="1735"/>
      <c r="AC164" s="1735"/>
      <c r="AD164" s="1735"/>
      <c r="AE164" s="1735"/>
      <c r="AF164" s="1735"/>
      <c r="AG164" s="1735"/>
      <c r="AH164" s="1735"/>
      <c r="AI164" s="1735"/>
      <c r="AJ164" s="1735"/>
      <c r="AK164" s="1735"/>
      <c r="AL164" s="1735"/>
      <c r="AM164" s="1735"/>
      <c r="AN164" s="1735"/>
      <c r="AO164" s="1738"/>
    </row>
    <row r="165" spans="1:41" x14ac:dyDescent="0.2">
      <c r="A165" s="1215"/>
      <c r="B165" s="1219" t="s">
        <v>1457</v>
      </c>
      <c r="C165" s="1743">
        <v>20.9297</v>
      </c>
      <c r="D165" s="1743">
        <v>12.013299999999999</v>
      </c>
      <c r="E165" s="1743">
        <v>10.1991</v>
      </c>
      <c r="F165" s="1735"/>
      <c r="G165" s="1735"/>
      <c r="H165" s="1735"/>
      <c r="I165" s="1735"/>
      <c r="J165" s="1735"/>
      <c r="K165" s="1735"/>
      <c r="L165" s="1735"/>
      <c r="M165" s="1735"/>
      <c r="N165" s="1735"/>
      <c r="O165" s="1735"/>
      <c r="P165" s="1735"/>
      <c r="Q165" s="1735"/>
      <c r="R165" s="1735"/>
      <c r="S165" s="1735"/>
      <c r="T165" s="1735"/>
      <c r="U165" s="1735"/>
      <c r="V165" s="1735"/>
      <c r="W165" s="1735"/>
      <c r="X165" s="1735"/>
      <c r="Y165" s="1735"/>
      <c r="Z165" s="1735"/>
      <c r="AA165" s="1735"/>
      <c r="AB165" s="1735"/>
      <c r="AC165" s="1735"/>
      <c r="AD165" s="1735"/>
      <c r="AE165" s="1735"/>
      <c r="AF165" s="1735"/>
      <c r="AG165" s="1735"/>
      <c r="AH165" s="1735"/>
      <c r="AI165" s="1735"/>
      <c r="AJ165" s="1735"/>
      <c r="AK165" s="1735"/>
      <c r="AL165" s="1735"/>
      <c r="AM165" s="1735"/>
      <c r="AN165" s="1735"/>
      <c r="AO165" s="1738"/>
    </row>
    <row r="166" spans="1:41" x14ac:dyDescent="0.2">
      <c r="A166" s="1215"/>
      <c r="B166" s="1216" t="s">
        <v>1458</v>
      </c>
      <c r="C166" s="1743">
        <v>13.28</v>
      </c>
      <c r="D166" s="1743">
        <v>7.11</v>
      </c>
      <c r="E166" s="1743">
        <v>8.1907899999999998</v>
      </c>
      <c r="F166" s="1735"/>
      <c r="G166" s="1735"/>
      <c r="H166" s="1735"/>
      <c r="I166" s="1735"/>
      <c r="J166" s="1735"/>
      <c r="K166" s="1735"/>
      <c r="L166" s="1735"/>
      <c r="M166" s="1735"/>
      <c r="N166" s="1735"/>
      <c r="O166" s="1735"/>
      <c r="P166" s="1735"/>
      <c r="Q166" s="1735"/>
      <c r="R166" s="1735"/>
      <c r="S166" s="1735"/>
      <c r="T166" s="1735"/>
      <c r="U166" s="1735"/>
      <c r="V166" s="1735"/>
      <c r="W166" s="1735"/>
      <c r="X166" s="1735"/>
      <c r="Y166" s="1735"/>
      <c r="Z166" s="1735"/>
      <c r="AA166" s="1735"/>
      <c r="AB166" s="1735"/>
      <c r="AC166" s="1735"/>
      <c r="AD166" s="1735"/>
      <c r="AE166" s="1735"/>
      <c r="AF166" s="1735"/>
      <c r="AG166" s="1735"/>
      <c r="AH166" s="1735"/>
      <c r="AI166" s="1735"/>
      <c r="AJ166" s="1735"/>
      <c r="AK166" s="1735"/>
      <c r="AL166" s="1735"/>
      <c r="AM166" s="1735"/>
      <c r="AN166" s="1735"/>
      <c r="AO166" s="1738"/>
    </row>
    <row r="167" spans="1:41" x14ac:dyDescent="0.2">
      <c r="A167" s="1215"/>
      <c r="B167" s="1216" t="s">
        <v>1459</v>
      </c>
      <c r="C167" s="1743">
        <v>11.879899999999999</v>
      </c>
      <c r="D167" s="1743">
        <v>5.2938900000000002</v>
      </c>
      <c r="E167" s="1743">
        <v>3.6392199999999999</v>
      </c>
      <c r="F167" s="1735"/>
      <c r="G167" s="1735"/>
      <c r="H167" s="1735"/>
      <c r="I167" s="1735"/>
      <c r="J167" s="1735"/>
      <c r="K167" s="1735"/>
      <c r="L167" s="1735"/>
      <c r="M167" s="1735"/>
      <c r="N167" s="1735"/>
      <c r="O167" s="1735"/>
      <c r="P167" s="1735"/>
      <c r="Q167" s="1735"/>
      <c r="R167" s="1735"/>
      <c r="S167" s="1735"/>
      <c r="T167" s="1735"/>
      <c r="U167" s="1735"/>
      <c r="V167" s="1735"/>
      <c r="W167" s="1735"/>
      <c r="X167" s="1735"/>
      <c r="Y167" s="1735"/>
      <c r="Z167" s="1735"/>
      <c r="AA167" s="1735"/>
      <c r="AB167" s="1735"/>
      <c r="AC167" s="1735"/>
      <c r="AD167" s="1735"/>
      <c r="AE167" s="1735"/>
      <c r="AF167" s="1735"/>
      <c r="AG167" s="1735"/>
      <c r="AH167" s="1735"/>
      <c r="AI167" s="1735"/>
      <c r="AJ167" s="1735"/>
      <c r="AK167" s="1735"/>
      <c r="AL167" s="1735"/>
      <c r="AM167" s="1735"/>
      <c r="AN167" s="1735"/>
      <c r="AO167" s="1738"/>
    </row>
    <row r="168" spans="1:41" x14ac:dyDescent="0.2">
      <c r="A168" s="1215"/>
      <c r="B168" s="1216" t="s">
        <v>1460</v>
      </c>
      <c r="C168" s="1743">
        <v>8.3335699999999999</v>
      </c>
      <c r="D168" s="1743">
        <v>4.7381700000000002</v>
      </c>
      <c r="E168" s="1743">
        <v>4.2379600000000002</v>
      </c>
      <c r="F168" s="1735"/>
      <c r="G168" s="1735"/>
      <c r="H168" s="1735"/>
      <c r="I168" s="1735"/>
      <c r="J168" s="1735"/>
      <c r="K168" s="1735"/>
      <c r="L168" s="1735"/>
      <c r="M168" s="1735"/>
      <c r="N168" s="1735"/>
      <c r="O168" s="1735"/>
      <c r="P168" s="1735"/>
      <c r="Q168" s="1735"/>
      <c r="R168" s="1735"/>
      <c r="S168" s="1735"/>
      <c r="T168" s="1735"/>
      <c r="U168" s="1735"/>
      <c r="V168" s="1735"/>
      <c r="W168" s="1735"/>
      <c r="X168" s="1735"/>
      <c r="Y168" s="1735"/>
      <c r="Z168" s="1735"/>
      <c r="AA168" s="1735"/>
      <c r="AB168" s="1735"/>
      <c r="AC168" s="1735"/>
      <c r="AD168" s="1735"/>
      <c r="AE168" s="1735"/>
      <c r="AF168" s="1735"/>
      <c r="AG168" s="1735"/>
      <c r="AH168" s="1735"/>
      <c r="AI168" s="1735"/>
      <c r="AJ168" s="1735"/>
      <c r="AK168" s="1735"/>
      <c r="AL168" s="1735"/>
      <c r="AM168" s="1735"/>
      <c r="AN168" s="1735"/>
      <c r="AO168" s="1738"/>
    </row>
    <row r="169" spans="1:41" x14ac:dyDescent="0.2">
      <c r="A169" s="1215"/>
      <c r="B169" s="1216" t="s">
        <v>1461</v>
      </c>
      <c r="C169" s="1743">
        <v>7.0853999999999999</v>
      </c>
      <c r="D169" s="1743">
        <v>3.4035299999999999</v>
      </c>
      <c r="E169" s="1743">
        <v>2.5669900000000001</v>
      </c>
      <c r="F169" s="1735"/>
      <c r="G169" s="1735"/>
      <c r="H169" s="1735"/>
      <c r="I169" s="1735"/>
      <c r="J169" s="1735"/>
      <c r="K169" s="1735"/>
      <c r="L169" s="1735"/>
      <c r="M169" s="1735"/>
      <c r="N169" s="1735"/>
      <c r="O169" s="1735"/>
      <c r="P169" s="1735"/>
      <c r="Q169" s="1735"/>
      <c r="R169" s="1735"/>
      <c r="S169" s="1735"/>
      <c r="T169" s="1735"/>
      <c r="U169" s="1735"/>
      <c r="V169" s="1735"/>
      <c r="W169" s="1735"/>
      <c r="X169" s="1735"/>
      <c r="Y169" s="1735"/>
      <c r="Z169" s="1735"/>
      <c r="AA169" s="1735"/>
      <c r="AB169" s="1735"/>
      <c r="AC169" s="1735"/>
      <c r="AD169" s="1735"/>
      <c r="AE169" s="1735"/>
      <c r="AF169" s="1735"/>
      <c r="AG169" s="1735"/>
      <c r="AH169" s="1735"/>
      <c r="AI169" s="1735"/>
      <c r="AJ169" s="1735"/>
      <c r="AK169" s="1735"/>
      <c r="AL169" s="1735"/>
      <c r="AM169" s="1735"/>
      <c r="AN169" s="1735"/>
      <c r="AO169" s="1738"/>
    </row>
    <row r="170" spans="1:41" x14ac:dyDescent="0.2">
      <c r="A170" s="1215"/>
      <c r="B170" s="1216" t="s">
        <v>1462</v>
      </c>
      <c r="C170" s="1743">
        <v>1.2083999999999999</v>
      </c>
      <c r="D170" s="1743">
        <v>0.72058</v>
      </c>
      <c r="E170" s="1743">
        <v>0.60709999999999997</v>
      </c>
      <c r="F170" s="1735"/>
      <c r="G170" s="1735"/>
      <c r="H170" s="1735"/>
      <c r="I170" s="1735"/>
      <c r="J170" s="1735"/>
      <c r="K170" s="1735"/>
      <c r="L170" s="1735"/>
      <c r="M170" s="1735"/>
      <c r="N170" s="1735"/>
      <c r="O170" s="1735"/>
      <c r="P170" s="1735"/>
      <c r="Q170" s="1735"/>
      <c r="R170" s="1735"/>
      <c r="S170" s="1735"/>
      <c r="T170" s="1735"/>
      <c r="U170" s="1735"/>
      <c r="V170" s="1735"/>
      <c r="W170" s="1735"/>
      <c r="X170" s="1735"/>
      <c r="Y170" s="1735"/>
      <c r="Z170" s="1735"/>
      <c r="AA170" s="1735"/>
      <c r="AB170" s="1735"/>
      <c r="AC170" s="1735"/>
      <c r="AD170" s="1735"/>
      <c r="AE170" s="1735"/>
      <c r="AF170" s="1735"/>
      <c r="AG170" s="1735"/>
      <c r="AH170" s="1735"/>
      <c r="AI170" s="1735"/>
      <c r="AJ170" s="1735"/>
      <c r="AK170" s="1735"/>
      <c r="AL170" s="1735"/>
      <c r="AM170" s="1735"/>
      <c r="AN170" s="1735"/>
      <c r="AO170" s="1738"/>
    </row>
    <row r="171" spans="1:41" x14ac:dyDescent="0.2">
      <c r="A171" s="1215"/>
      <c r="B171" s="1216"/>
      <c r="C171" s="1736"/>
      <c r="D171" s="1736"/>
      <c r="E171" s="1736"/>
      <c r="F171" s="1739"/>
      <c r="G171" s="1749"/>
      <c r="H171" s="1739"/>
      <c r="I171" s="1739"/>
      <c r="J171" s="1739"/>
      <c r="K171" s="1739"/>
      <c r="L171" s="1739"/>
      <c r="M171" s="1739"/>
      <c r="N171" s="1739"/>
      <c r="O171" s="1739"/>
      <c r="P171" s="1739"/>
      <c r="Q171" s="1739"/>
      <c r="R171" s="1739"/>
      <c r="S171" s="1739"/>
      <c r="T171" s="1739"/>
      <c r="U171" s="1739"/>
      <c r="V171" s="1739"/>
      <c r="W171" s="1739"/>
      <c r="X171" s="1739"/>
      <c r="Y171" s="1739"/>
      <c r="Z171" s="1739"/>
      <c r="AA171" s="1739"/>
      <c r="AB171" s="1739"/>
      <c r="AC171" s="1739"/>
      <c r="AD171" s="1739"/>
      <c r="AE171" s="1739"/>
      <c r="AF171" s="1739"/>
      <c r="AG171" s="1739"/>
      <c r="AH171" s="1739"/>
      <c r="AI171" s="1739"/>
      <c r="AJ171" s="1739"/>
      <c r="AK171" s="1739"/>
      <c r="AL171" s="1739"/>
      <c r="AM171" s="1739"/>
      <c r="AN171" s="1739"/>
      <c r="AO171" s="1740"/>
    </row>
    <row r="172" spans="1:41" x14ac:dyDescent="0.2">
      <c r="A172" s="1004" t="s">
        <v>1381</v>
      </c>
      <c r="B172" s="1216" t="s">
        <v>238</v>
      </c>
      <c r="C172" s="1743">
        <v>6.3106999999999998</v>
      </c>
      <c r="D172" s="1743">
        <v>9.6709999999999994</v>
      </c>
      <c r="E172" s="1743">
        <v>13.834</v>
      </c>
      <c r="F172" s="1735"/>
      <c r="G172" s="1735"/>
      <c r="H172" s="1735"/>
      <c r="I172" s="1735"/>
      <c r="J172" s="1735"/>
      <c r="K172" s="1735"/>
      <c r="L172" s="1735"/>
      <c r="M172" s="1735"/>
      <c r="N172" s="1735"/>
      <c r="O172" s="1735"/>
      <c r="P172" s="1735"/>
      <c r="Q172" s="1735"/>
      <c r="R172" s="1735"/>
      <c r="S172" s="1735"/>
      <c r="T172" s="1735"/>
      <c r="U172" s="1735"/>
      <c r="V172" s="1735"/>
      <c r="W172" s="1735"/>
      <c r="X172" s="1735"/>
      <c r="Y172" s="1735"/>
      <c r="Z172" s="1735"/>
      <c r="AA172" s="1735"/>
      <c r="AB172" s="1735"/>
      <c r="AC172" s="1735"/>
      <c r="AD172" s="1735"/>
      <c r="AE172" s="1735"/>
      <c r="AF172" s="1735"/>
      <c r="AG172" s="1735"/>
      <c r="AH172" s="1735"/>
      <c r="AI172" s="1735"/>
      <c r="AJ172" s="1735"/>
      <c r="AK172" s="1735"/>
      <c r="AL172" s="1735"/>
      <c r="AM172" s="1735"/>
      <c r="AN172" s="1735"/>
      <c r="AO172" s="1738"/>
    </row>
    <row r="173" spans="1:41" x14ac:dyDescent="0.2">
      <c r="A173" s="1214"/>
      <c r="B173" s="1219"/>
      <c r="C173" s="1743"/>
      <c r="D173" s="1743"/>
      <c r="E173" s="1743"/>
      <c r="F173" s="1749"/>
      <c r="G173" s="1749"/>
      <c r="H173" s="1739"/>
      <c r="I173" s="1739"/>
      <c r="J173" s="1739"/>
      <c r="K173" s="1739"/>
      <c r="L173" s="1739"/>
      <c r="M173" s="1739"/>
      <c r="N173" s="1739"/>
      <c r="O173" s="1739"/>
      <c r="P173" s="1739"/>
      <c r="Q173" s="1739"/>
      <c r="R173" s="1739"/>
      <c r="S173" s="1739"/>
      <c r="T173" s="1739"/>
      <c r="U173" s="1739"/>
      <c r="V173" s="1739"/>
      <c r="W173" s="1739"/>
      <c r="X173" s="1739"/>
      <c r="Y173" s="1739"/>
      <c r="Z173" s="1739"/>
      <c r="AA173" s="1739"/>
      <c r="AB173" s="1739"/>
      <c r="AC173" s="1739"/>
      <c r="AD173" s="1739"/>
      <c r="AE173" s="1739"/>
      <c r="AF173" s="1739"/>
      <c r="AG173" s="1739"/>
      <c r="AH173" s="1739"/>
      <c r="AI173" s="1739"/>
      <c r="AJ173" s="1739"/>
      <c r="AK173" s="1739"/>
      <c r="AL173" s="1739"/>
      <c r="AM173" s="1739"/>
      <c r="AN173" s="1739"/>
      <c r="AO173" s="1740"/>
    </row>
    <row r="174" spans="1:41" x14ac:dyDescent="0.2">
      <c r="A174" s="1004" t="s">
        <v>1382</v>
      </c>
      <c r="B174" s="1216" t="s">
        <v>238</v>
      </c>
      <c r="C174" s="1743">
        <v>6.3414999999999999</v>
      </c>
      <c r="D174" s="1743">
        <v>9.6758000000000006</v>
      </c>
      <c r="E174" s="1743">
        <v>13.8521</v>
      </c>
      <c r="F174" s="1735"/>
      <c r="G174" s="1735"/>
      <c r="H174" s="1735"/>
      <c r="I174" s="1735"/>
      <c r="J174" s="1735"/>
      <c r="K174" s="1735"/>
      <c r="L174" s="1735"/>
      <c r="M174" s="1735"/>
      <c r="N174" s="1735"/>
      <c r="O174" s="1735"/>
      <c r="P174" s="1735"/>
      <c r="Q174" s="1735"/>
      <c r="R174" s="1735"/>
      <c r="S174" s="1735"/>
      <c r="T174" s="1735"/>
      <c r="U174" s="1735"/>
      <c r="V174" s="1735"/>
      <c r="W174" s="1735"/>
      <c r="X174" s="1735"/>
      <c r="Y174" s="1735"/>
      <c r="Z174" s="1735"/>
      <c r="AA174" s="1735"/>
      <c r="AB174" s="1735"/>
      <c r="AC174" s="1735"/>
      <c r="AD174" s="1735"/>
      <c r="AE174" s="1735"/>
      <c r="AF174" s="1735"/>
      <c r="AG174" s="1735"/>
      <c r="AH174" s="1735"/>
      <c r="AI174" s="1735"/>
      <c r="AJ174" s="1735"/>
      <c r="AK174" s="1735"/>
      <c r="AL174" s="1735"/>
      <c r="AM174" s="1735"/>
      <c r="AN174" s="1735"/>
      <c r="AO174" s="1738"/>
    </row>
    <row r="175" spans="1:41" ht="15" x14ac:dyDescent="0.25">
      <c r="A175" s="1220"/>
      <c r="B175" s="1221"/>
      <c r="C175" s="1743"/>
      <c r="D175" s="1743"/>
      <c r="E175" s="1743"/>
      <c r="F175" s="1749"/>
      <c r="G175" s="1749"/>
      <c r="H175" s="1739"/>
      <c r="I175" s="1739"/>
      <c r="J175" s="1739"/>
      <c r="K175" s="1739"/>
      <c r="L175" s="1739"/>
      <c r="M175" s="1739"/>
      <c r="N175" s="1739"/>
      <c r="O175" s="1739"/>
      <c r="P175" s="1739"/>
      <c r="Q175" s="1739"/>
      <c r="R175" s="1739"/>
      <c r="S175" s="1739"/>
      <c r="T175" s="1739"/>
      <c r="U175" s="1739"/>
      <c r="V175" s="1739"/>
      <c r="W175" s="1739"/>
      <c r="X175" s="1739"/>
      <c r="Y175" s="1739"/>
      <c r="Z175" s="1739"/>
      <c r="AA175" s="1739"/>
      <c r="AB175" s="1739"/>
      <c r="AC175" s="1739"/>
      <c r="AD175" s="1739"/>
      <c r="AE175" s="1739"/>
      <c r="AF175" s="1739"/>
      <c r="AG175" s="1739"/>
      <c r="AH175" s="1739"/>
      <c r="AI175" s="1739"/>
      <c r="AJ175" s="1739"/>
      <c r="AK175" s="1739"/>
      <c r="AL175" s="1739"/>
      <c r="AM175" s="1739"/>
      <c r="AN175" s="1739"/>
      <c r="AO175" s="1740"/>
    </row>
    <row r="176" spans="1:41" x14ac:dyDescent="0.2">
      <c r="A176" s="1004" t="s">
        <v>1383</v>
      </c>
      <c r="B176" s="1216" t="s">
        <v>1400</v>
      </c>
      <c r="C176" s="1743">
        <v>11.625</v>
      </c>
      <c r="D176" s="1743">
        <v>6.5685200000000004</v>
      </c>
      <c r="E176" s="1743">
        <v>3.86497</v>
      </c>
      <c r="F176" s="1735"/>
      <c r="G176" s="1735"/>
      <c r="H176" s="1735"/>
      <c r="I176" s="1735"/>
      <c r="J176" s="1735"/>
      <c r="K176" s="1735"/>
      <c r="L176" s="1735"/>
      <c r="M176" s="1735"/>
      <c r="N176" s="1735"/>
      <c r="O176" s="1735"/>
      <c r="P176" s="1735"/>
      <c r="Q176" s="1735"/>
      <c r="R176" s="1735"/>
      <c r="S176" s="1735"/>
      <c r="T176" s="1735"/>
      <c r="U176" s="1735"/>
      <c r="V176" s="1735"/>
      <c r="W176" s="1735"/>
      <c r="X176" s="1735"/>
      <c r="Y176" s="1735"/>
      <c r="Z176" s="1735"/>
      <c r="AA176" s="1735"/>
      <c r="AB176" s="1735"/>
      <c r="AC176" s="1735"/>
      <c r="AD176" s="1735"/>
      <c r="AE176" s="1735"/>
      <c r="AF176" s="1735"/>
      <c r="AG176" s="1735"/>
      <c r="AH176" s="1735"/>
      <c r="AI176" s="1735"/>
      <c r="AJ176" s="1735"/>
      <c r="AK176" s="1735"/>
      <c r="AL176" s="1735"/>
      <c r="AM176" s="1735"/>
      <c r="AN176" s="1735"/>
      <c r="AO176" s="1738"/>
    </row>
    <row r="177" spans="1:41" x14ac:dyDescent="0.2">
      <c r="A177" s="1004"/>
      <c r="B177" s="1216" t="s">
        <v>1401</v>
      </c>
      <c r="C177" s="1743">
        <v>8.1126900000000006</v>
      </c>
      <c r="D177" s="1743">
        <v>4.0710100000000002</v>
      </c>
      <c r="E177" s="1743">
        <v>2.9065699999999999</v>
      </c>
      <c r="F177" s="1735"/>
      <c r="G177" s="1735"/>
      <c r="H177" s="1735"/>
      <c r="I177" s="1735"/>
      <c r="J177" s="1735"/>
      <c r="K177" s="1735"/>
      <c r="L177" s="1735"/>
      <c r="M177" s="1735"/>
      <c r="N177" s="1735"/>
      <c r="O177" s="1735"/>
      <c r="P177" s="1735"/>
      <c r="Q177" s="1735"/>
      <c r="R177" s="1735"/>
      <c r="S177" s="1735"/>
      <c r="T177" s="1735"/>
      <c r="U177" s="1735"/>
      <c r="V177" s="1735"/>
      <c r="W177" s="1735"/>
      <c r="X177" s="1735"/>
      <c r="Y177" s="1735"/>
      <c r="Z177" s="1735"/>
      <c r="AA177" s="1735"/>
      <c r="AB177" s="1735"/>
      <c r="AC177" s="1735"/>
      <c r="AD177" s="1735"/>
      <c r="AE177" s="1735"/>
      <c r="AF177" s="1735"/>
      <c r="AG177" s="1735"/>
      <c r="AH177" s="1735"/>
      <c r="AI177" s="1735"/>
      <c r="AJ177" s="1735"/>
      <c r="AK177" s="1735"/>
      <c r="AL177" s="1735"/>
      <c r="AM177" s="1735"/>
      <c r="AN177" s="1735"/>
      <c r="AO177" s="1738"/>
    </row>
    <row r="178" spans="1:41" x14ac:dyDescent="0.2">
      <c r="A178" s="1004"/>
      <c r="B178" s="1216" t="s">
        <v>1402</v>
      </c>
      <c r="C178" s="1743">
        <v>10.1807</v>
      </c>
      <c r="D178" s="1743">
        <v>5.6420700000000004</v>
      </c>
      <c r="E178" s="1743">
        <v>3.72126</v>
      </c>
      <c r="F178" s="1735"/>
      <c r="G178" s="1735"/>
      <c r="H178" s="1735"/>
      <c r="I178" s="1735"/>
      <c r="J178" s="1735"/>
      <c r="K178" s="1735"/>
      <c r="L178" s="1735"/>
      <c r="M178" s="1735"/>
      <c r="N178" s="1735"/>
      <c r="O178" s="1735"/>
      <c r="P178" s="1735"/>
      <c r="Q178" s="1735"/>
      <c r="R178" s="1735"/>
      <c r="S178" s="1735"/>
      <c r="T178" s="1735"/>
      <c r="U178" s="1735"/>
      <c r="V178" s="1735"/>
      <c r="W178" s="1735"/>
      <c r="X178" s="1735"/>
      <c r="Y178" s="1735"/>
      <c r="Z178" s="1735"/>
      <c r="AA178" s="1735"/>
      <c r="AB178" s="1735"/>
      <c r="AC178" s="1735"/>
      <c r="AD178" s="1735"/>
      <c r="AE178" s="1735"/>
      <c r="AF178" s="1735"/>
      <c r="AG178" s="1735"/>
      <c r="AH178" s="1735"/>
      <c r="AI178" s="1735"/>
      <c r="AJ178" s="1735"/>
      <c r="AK178" s="1735"/>
      <c r="AL178" s="1735"/>
      <c r="AM178" s="1735"/>
      <c r="AN178" s="1735"/>
      <c r="AO178" s="1738"/>
    </row>
    <row r="179" spans="1:41" x14ac:dyDescent="0.2">
      <c r="A179" s="1004"/>
      <c r="B179" s="1216" t="s">
        <v>1403</v>
      </c>
      <c r="C179" s="1743">
        <v>0.83936999999999995</v>
      </c>
      <c r="D179" s="1743">
        <v>0.55557000000000001</v>
      </c>
      <c r="E179" s="1743">
        <v>0.45801999999999998</v>
      </c>
      <c r="F179" s="1735"/>
      <c r="G179" s="1735"/>
      <c r="H179" s="1735"/>
      <c r="I179" s="1735"/>
      <c r="J179" s="1735"/>
      <c r="K179" s="1735"/>
      <c r="L179" s="1735"/>
      <c r="M179" s="1735"/>
      <c r="N179" s="1735"/>
      <c r="O179" s="1735"/>
      <c r="P179" s="1735"/>
      <c r="Q179" s="1735"/>
      <c r="R179" s="1735"/>
      <c r="S179" s="1735"/>
      <c r="T179" s="1735"/>
      <c r="U179" s="1735"/>
      <c r="V179" s="1735"/>
      <c r="W179" s="1735"/>
      <c r="X179" s="1735"/>
      <c r="Y179" s="1735"/>
      <c r="Z179" s="1735"/>
      <c r="AA179" s="1735"/>
      <c r="AB179" s="1735"/>
      <c r="AC179" s="1735"/>
      <c r="AD179" s="1735"/>
      <c r="AE179" s="1735"/>
      <c r="AF179" s="1735"/>
      <c r="AG179" s="1735"/>
      <c r="AH179" s="1735"/>
      <c r="AI179" s="1735"/>
      <c r="AJ179" s="1735"/>
      <c r="AK179" s="1735"/>
      <c r="AL179" s="1735"/>
      <c r="AM179" s="1735"/>
      <c r="AN179" s="1735"/>
      <c r="AO179" s="1738"/>
    </row>
    <row r="180" spans="1:41" x14ac:dyDescent="0.2">
      <c r="A180" s="1004"/>
      <c r="B180" s="1216"/>
      <c r="C180" s="1743"/>
      <c r="D180" s="1743"/>
      <c r="E180" s="1743"/>
      <c r="F180" s="1749"/>
      <c r="G180" s="1749"/>
      <c r="H180" s="1739"/>
      <c r="I180" s="1739"/>
      <c r="J180" s="1739"/>
      <c r="K180" s="1739"/>
      <c r="L180" s="1739"/>
      <c r="M180" s="1739"/>
      <c r="N180" s="1739"/>
      <c r="O180" s="1739"/>
      <c r="P180" s="1739"/>
      <c r="Q180" s="1739"/>
      <c r="R180" s="1739"/>
      <c r="S180" s="1739"/>
      <c r="T180" s="1739"/>
      <c r="U180" s="1739"/>
      <c r="V180" s="1739"/>
      <c r="W180" s="1739"/>
      <c r="X180" s="1739"/>
      <c r="Y180" s="1739"/>
      <c r="Z180" s="1739"/>
      <c r="AA180" s="1739"/>
      <c r="AB180" s="1739"/>
      <c r="AC180" s="1739"/>
      <c r="AD180" s="1739"/>
      <c r="AE180" s="1739"/>
      <c r="AF180" s="1739"/>
      <c r="AG180" s="1739"/>
      <c r="AH180" s="1739"/>
      <c r="AI180" s="1739"/>
      <c r="AJ180" s="1739"/>
      <c r="AK180" s="1739"/>
      <c r="AL180" s="1739"/>
      <c r="AM180" s="1739"/>
      <c r="AN180" s="1739"/>
      <c r="AO180" s="1740"/>
    </row>
    <row r="181" spans="1:41" x14ac:dyDescent="0.2">
      <c r="A181" s="1215"/>
      <c r="B181" s="1216" t="s">
        <v>1422</v>
      </c>
      <c r="C181" s="1743">
        <v>22.258400000000002</v>
      </c>
      <c r="D181" s="1743">
        <v>14.9605</v>
      </c>
      <c r="E181" s="1743">
        <v>12.268800000000001</v>
      </c>
      <c r="F181" s="1735"/>
      <c r="G181" s="1735"/>
      <c r="H181" s="1735"/>
      <c r="I181" s="1735"/>
      <c r="J181" s="1735"/>
      <c r="K181" s="1735"/>
      <c r="L181" s="1735"/>
      <c r="M181" s="1735"/>
      <c r="N181" s="1735"/>
      <c r="O181" s="1735"/>
      <c r="P181" s="1735"/>
      <c r="Q181" s="1735"/>
      <c r="R181" s="1735"/>
      <c r="S181" s="1735"/>
      <c r="T181" s="1735"/>
      <c r="U181" s="1735"/>
      <c r="V181" s="1735"/>
      <c r="W181" s="1735"/>
      <c r="X181" s="1735"/>
      <c r="Y181" s="1735"/>
      <c r="Z181" s="1735"/>
      <c r="AA181" s="1735"/>
      <c r="AB181" s="1735"/>
      <c r="AC181" s="1735"/>
      <c r="AD181" s="1735"/>
      <c r="AE181" s="1735"/>
      <c r="AF181" s="1735"/>
      <c r="AG181" s="1735"/>
      <c r="AH181" s="1735"/>
      <c r="AI181" s="1735"/>
      <c r="AJ181" s="1735"/>
      <c r="AK181" s="1735"/>
      <c r="AL181" s="1735"/>
      <c r="AM181" s="1735"/>
      <c r="AN181" s="1735"/>
      <c r="AO181" s="1738"/>
    </row>
    <row r="182" spans="1:41" x14ac:dyDescent="0.2">
      <c r="A182" s="1215"/>
      <c r="B182" s="1216" t="s">
        <v>1415</v>
      </c>
      <c r="C182" s="1743">
        <v>14.3156</v>
      </c>
      <c r="D182" s="1743">
        <v>9.73325</v>
      </c>
      <c r="E182" s="1743">
        <v>7.9318099999999996</v>
      </c>
      <c r="F182" s="1735"/>
      <c r="G182" s="1735"/>
      <c r="H182" s="1735"/>
      <c r="I182" s="1735"/>
      <c r="J182" s="1735"/>
      <c r="K182" s="1735"/>
      <c r="L182" s="1735"/>
      <c r="M182" s="1735"/>
      <c r="N182" s="1735"/>
      <c r="O182" s="1735"/>
      <c r="P182" s="1735"/>
      <c r="Q182" s="1735"/>
      <c r="R182" s="1735"/>
      <c r="S182" s="1735"/>
      <c r="T182" s="1735"/>
      <c r="U182" s="1735"/>
      <c r="V182" s="1735"/>
      <c r="W182" s="1735"/>
      <c r="X182" s="1735"/>
      <c r="Y182" s="1735"/>
      <c r="Z182" s="1735"/>
      <c r="AA182" s="1735"/>
      <c r="AB182" s="1735"/>
      <c r="AC182" s="1735"/>
      <c r="AD182" s="1735"/>
      <c r="AE182" s="1735"/>
      <c r="AF182" s="1735"/>
      <c r="AG182" s="1735"/>
      <c r="AH182" s="1735"/>
      <c r="AI182" s="1735"/>
      <c r="AJ182" s="1735"/>
      <c r="AK182" s="1735"/>
      <c r="AL182" s="1735"/>
      <c r="AM182" s="1735"/>
      <c r="AN182" s="1735"/>
      <c r="AO182" s="1738"/>
    </row>
    <row r="183" spans="1:41" x14ac:dyDescent="0.2">
      <c r="A183" s="1215"/>
      <c r="B183" s="1216" t="s">
        <v>1416</v>
      </c>
      <c r="C183" s="1743">
        <v>14.7568</v>
      </c>
      <c r="D183" s="1743">
        <v>9.8967899999999993</v>
      </c>
      <c r="E183" s="1743">
        <v>8.0706000000000007</v>
      </c>
      <c r="F183" s="1735"/>
      <c r="G183" s="1735"/>
      <c r="H183" s="1735"/>
      <c r="I183" s="1735"/>
      <c r="J183" s="1735"/>
      <c r="K183" s="1735"/>
      <c r="L183" s="1735"/>
      <c r="M183" s="1735"/>
      <c r="N183" s="1735"/>
      <c r="O183" s="1735"/>
      <c r="P183" s="1735"/>
      <c r="Q183" s="1735"/>
      <c r="R183" s="1735"/>
      <c r="S183" s="1735"/>
      <c r="T183" s="1735"/>
      <c r="U183" s="1735"/>
      <c r="V183" s="1735"/>
      <c r="W183" s="1735"/>
      <c r="X183" s="1735"/>
      <c r="Y183" s="1735"/>
      <c r="Z183" s="1735"/>
      <c r="AA183" s="1735"/>
      <c r="AB183" s="1735"/>
      <c r="AC183" s="1735"/>
      <c r="AD183" s="1735"/>
      <c r="AE183" s="1735"/>
      <c r="AF183" s="1735"/>
      <c r="AG183" s="1735"/>
      <c r="AH183" s="1735"/>
      <c r="AI183" s="1735"/>
      <c r="AJ183" s="1735"/>
      <c r="AK183" s="1735"/>
      <c r="AL183" s="1735"/>
      <c r="AM183" s="1735"/>
      <c r="AN183" s="1735"/>
      <c r="AO183" s="1738"/>
    </row>
    <row r="184" spans="1:41" x14ac:dyDescent="0.2">
      <c r="A184" s="1215"/>
      <c r="B184" s="1216" t="s">
        <v>1417</v>
      </c>
      <c r="C184" s="1743">
        <v>16.355799999999999</v>
      </c>
      <c r="D184" s="1743">
        <v>9.5214700000000008</v>
      </c>
      <c r="E184" s="1743">
        <v>7.6094900000000001</v>
      </c>
      <c r="F184" s="1735"/>
      <c r="G184" s="1735"/>
      <c r="H184" s="1735"/>
      <c r="I184" s="1735"/>
      <c r="J184" s="1735"/>
      <c r="K184" s="1735"/>
      <c r="L184" s="1735"/>
      <c r="M184" s="1735"/>
      <c r="N184" s="1735"/>
      <c r="O184" s="1735"/>
      <c r="P184" s="1735"/>
      <c r="Q184" s="1735"/>
      <c r="R184" s="1735"/>
      <c r="S184" s="1735"/>
      <c r="T184" s="1735"/>
      <c r="U184" s="1735"/>
      <c r="V184" s="1735"/>
      <c r="W184" s="1735"/>
      <c r="X184" s="1735"/>
      <c r="Y184" s="1735"/>
      <c r="Z184" s="1735"/>
      <c r="AA184" s="1735"/>
      <c r="AB184" s="1735"/>
      <c r="AC184" s="1735"/>
      <c r="AD184" s="1735"/>
      <c r="AE184" s="1735"/>
      <c r="AF184" s="1735"/>
      <c r="AG184" s="1735"/>
      <c r="AH184" s="1735"/>
      <c r="AI184" s="1735"/>
      <c r="AJ184" s="1735"/>
      <c r="AK184" s="1735"/>
      <c r="AL184" s="1735"/>
      <c r="AM184" s="1735"/>
      <c r="AN184" s="1735"/>
      <c r="AO184" s="1738"/>
    </row>
    <row r="185" spans="1:41" x14ac:dyDescent="0.2">
      <c r="A185" s="1215"/>
      <c r="B185" s="1219" t="s">
        <v>1429</v>
      </c>
      <c r="C185" s="1743">
        <v>16.355799999999999</v>
      </c>
      <c r="D185" s="1743">
        <v>9.5214700000000008</v>
      </c>
      <c r="E185" s="1743">
        <v>7.6094900000000001</v>
      </c>
      <c r="F185" s="1735"/>
      <c r="G185" s="1735"/>
      <c r="H185" s="1735"/>
      <c r="I185" s="1735"/>
      <c r="J185" s="1735"/>
      <c r="K185" s="1735"/>
      <c r="L185" s="1735"/>
      <c r="M185" s="1735"/>
      <c r="N185" s="1735"/>
      <c r="O185" s="1735"/>
      <c r="P185" s="1735"/>
      <c r="Q185" s="1735"/>
      <c r="R185" s="1735"/>
      <c r="S185" s="1735"/>
      <c r="T185" s="1735"/>
      <c r="U185" s="1735"/>
      <c r="V185" s="1735"/>
      <c r="W185" s="1735"/>
      <c r="X185" s="1735"/>
      <c r="Y185" s="1735"/>
      <c r="Z185" s="1735"/>
      <c r="AA185" s="1735"/>
      <c r="AB185" s="1735"/>
      <c r="AC185" s="1735"/>
      <c r="AD185" s="1735"/>
      <c r="AE185" s="1735"/>
      <c r="AF185" s="1735"/>
      <c r="AG185" s="1735"/>
      <c r="AH185" s="1735"/>
      <c r="AI185" s="1735"/>
      <c r="AJ185" s="1735"/>
      <c r="AK185" s="1735"/>
      <c r="AL185" s="1735"/>
      <c r="AM185" s="1735"/>
      <c r="AN185" s="1735"/>
      <c r="AO185" s="1738"/>
    </row>
    <row r="186" spans="1:41" x14ac:dyDescent="0.2">
      <c r="A186" s="1215"/>
      <c r="B186" s="1219" t="s">
        <v>1437</v>
      </c>
      <c r="C186" s="1743">
        <v>16.355799999999999</v>
      </c>
      <c r="D186" s="1743">
        <v>9.5214700000000008</v>
      </c>
      <c r="E186" s="1743">
        <v>7.6094900000000001</v>
      </c>
      <c r="F186" s="1735"/>
      <c r="G186" s="1735"/>
      <c r="H186" s="1735"/>
      <c r="I186" s="1735"/>
      <c r="J186" s="1735"/>
      <c r="K186" s="1735"/>
      <c r="L186" s="1735"/>
      <c r="M186" s="1735"/>
      <c r="N186" s="1735"/>
      <c r="O186" s="1735"/>
      <c r="P186" s="1735"/>
      <c r="Q186" s="1735"/>
      <c r="R186" s="1735"/>
      <c r="S186" s="1735"/>
      <c r="T186" s="1735"/>
      <c r="U186" s="1735"/>
      <c r="V186" s="1735"/>
      <c r="W186" s="1735"/>
      <c r="X186" s="1735"/>
      <c r="Y186" s="1735"/>
      <c r="Z186" s="1735"/>
      <c r="AA186" s="1735"/>
      <c r="AB186" s="1735"/>
      <c r="AC186" s="1735"/>
      <c r="AD186" s="1735"/>
      <c r="AE186" s="1735"/>
      <c r="AF186" s="1735"/>
      <c r="AG186" s="1735"/>
      <c r="AH186" s="1735"/>
      <c r="AI186" s="1735"/>
      <c r="AJ186" s="1735"/>
      <c r="AK186" s="1735"/>
      <c r="AL186" s="1735"/>
      <c r="AM186" s="1735"/>
      <c r="AN186" s="1735"/>
      <c r="AO186" s="1738"/>
    </row>
    <row r="187" spans="1:41" x14ac:dyDescent="0.2">
      <c r="A187" s="1215"/>
      <c r="B187" s="1216" t="s">
        <v>1418</v>
      </c>
      <c r="C187" s="1743">
        <v>14.47</v>
      </c>
      <c r="D187" s="1743">
        <v>7.59</v>
      </c>
      <c r="E187" s="1743">
        <v>7.4915799999999999</v>
      </c>
      <c r="F187" s="1735"/>
      <c r="G187" s="1735"/>
      <c r="H187" s="1735"/>
      <c r="I187" s="1735"/>
      <c r="J187" s="1735"/>
      <c r="K187" s="1735"/>
      <c r="L187" s="1735"/>
      <c r="M187" s="1735"/>
      <c r="N187" s="1735"/>
      <c r="O187" s="1735"/>
      <c r="P187" s="1735"/>
      <c r="Q187" s="1735"/>
      <c r="R187" s="1735"/>
      <c r="S187" s="1735"/>
      <c r="T187" s="1735"/>
      <c r="U187" s="1735"/>
      <c r="V187" s="1735"/>
      <c r="W187" s="1735"/>
      <c r="X187" s="1735"/>
      <c r="Y187" s="1735"/>
      <c r="Z187" s="1735"/>
      <c r="AA187" s="1735"/>
      <c r="AB187" s="1735"/>
      <c r="AC187" s="1735"/>
      <c r="AD187" s="1735"/>
      <c r="AE187" s="1735"/>
      <c r="AF187" s="1735"/>
      <c r="AG187" s="1735"/>
      <c r="AH187" s="1735"/>
      <c r="AI187" s="1735"/>
      <c r="AJ187" s="1735"/>
      <c r="AK187" s="1735"/>
      <c r="AL187" s="1735"/>
      <c r="AM187" s="1735"/>
      <c r="AN187" s="1735"/>
      <c r="AO187" s="1738"/>
    </row>
    <row r="188" spans="1:41" x14ac:dyDescent="0.2">
      <c r="A188" s="1215"/>
      <c r="B188" s="1216" t="s">
        <v>1423</v>
      </c>
      <c r="C188" s="1743">
        <v>13.660399999999999</v>
      </c>
      <c r="D188" s="1743">
        <v>6.6093900000000003</v>
      </c>
      <c r="E188" s="1743">
        <v>3.3407900000000001</v>
      </c>
      <c r="F188" s="1735"/>
      <c r="G188" s="1735"/>
      <c r="H188" s="1735"/>
      <c r="I188" s="1735"/>
      <c r="J188" s="1735"/>
      <c r="K188" s="1735"/>
      <c r="L188" s="1735"/>
      <c r="M188" s="1735"/>
      <c r="N188" s="1735"/>
      <c r="O188" s="1735"/>
      <c r="P188" s="1735"/>
      <c r="Q188" s="1735"/>
      <c r="R188" s="1735"/>
      <c r="S188" s="1735"/>
      <c r="T188" s="1735"/>
      <c r="U188" s="1735"/>
      <c r="V188" s="1735"/>
      <c r="W188" s="1735"/>
      <c r="X188" s="1735"/>
      <c r="Y188" s="1735"/>
      <c r="Z188" s="1735"/>
      <c r="AA188" s="1735"/>
      <c r="AB188" s="1735"/>
      <c r="AC188" s="1735"/>
      <c r="AD188" s="1735"/>
      <c r="AE188" s="1735"/>
      <c r="AF188" s="1735"/>
      <c r="AG188" s="1735"/>
      <c r="AH188" s="1735"/>
      <c r="AI188" s="1735"/>
      <c r="AJ188" s="1735"/>
      <c r="AK188" s="1735"/>
      <c r="AL188" s="1735"/>
      <c r="AM188" s="1735"/>
      <c r="AN188" s="1735"/>
      <c r="AO188" s="1738"/>
    </row>
    <row r="189" spans="1:41" x14ac:dyDescent="0.2">
      <c r="A189" s="1215"/>
      <c r="B189" s="1216" t="s">
        <v>1424</v>
      </c>
      <c r="C189" s="1743">
        <v>10.059100000000001</v>
      </c>
      <c r="D189" s="1743">
        <v>5.2600199999999999</v>
      </c>
      <c r="E189" s="1743">
        <v>4.6434600000000001</v>
      </c>
      <c r="F189" s="1735"/>
      <c r="G189" s="1735"/>
      <c r="H189" s="1735"/>
      <c r="I189" s="1735"/>
      <c r="J189" s="1735"/>
      <c r="K189" s="1735"/>
      <c r="L189" s="1735"/>
      <c r="M189" s="1735"/>
      <c r="N189" s="1735"/>
      <c r="O189" s="1735"/>
      <c r="P189" s="1735"/>
      <c r="Q189" s="1735"/>
      <c r="R189" s="1735"/>
      <c r="S189" s="1735"/>
      <c r="T189" s="1735"/>
      <c r="U189" s="1735"/>
      <c r="V189" s="1735"/>
      <c r="W189" s="1735"/>
      <c r="X189" s="1735"/>
      <c r="Y189" s="1735"/>
      <c r="Z189" s="1735"/>
      <c r="AA189" s="1735"/>
      <c r="AB189" s="1735"/>
      <c r="AC189" s="1735"/>
      <c r="AD189" s="1735"/>
      <c r="AE189" s="1735"/>
      <c r="AF189" s="1735"/>
      <c r="AG189" s="1735"/>
      <c r="AH189" s="1735"/>
      <c r="AI189" s="1735"/>
      <c r="AJ189" s="1735"/>
      <c r="AK189" s="1735"/>
      <c r="AL189" s="1735"/>
      <c r="AM189" s="1735"/>
      <c r="AN189" s="1735"/>
      <c r="AO189" s="1738"/>
    </row>
    <row r="190" spans="1:41" x14ac:dyDescent="0.2">
      <c r="A190" s="1215"/>
      <c r="B190" s="1216" t="s">
        <v>1425</v>
      </c>
      <c r="C190" s="1743">
        <v>7.0312700000000001</v>
      </c>
      <c r="D190" s="1743">
        <v>3.09944</v>
      </c>
      <c r="E190" s="1743">
        <v>2.0031099999999999</v>
      </c>
      <c r="F190" s="1735"/>
      <c r="G190" s="1735"/>
      <c r="H190" s="1735"/>
      <c r="I190" s="1735"/>
      <c r="J190" s="1735"/>
      <c r="K190" s="1735"/>
      <c r="L190" s="1735"/>
      <c r="M190" s="1735"/>
      <c r="N190" s="1735"/>
      <c r="O190" s="1735"/>
      <c r="P190" s="1735"/>
      <c r="Q190" s="1735"/>
      <c r="R190" s="1735"/>
      <c r="S190" s="1735"/>
      <c r="T190" s="1735"/>
      <c r="U190" s="1735"/>
      <c r="V190" s="1735"/>
      <c r="W190" s="1735"/>
      <c r="X190" s="1735"/>
      <c r="Y190" s="1735"/>
      <c r="Z190" s="1735"/>
      <c r="AA190" s="1735"/>
      <c r="AB190" s="1735"/>
      <c r="AC190" s="1735"/>
      <c r="AD190" s="1735"/>
      <c r="AE190" s="1735"/>
      <c r="AF190" s="1735"/>
      <c r="AG190" s="1735"/>
      <c r="AH190" s="1735"/>
      <c r="AI190" s="1735"/>
      <c r="AJ190" s="1735"/>
      <c r="AK190" s="1735"/>
      <c r="AL190" s="1735"/>
      <c r="AM190" s="1735"/>
      <c r="AN190" s="1735"/>
      <c r="AO190" s="1738"/>
    </row>
    <row r="191" spans="1:41" x14ac:dyDescent="0.2">
      <c r="A191" s="1215"/>
      <c r="B191" s="1216" t="s">
        <v>1426</v>
      </c>
      <c r="C191" s="1743">
        <v>1.4781500000000001</v>
      </c>
      <c r="D191" s="1743">
        <v>0.90212999999999999</v>
      </c>
      <c r="E191" s="1743">
        <v>0.64459</v>
      </c>
      <c r="F191" s="1735"/>
      <c r="G191" s="1735"/>
      <c r="H191" s="1735"/>
      <c r="I191" s="1735"/>
      <c r="J191" s="1735"/>
      <c r="K191" s="1735"/>
      <c r="L191" s="1735"/>
      <c r="M191" s="1735"/>
      <c r="N191" s="1735"/>
      <c r="O191" s="1735"/>
      <c r="P191" s="1735"/>
      <c r="Q191" s="1735"/>
      <c r="R191" s="1735"/>
      <c r="S191" s="1735"/>
      <c r="T191" s="1735"/>
      <c r="U191" s="1735"/>
      <c r="V191" s="1735"/>
      <c r="W191" s="1735"/>
      <c r="X191" s="1735"/>
      <c r="Y191" s="1735"/>
      <c r="Z191" s="1735"/>
      <c r="AA191" s="1735"/>
      <c r="AB191" s="1735"/>
      <c r="AC191" s="1735"/>
      <c r="AD191" s="1735"/>
      <c r="AE191" s="1735"/>
      <c r="AF191" s="1735"/>
      <c r="AG191" s="1735"/>
      <c r="AH191" s="1735"/>
      <c r="AI191" s="1735"/>
      <c r="AJ191" s="1735"/>
      <c r="AK191" s="1735"/>
      <c r="AL191" s="1735"/>
      <c r="AM191" s="1735"/>
      <c r="AN191" s="1735"/>
      <c r="AO191" s="1738"/>
    </row>
    <row r="192" spans="1:41" x14ac:dyDescent="0.2">
      <c r="A192" s="1215"/>
      <c r="B192" s="1216"/>
      <c r="C192" s="1736"/>
      <c r="D192" s="1736"/>
      <c r="E192" s="1736"/>
      <c r="F192" s="1749"/>
      <c r="G192" s="1749"/>
      <c r="H192" s="1739"/>
      <c r="I192" s="1739"/>
      <c r="J192" s="1739"/>
      <c r="K192" s="1739"/>
      <c r="L192" s="1739"/>
      <c r="M192" s="1739"/>
      <c r="N192" s="1739"/>
      <c r="O192" s="1739"/>
      <c r="P192" s="1739"/>
      <c r="Q192" s="1739"/>
      <c r="R192" s="1739"/>
      <c r="S192" s="1739"/>
      <c r="T192" s="1739"/>
      <c r="U192" s="1739"/>
      <c r="V192" s="1739"/>
      <c r="W192" s="1739"/>
      <c r="X192" s="1739"/>
      <c r="Y192" s="1739"/>
      <c r="Z192" s="1739"/>
      <c r="AA192" s="1739"/>
      <c r="AB192" s="1739"/>
      <c r="AC192" s="1739"/>
      <c r="AD192" s="1739"/>
      <c r="AE192" s="1739"/>
      <c r="AF192" s="1739"/>
      <c r="AG192" s="1739"/>
      <c r="AH192" s="1739"/>
      <c r="AI192" s="1739"/>
      <c r="AJ192" s="1739"/>
      <c r="AK192" s="1739"/>
      <c r="AL192" s="1739"/>
      <c r="AM192" s="1739"/>
      <c r="AN192" s="1739"/>
      <c r="AO192" s="1740"/>
    </row>
    <row r="193" spans="1:41" x14ac:dyDescent="0.2">
      <c r="A193" s="1004" t="s">
        <v>1384</v>
      </c>
      <c r="B193" s="1216" t="s">
        <v>238</v>
      </c>
      <c r="C193" s="1743">
        <v>6.3106999999999998</v>
      </c>
      <c r="D193" s="1743">
        <v>9.6709999999999994</v>
      </c>
      <c r="E193" s="1743">
        <v>13.8444</v>
      </c>
      <c r="F193" s="1735"/>
      <c r="G193" s="1735"/>
      <c r="H193" s="1735"/>
      <c r="I193" s="1735"/>
      <c r="J193" s="1735"/>
      <c r="K193" s="1735"/>
      <c r="L193" s="1735"/>
      <c r="M193" s="1735"/>
      <c r="N193" s="1735"/>
      <c r="O193" s="1735"/>
      <c r="P193" s="1735"/>
      <c r="Q193" s="1735"/>
      <c r="R193" s="1735"/>
      <c r="S193" s="1735"/>
      <c r="T193" s="1735"/>
      <c r="U193" s="1735"/>
      <c r="V193" s="1735"/>
      <c r="W193" s="1735"/>
      <c r="X193" s="1735"/>
      <c r="Y193" s="1735"/>
      <c r="Z193" s="1735"/>
      <c r="AA193" s="1735"/>
      <c r="AB193" s="1735"/>
      <c r="AC193" s="1735"/>
      <c r="AD193" s="1735"/>
      <c r="AE193" s="1735"/>
      <c r="AF193" s="1735"/>
      <c r="AG193" s="1735"/>
      <c r="AH193" s="1735"/>
      <c r="AI193" s="1735"/>
      <c r="AJ193" s="1735"/>
      <c r="AK193" s="1735"/>
      <c r="AL193" s="1735"/>
      <c r="AM193" s="1735"/>
      <c r="AN193" s="1735"/>
      <c r="AO193" s="1738"/>
    </row>
    <row r="194" spans="1:41" x14ac:dyDescent="0.2">
      <c r="A194" s="1214"/>
      <c r="B194" s="1219"/>
      <c r="C194" s="1743"/>
      <c r="D194" s="1743"/>
      <c r="E194" s="1743"/>
      <c r="F194" s="1749"/>
      <c r="G194" s="1749"/>
      <c r="H194" s="1739"/>
      <c r="I194" s="1739"/>
      <c r="J194" s="1739"/>
      <c r="K194" s="1739"/>
      <c r="L194" s="1739"/>
      <c r="M194" s="1739"/>
      <c r="N194" s="1739"/>
      <c r="O194" s="1739"/>
      <c r="P194" s="1739"/>
      <c r="Q194" s="1739"/>
      <c r="R194" s="1739"/>
      <c r="S194" s="1739"/>
      <c r="T194" s="1739"/>
      <c r="U194" s="1739"/>
      <c r="V194" s="1739"/>
      <c r="W194" s="1739"/>
      <c r="X194" s="1739"/>
      <c r="Y194" s="1739"/>
      <c r="Z194" s="1739"/>
      <c r="AA194" s="1739"/>
      <c r="AB194" s="1739"/>
      <c r="AC194" s="1739"/>
      <c r="AD194" s="1739"/>
      <c r="AE194" s="1739"/>
      <c r="AF194" s="1739"/>
      <c r="AG194" s="1739"/>
      <c r="AH194" s="1739"/>
      <c r="AI194" s="1739"/>
      <c r="AJ194" s="1739"/>
      <c r="AK194" s="1739"/>
      <c r="AL194" s="1739"/>
      <c r="AM194" s="1739"/>
      <c r="AN194" s="1739"/>
      <c r="AO194" s="1740"/>
    </row>
    <row r="195" spans="1:41" x14ac:dyDescent="0.2">
      <c r="A195" s="1004" t="s">
        <v>1385</v>
      </c>
      <c r="B195" s="1216" t="s">
        <v>238</v>
      </c>
      <c r="C195" s="1743">
        <v>6.4198000000000004</v>
      </c>
      <c r="D195" s="1743">
        <v>9.6758000000000006</v>
      </c>
      <c r="E195" s="1743">
        <v>13.844200000000001</v>
      </c>
      <c r="F195" s="1735"/>
      <c r="G195" s="1735"/>
      <c r="H195" s="1735"/>
      <c r="I195" s="1735"/>
      <c r="J195" s="1735"/>
      <c r="K195" s="1735"/>
      <c r="L195" s="1735"/>
      <c r="M195" s="1735"/>
      <c r="N195" s="1735"/>
      <c r="O195" s="1735"/>
      <c r="P195" s="1735"/>
      <c r="Q195" s="1735"/>
      <c r="R195" s="1735"/>
      <c r="S195" s="1735"/>
      <c r="T195" s="1735"/>
      <c r="U195" s="1735"/>
      <c r="V195" s="1735"/>
      <c r="W195" s="1735"/>
      <c r="X195" s="1735"/>
      <c r="Y195" s="1735"/>
      <c r="Z195" s="1735"/>
      <c r="AA195" s="1735"/>
      <c r="AB195" s="1735"/>
      <c r="AC195" s="1735"/>
      <c r="AD195" s="1735"/>
      <c r="AE195" s="1735"/>
      <c r="AF195" s="1735"/>
      <c r="AG195" s="1735"/>
      <c r="AH195" s="1735"/>
      <c r="AI195" s="1735"/>
      <c r="AJ195" s="1735"/>
      <c r="AK195" s="1735"/>
      <c r="AL195" s="1735"/>
      <c r="AM195" s="1735"/>
      <c r="AN195" s="1735"/>
      <c r="AO195" s="1738"/>
    </row>
    <row r="196" spans="1:41" x14ac:dyDescent="0.2">
      <c r="A196" s="1214"/>
      <c r="B196" s="1219"/>
      <c r="C196" s="1743"/>
      <c r="D196" s="1743"/>
      <c r="E196" s="1743"/>
      <c r="F196" s="1749"/>
      <c r="G196" s="1749"/>
      <c r="H196" s="1739"/>
      <c r="I196" s="1739"/>
      <c r="J196" s="1739"/>
      <c r="K196" s="1739"/>
      <c r="L196" s="1739"/>
      <c r="M196" s="1739"/>
      <c r="N196" s="1739"/>
      <c r="O196" s="1739"/>
      <c r="P196" s="1739"/>
      <c r="Q196" s="1739"/>
      <c r="R196" s="1739"/>
      <c r="S196" s="1739"/>
      <c r="T196" s="1739"/>
      <c r="U196" s="1739"/>
      <c r="V196" s="1739"/>
      <c r="W196" s="1739"/>
      <c r="X196" s="1739"/>
      <c r="Y196" s="1739"/>
      <c r="Z196" s="1739"/>
      <c r="AA196" s="1739"/>
      <c r="AB196" s="1739"/>
      <c r="AC196" s="1739"/>
      <c r="AD196" s="1739"/>
      <c r="AE196" s="1739"/>
      <c r="AF196" s="1739"/>
      <c r="AG196" s="1739"/>
      <c r="AH196" s="1739"/>
      <c r="AI196" s="1739"/>
      <c r="AJ196" s="1739"/>
      <c r="AK196" s="1739"/>
      <c r="AL196" s="1739"/>
      <c r="AM196" s="1739"/>
      <c r="AN196" s="1739"/>
      <c r="AO196" s="1740"/>
    </row>
    <row r="197" spans="1:41" x14ac:dyDescent="0.2">
      <c r="A197" s="1004" t="s">
        <v>1386</v>
      </c>
      <c r="B197" s="1216" t="s">
        <v>238</v>
      </c>
      <c r="C197" s="1743">
        <v>16.8675</v>
      </c>
      <c r="D197" s="1743">
        <v>12.362500000000001</v>
      </c>
      <c r="E197" s="1743">
        <v>11.2631</v>
      </c>
      <c r="F197" s="1735"/>
      <c r="G197" s="1735"/>
      <c r="H197" s="1735"/>
      <c r="I197" s="1735"/>
      <c r="J197" s="1735"/>
      <c r="K197" s="1735"/>
      <c r="L197" s="1735"/>
      <c r="M197" s="1735"/>
      <c r="N197" s="1735"/>
      <c r="O197" s="1735"/>
      <c r="P197" s="1735"/>
      <c r="Q197" s="1735"/>
      <c r="R197" s="1735"/>
      <c r="S197" s="1735"/>
      <c r="T197" s="1735"/>
      <c r="U197" s="1735"/>
      <c r="V197" s="1735"/>
      <c r="W197" s="1735"/>
      <c r="X197" s="1735"/>
      <c r="Y197" s="1735"/>
      <c r="Z197" s="1735"/>
      <c r="AA197" s="1735"/>
      <c r="AB197" s="1735"/>
      <c r="AC197" s="1735"/>
      <c r="AD197" s="1735"/>
      <c r="AE197" s="1735"/>
      <c r="AF197" s="1735"/>
      <c r="AG197" s="1735"/>
      <c r="AH197" s="1735"/>
      <c r="AI197" s="1735"/>
      <c r="AJ197" s="1735"/>
      <c r="AK197" s="1735"/>
      <c r="AL197" s="1735"/>
      <c r="AM197" s="1735"/>
      <c r="AN197" s="1735"/>
      <c r="AO197" s="1738"/>
    </row>
    <row r="198" spans="1:41" x14ac:dyDescent="0.2">
      <c r="A198" s="1214"/>
      <c r="B198" s="1216" t="s">
        <v>233</v>
      </c>
      <c r="C198" s="1743">
        <v>13.475</v>
      </c>
      <c r="D198" s="1743">
        <v>8.9833300000000005</v>
      </c>
      <c r="E198" s="1743">
        <v>6.3058500000000004</v>
      </c>
      <c r="F198" s="1735"/>
      <c r="G198" s="1735"/>
      <c r="H198" s="1735"/>
      <c r="I198" s="1735"/>
      <c r="J198" s="1735"/>
      <c r="K198" s="1735"/>
      <c r="L198" s="1735"/>
      <c r="M198" s="1735"/>
      <c r="N198" s="1735"/>
      <c r="O198" s="1735"/>
      <c r="P198" s="1735"/>
      <c r="Q198" s="1735"/>
      <c r="R198" s="1735"/>
      <c r="S198" s="1735"/>
      <c r="T198" s="1735"/>
      <c r="U198" s="1735"/>
      <c r="V198" s="1735"/>
      <c r="W198" s="1735"/>
      <c r="X198" s="1735"/>
      <c r="Y198" s="1735"/>
      <c r="Z198" s="1735"/>
      <c r="AA198" s="1735"/>
      <c r="AB198" s="1735"/>
      <c r="AC198" s="1735"/>
      <c r="AD198" s="1735"/>
      <c r="AE198" s="1735"/>
      <c r="AF198" s="1735"/>
      <c r="AG198" s="1735"/>
      <c r="AH198" s="1735"/>
      <c r="AI198" s="1735"/>
      <c r="AJ198" s="1735"/>
      <c r="AK198" s="1735"/>
      <c r="AL198" s="1735"/>
      <c r="AM198" s="1735"/>
      <c r="AN198" s="1735"/>
      <c r="AO198" s="1738"/>
    </row>
    <row r="199" spans="1:41" x14ac:dyDescent="0.2">
      <c r="A199" s="1214"/>
      <c r="B199" s="1216" t="s">
        <v>234</v>
      </c>
      <c r="C199" s="1743">
        <v>12.246</v>
      </c>
      <c r="D199" s="1743">
        <v>8.0732400000000002</v>
      </c>
      <c r="E199" s="1743">
        <v>6.5175099999999997</v>
      </c>
      <c r="F199" s="1735"/>
      <c r="G199" s="1735"/>
      <c r="H199" s="1735"/>
      <c r="I199" s="1735"/>
      <c r="J199" s="1735"/>
      <c r="K199" s="1735"/>
      <c r="L199" s="1735"/>
      <c r="M199" s="1735"/>
      <c r="N199" s="1735"/>
      <c r="O199" s="1735"/>
      <c r="P199" s="1735"/>
      <c r="Q199" s="1735"/>
      <c r="R199" s="1735"/>
      <c r="S199" s="1735"/>
      <c r="T199" s="1735"/>
      <c r="U199" s="1735"/>
      <c r="V199" s="1735"/>
      <c r="W199" s="1735"/>
      <c r="X199" s="1735"/>
      <c r="Y199" s="1735"/>
      <c r="Z199" s="1735"/>
      <c r="AA199" s="1735"/>
      <c r="AB199" s="1735"/>
      <c r="AC199" s="1735"/>
      <c r="AD199" s="1735"/>
      <c r="AE199" s="1735"/>
      <c r="AF199" s="1735"/>
      <c r="AG199" s="1735"/>
      <c r="AH199" s="1735"/>
      <c r="AI199" s="1735"/>
      <c r="AJ199" s="1735"/>
      <c r="AK199" s="1735"/>
      <c r="AL199" s="1735"/>
      <c r="AM199" s="1735"/>
      <c r="AN199" s="1735"/>
      <c r="AO199" s="1738"/>
    </row>
    <row r="200" spans="1:41" x14ac:dyDescent="0.2">
      <c r="A200" s="1214"/>
      <c r="B200" s="1219" t="s">
        <v>1431</v>
      </c>
      <c r="C200" s="1743">
        <v>12.246</v>
      </c>
      <c r="D200" s="1743">
        <v>8.0732400000000002</v>
      </c>
      <c r="E200" s="1743">
        <v>6.5175099999999997</v>
      </c>
      <c r="F200" s="1735"/>
      <c r="G200" s="1735"/>
      <c r="H200" s="1735"/>
      <c r="I200" s="1735"/>
      <c r="J200" s="1735"/>
      <c r="K200" s="1735"/>
      <c r="L200" s="1735"/>
      <c r="M200" s="1735"/>
      <c r="N200" s="1735"/>
      <c r="O200" s="1735"/>
      <c r="P200" s="1735"/>
      <c r="Q200" s="1735"/>
      <c r="R200" s="1735"/>
      <c r="S200" s="1735"/>
      <c r="T200" s="1735"/>
      <c r="U200" s="1735"/>
      <c r="V200" s="1735"/>
      <c r="W200" s="1735"/>
      <c r="X200" s="1735"/>
      <c r="Y200" s="1735"/>
      <c r="Z200" s="1735"/>
      <c r="AA200" s="1735"/>
      <c r="AB200" s="1735"/>
      <c r="AC200" s="1735"/>
      <c r="AD200" s="1735"/>
      <c r="AE200" s="1735"/>
      <c r="AF200" s="1735"/>
      <c r="AG200" s="1735"/>
      <c r="AH200" s="1735"/>
      <c r="AI200" s="1735"/>
      <c r="AJ200" s="1735"/>
      <c r="AK200" s="1735"/>
      <c r="AL200" s="1735"/>
      <c r="AM200" s="1735"/>
      <c r="AN200" s="1735"/>
      <c r="AO200" s="1738"/>
    </row>
    <row r="201" spans="1:41" x14ac:dyDescent="0.2">
      <c r="A201" s="1214"/>
      <c r="B201" s="1219" t="s">
        <v>1438</v>
      </c>
      <c r="C201" s="1743">
        <v>12.246</v>
      </c>
      <c r="D201" s="1743">
        <v>8.0732400000000002</v>
      </c>
      <c r="E201" s="1743">
        <v>6.5175099999999997</v>
      </c>
      <c r="F201" s="1735"/>
      <c r="G201" s="1735"/>
      <c r="H201" s="1735"/>
      <c r="I201" s="1735"/>
      <c r="J201" s="1735"/>
      <c r="K201" s="1735"/>
      <c r="L201" s="1735"/>
      <c r="M201" s="1735"/>
      <c r="N201" s="1735"/>
      <c r="O201" s="1735"/>
      <c r="P201" s="1735"/>
      <c r="Q201" s="1735"/>
      <c r="R201" s="1735"/>
      <c r="S201" s="1735"/>
      <c r="T201" s="1735"/>
      <c r="U201" s="1735"/>
      <c r="V201" s="1735"/>
      <c r="W201" s="1735"/>
      <c r="X201" s="1735"/>
      <c r="Y201" s="1735"/>
      <c r="Z201" s="1735"/>
      <c r="AA201" s="1735"/>
      <c r="AB201" s="1735"/>
      <c r="AC201" s="1735"/>
      <c r="AD201" s="1735"/>
      <c r="AE201" s="1735"/>
      <c r="AF201" s="1735"/>
      <c r="AG201" s="1735"/>
      <c r="AH201" s="1735"/>
      <c r="AI201" s="1735"/>
      <c r="AJ201" s="1735"/>
      <c r="AK201" s="1735"/>
      <c r="AL201" s="1735"/>
      <c r="AM201" s="1735"/>
      <c r="AN201" s="1735"/>
      <c r="AO201" s="1738"/>
    </row>
    <row r="202" spans="1:41" x14ac:dyDescent="0.2">
      <c r="A202" s="1214"/>
      <c r="B202" s="1216" t="s">
        <v>235</v>
      </c>
      <c r="C202" s="1743">
        <v>10.773</v>
      </c>
      <c r="D202" s="1743">
        <v>6.3292999999999999</v>
      </c>
      <c r="E202" s="1743">
        <v>4.3563000000000001</v>
      </c>
      <c r="F202" s="1735"/>
      <c r="G202" s="1735"/>
      <c r="H202" s="1735"/>
      <c r="I202" s="1735"/>
      <c r="J202" s="1735"/>
      <c r="K202" s="1735"/>
      <c r="L202" s="1735"/>
      <c r="M202" s="1735"/>
      <c r="N202" s="1735"/>
      <c r="O202" s="1735"/>
      <c r="P202" s="1735"/>
      <c r="Q202" s="1735"/>
      <c r="R202" s="1735"/>
      <c r="S202" s="1735"/>
      <c r="T202" s="1735"/>
      <c r="U202" s="1735"/>
      <c r="V202" s="1735"/>
      <c r="W202" s="1735"/>
      <c r="X202" s="1735"/>
      <c r="Y202" s="1735"/>
      <c r="Z202" s="1735"/>
      <c r="AA202" s="1735"/>
      <c r="AB202" s="1735"/>
      <c r="AC202" s="1735"/>
      <c r="AD202" s="1735"/>
      <c r="AE202" s="1735"/>
      <c r="AF202" s="1735"/>
      <c r="AG202" s="1735"/>
      <c r="AH202" s="1735"/>
      <c r="AI202" s="1735"/>
      <c r="AJ202" s="1735"/>
      <c r="AK202" s="1735"/>
      <c r="AL202" s="1735"/>
      <c r="AM202" s="1735"/>
      <c r="AN202" s="1735"/>
      <c r="AO202" s="1738"/>
    </row>
    <row r="203" spans="1:41" x14ac:dyDescent="0.2">
      <c r="A203" s="1214"/>
      <c r="B203" s="1219" t="s">
        <v>1427</v>
      </c>
      <c r="C203" s="1743">
        <v>10.773</v>
      </c>
      <c r="D203" s="1743">
        <v>6.3292999999999999</v>
      </c>
      <c r="E203" s="1743">
        <v>4.3563000000000001</v>
      </c>
      <c r="F203" s="1735"/>
      <c r="G203" s="1735"/>
      <c r="H203" s="1735"/>
      <c r="I203" s="1735"/>
      <c r="J203" s="1735"/>
      <c r="K203" s="1735"/>
      <c r="L203" s="1735"/>
      <c r="M203" s="1735"/>
      <c r="N203" s="1735"/>
      <c r="O203" s="1735"/>
      <c r="P203" s="1735"/>
      <c r="Q203" s="1735"/>
      <c r="R203" s="1735"/>
      <c r="S203" s="1735"/>
      <c r="T203" s="1735"/>
      <c r="U203" s="1735"/>
      <c r="V203" s="1735"/>
      <c r="W203" s="1735"/>
      <c r="X203" s="1735"/>
      <c r="Y203" s="1735"/>
      <c r="Z203" s="1735"/>
      <c r="AA203" s="1735"/>
      <c r="AB203" s="1735"/>
      <c r="AC203" s="1735"/>
      <c r="AD203" s="1735"/>
      <c r="AE203" s="1735"/>
      <c r="AF203" s="1735"/>
      <c r="AG203" s="1735"/>
      <c r="AH203" s="1735"/>
      <c r="AI203" s="1735"/>
      <c r="AJ203" s="1735"/>
      <c r="AK203" s="1735"/>
      <c r="AL203" s="1735"/>
      <c r="AM203" s="1735"/>
      <c r="AN203" s="1735"/>
      <c r="AO203" s="1738"/>
    </row>
    <row r="204" spans="1:41" x14ac:dyDescent="0.2">
      <c r="A204" s="1214"/>
      <c r="B204" s="1219" t="s">
        <v>1439</v>
      </c>
      <c r="C204" s="1743">
        <v>10.773</v>
      </c>
      <c r="D204" s="1743">
        <v>6.3292999999999999</v>
      </c>
      <c r="E204" s="1743">
        <v>4.3563000000000001</v>
      </c>
      <c r="F204" s="1735"/>
      <c r="G204" s="1735"/>
      <c r="H204" s="1735"/>
      <c r="I204" s="1735"/>
      <c r="J204" s="1735"/>
      <c r="K204" s="1735"/>
      <c r="L204" s="1735"/>
      <c r="M204" s="1735"/>
      <c r="N204" s="1735"/>
      <c r="O204" s="1735"/>
      <c r="P204" s="1735"/>
      <c r="Q204" s="1735"/>
      <c r="R204" s="1735"/>
      <c r="S204" s="1735"/>
      <c r="T204" s="1735"/>
      <c r="U204" s="1735"/>
      <c r="V204" s="1735"/>
      <c r="W204" s="1735"/>
      <c r="X204" s="1735"/>
      <c r="Y204" s="1735"/>
      <c r="Z204" s="1735"/>
      <c r="AA204" s="1735"/>
      <c r="AB204" s="1735"/>
      <c r="AC204" s="1735"/>
      <c r="AD204" s="1735"/>
      <c r="AE204" s="1735"/>
      <c r="AF204" s="1735"/>
      <c r="AG204" s="1735"/>
      <c r="AH204" s="1735"/>
      <c r="AI204" s="1735"/>
      <c r="AJ204" s="1735"/>
      <c r="AK204" s="1735"/>
      <c r="AL204" s="1735"/>
      <c r="AM204" s="1735"/>
      <c r="AN204" s="1735"/>
      <c r="AO204" s="1738"/>
    </row>
    <row r="205" spans="1:41" x14ac:dyDescent="0.2">
      <c r="A205" s="1214"/>
      <c r="B205" s="1219" t="s">
        <v>1440</v>
      </c>
      <c r="C205" s="1743">
        <v>6.4638099999999996</v>
      </c>
      <c r="D205" s="1743">
        <v>3.79758</v>
      </c>
      <c r="E205" s="1743">
        <v>4.3563000000000001</v>
      </c>
      <c r="F205" s="1735"/>
      <c r="G205" s="1735"/>
      <c r="H205" s="1735"/>
      <c r="I205" s="1735"/>
      <c r="J205" s="1735"/>
      <c r="K205" s="1735"/>
      <c r="L205" s="1735"/>
      <c r="M205" s="1735"/>
      <c r="N205" s="1735"/>
      <c r="O205" s="1735"/>
      <c r="P205" s="1735"/>
      <c r="Q205" s="1735"/>
      <c r="R205" s="1735"/>
      <c r="S205" s="1735"/>
      <c r="T205" s="1735"/>
      <c r="U205" s="1735"/>
      <c r="V205" s="1735"/>
      <c r="W205" s="1735"/>
      <c r="X205" s="1735"/>
      <c r="Y205" s="1735"/>
      <c r="Z205" s="1735"/>
      <c r="AA205" s="1735"/>
      <c r="AB205" s="1735"/>
      <c r="AC205" s="1735"/>
      <c r="AD205" s="1735"/>
      <c r="AE205" s="1735"/>
      <c r="AF205" s="1735"/>
      <c r="AG205" s="1735"/>
      <c r="AH205" s="1735"/>
      <c r="AI205" s="1735"/>
      <c r="AJ205" s="1735"/>
      <c r="AK205" s="1735"/>
      <c r="AL205" s="1735"/>
      <c r="AM205" s="1735"/>
      <c r="AN205" s="1735"/>
      <c r="AO205" s="1738"/>
    </row>
    <row r="206" spans="1:41" x14ac:dyDescent="0.2">
      <c r="A206" s="1214"/>
      <c r="B206" s="1216" t="s">
        <v>236</v>
      </c>
      <c r="C206" s="1743">
        <v>8.2850000000000001</v>
      </c>
      <c r="D206" s="1743">
        <v>4.2125000000000004</v>
      </c>
      <c r="E206" s="1743">
        <v>3.0293700000000001</v>
      </c>
      <c r="F206" s="1735"/>
      <c r="G206" s="1735"/>
      <c r="H206" s="1735"/>
      <c r="I206" s="1735"/>
      <c r="J206" s="1735"/>
      <c r="K206" s="1735"/>
      <c r="L206" s="1735"/>
      <c r="M206" s="1735"/>
      <c r="N206" s="1735"/>
      <c r="O206" s="1735"/>
      <c r="P206" s="1735"/>
      <c r="Q206" s="1735"/>
      <c r="R206" s="1735"/>
      <c r="S206" s="1735"/>
      <c r="T206" s="1735"/>
      <c r="U206" s="1735"/>
      <c r="V206" s="1735"/>
      <c r="W206" s="1735"/>
      <c r="X206" s="1735"/>
      <c r="Y206" s="1735"/>
      <c r="Z206" s="1735"/>
      <c r="AA206" s="1735"/>
      <c r="AB206" s="1735"/>
      <c r="AC206" s="1735"/>
      <c r="AD206" s="1735"/>
      <c r="AE206" s="1735"/>
      <c r="AF206" s="1735"/>
      <c r="AG206" s="1735"/>
      <c r="AH206" s="1735"/>
      <c r="AI206" s="1735"/>
      <c r="AJ206" s="1735"/>
      <c r="AK206" s="1735"/>
      <c r="AL206" s="1735"/>
      <c r="AM206" s="1735"/>
      <c r="AN206" s="1735"/>
      <c r="AO206" s="1738"/>
    </row>
    <row r="207" spans="1:41" x14ac:dyDescent="0.2">
      <c r="A207" s="1214"/>
      <c r="B207" s="1216" t="s">
        <v>1364</v>
      </c>
      <c r="C207" s="1743">
        <v>9.9499999999999993</v>
      </c>
      <c r="D207" s="1743">
        <v>6.8</v>
      </c>
      <c r="E207" s="1743">
        <v>2.83527</v>
      </c>
      <c r="F207" s="1735"/>
      <c r="G207" s="1735"/>
      <c r="H207" s="1735"/>
      <c r="I207" s="1735"/>
      <c r="J207" s="1735"/>
      <c r="K207" s="1735"/>
      <c r="L207" s="1735"/>
      <c r="M207" s="1735"/>
      <c r="N207" s="1735"/>
      <c r="O207" s="1735"/>
      <c r="P207" s="1735"/>
      <c r="Q207" s="1735"/>
      <c r="R207" s="1735"/>
      <c r="S207" s="1735"/>
      <c r="T207" s="1735"/>
      <c r="U207" s="1735"/>
      <c r="V207" s="1735"/>
      <c r="W207" s="1735"/>
      <c r="X207" s="1735"/>
      <c r="Y207" s="1735"/>
      <c r="Z207" s="1735"/>
      <c r="AA207" s="1735"/>
      <c r="AB207" s="1735"/>
      <c r="AC207" s="1735"/>
      <c r="AD207" s="1735"/>
      <c r="AE207" s="1735"/>
      <c r="AF207" s="1735"/>
      <c r="AG207" s="1735"/>
      <c r="AH207" s="1735"/>
      <c r="AI207" s="1735"/>
      <c r="AJ207" s="1735"/>
      <c r="AK207" s="1735"/>
      <c r="AL207" s="1735"/>
      <c r="AM207" s="1735"/>
      <c r="AN207" s="1735"/>
      <c r="AO207" s="1738"/>
    </row>
    <row r="208" spans="1:41" x14ac:dyDescent="0.2">
      <c r="A208" s="1214"/>
      <c r="B208" s="1216" t="s">
        <v>1365</v>
      </c>
      <c r="C208" s="1743">
        <v>7.7249999999999996</v>
      </c>
      <c r="D208" s="1743">
        <v>3.35</v>
      </c>
      <c r="E208" s="1743">
        <v>2.83527</v>
      </c>
      <c r="F208" s="1735"/>
      <c r="G208" s="1735"/>
      <c r="H208" s="1735"/>
      <c r="I208" s="1735"/>
      <c r="J208" s="1735"/>
      <c r="K208" s="1735"/>
      <c r="L208" s="1735"/>
      <c r="M208" s="1735"/>
      <c r="N208" s="1735"/>
      <c r="O208" s="1735"/>
      <c r="P208" s="1735"/>
      <c r="Q208" s="1735"/>
      <c r="R208" s="1735"/>
      <c r="S208" s="1735"/>
      <c r="T208" s="1735"/>
      <c r="U208" s="1735"/>
      <c r="V208" s="1735"/>
      <c r="W208" s="1735"/>
      <c r="X208" s="1735"/>
      <c r="Y208" s="1735"/>
      <c r="Z208" s="1735"/>
      <c r="AA208" s="1735"/>
      <c r="AB208" s="1735"/>
      <c r="AC208" s="1735"/>
      <c r="AD208" s="1735"/>
      <c r="AE208" s="1735"/>
      <c r="AF208" s="1735"/>
      <c r="AG208" s="1735"/>
      <c r="AH208" s="1735"/>
      <c r="AI208" s="1735"/>
      <c r="AJ208" s="1735"/>
      <c r="AK208" s="1735"/>
      <c r="AL208" s="1735"/>
      <c r="AM208" s="1735"/>
      <c r="AN208" s="1735"/>
      <c r="AO208" s="1738"/>
    </row>
    <row r="209" spans="1:41" x14ac:dyDescent="0.2">
      <c r="A209" s="1214"/>
      <c r="B209" s="1216" t="s">
        <v>1366</v>
      </c>
      <c r="C209" s="1743">
        <v>5.7777200000000004</v>
      </c>
      <c r="D209" s="1743">
        <v>4.5671600000000003</v>
      </c>
      <c r="E209" s="1743">
        <v>1.57986</v>
      </c>
      <c r="F209" s="1735"/>
      <c r="G209" s="1735"/>
      <c r="H209" s="1735"/>
      <c r="I209" s="1735"/>
      <c r="J209" s="1735"/>
      <c r="K209" s="1735"/>
      <c r="L209" s="1735"/>
      <c r="M209" s="1735"/>
      <c r="N209" s="1735"/>
      <c r="O209" s="1735"/>
      <c r="P209" s="1735"/>
      <c r="Q209" s="1735"/>
      <c r="R209" s="1735"/>
      <c r="S209" s="1735"/>
      <c r="T209" s="1735"/>
      <c r="U209" s="1735"/>
      <c r="V209" s="1735"/>
      <c r="W209" s="1735"/>
      <c r="X209" s="1735"/>
      <c r="Y209" s="1735"/>
      <c r="Z209" s="1735"/>
      <c r="AA209" s="1735"/>
      <c r="AB209" s="1735"/>
      <c r="AC209" s="1735"/>
      <c r="AD209" s="1735"/>
      <c r="AE209" s="1735"/>
      <c r="AF209" s="1735"/>
      <c r="AG209" s="1735"/>
      <c r="AH209" s="1735"/>
      <c r="AI209" s="1735"/>
      <c r="AJ209" s="1735"/>
      <c r="AK209" s="1735"/>
      <c r="AL209" s="1735"/>
      <c r="AM209" s="1735"/>
      <c r="AN209" s="1735"/>
      <c r="AO209" s="1738"/>
    </row>
    <row r="210" spans="1:41" x14ac:dyDescent="0.2">
      <c r="A210" s="1214"/>
      <c r="B210" s="1216" t="s">
        <v>1367</v>
      </c>
      <c r="C210" s="1743">
        <v>4.4857100000000001</v>
      </c>
      <c r="D210" s="1743">
        <v>2.25</v>
      </c>
      <c r="E210" s="1743">
        <v>1.57986</v>
      </c>
      <c r="F210" s="1735"/>
      <c r="G210" s="1735"/>
      <c r="H210" s="1735"/>
      <c r="I210" s="1735"/>
      <c r="J210" s="1735"/>
      <c r="K210" s="1735"/>
      <c r="L210" s="1735"/>
      <c r="M210" s="1735"/>
      <c r="N210" s="1735"/>
      <c r="O210" s="1735"/>
      <c r="P210" s="1735"/>
      <c r="Q210" s="1735"/>
      <c r="R210" s="1735"/>
      <c r="S210" s="1735"/>
      <c r="T210" s="1735"/>
      <c r="U210" s="1735"/>
      <c r="V210" s="1735"/>
      <c r="W210" s="1735"/>
      <c r="X210" s="1735"/>
      <c r="Y210" s="1735"/>
      <c r="Z210" s="1735"/>
      <c r="AA210" s="1735"/>
      <c r="AB210" s="1735"/>
      <c r="AC210" s="1735"/>
      <c r="AD210" s="1735"/>
      <c r="AE210" s="1735"/>
      <c r="AF210" s="1735"/>
      <c r="AG210" s="1735"/>
      <c r="AH210" s="1735"/>
      <c r="AI210" s="1735"/>
      <c r="AJ210" s="1735"/>
      <c r="AK210" s="1735"/>
      <c r="AL210" s="1735"/>
      <c r="AM210" s="1735"/>
      <c r="AN210" s="1735"/>
      <c r="AO210" s="1738"/>
    </row>
    <row r="211" spans="1:41" x14ac:dyDescent="0.2">
      <c r="A211" s="1214"/>
      <c r="B211" s="1216" t="s">
        <v>1368</v>
      </c>
      <c r="C211" s="1743">
        <v>4.4857100000000001</v>
      </c>
      <c r="D211" s="1743">
        <v>2.25</v>
      </c>
      <c r="E211" s="1743">
        <v>1.57986</v>
      </c>
      <c r="F211" s="1735"/>
      <c r="G211" s="1735"/>
      <c r="H211" s="1735"/>
      <c r="I211" s="1735"/>
      <c r="J211" s="1735"/>
      <c r="K211" s="1735"/>
      <c r="L211" s="1735"/>
      <c r="M211" s="1735"/>
      <c r="N211" s="1735"/>
      <c r="O211" s="1735"/>
      <c r="P211" s="1735"/>
      <c r="Q211" s="1735"/>
      <c r="R211" s="1735"/>
      <c r="S211" s="1735"/>
      <c r="T211" s="1735"/>
      <c r="U211" s="1735"/>
      <c r="V211" s="1735"/>
      <c r="W211" s="1735"/>
      <c r="X211" s="1735"/>
      <c r="Y211" s="1735"/>
      <c r="Z211" s="1735"/>
      <c r="AA211" s="1735"/>
      <c r="AB211" s="1735"/>
      <c r="AC211" s="1735"/>
      <c r="AD211" s="1735"/>
      <c r="AE211" s="1735"/>
      <c r="AF211" s="1735"/>
      <c r="AG211" s="1735"/>
      <c r="AH211" s="1735"/>
      <c r="AI211" s="1735"/>
      <c r="AJ211" s="1735"/>
      <c r="AK211" s="1735"/>
      <c r="AL211" s="1735"/>
      <c r="AM211" s="1735"/>
      <c r="AN211" s="1735"/>
      <c r="AO211" s="1738"/>
    </row>
    <row r="212" spans="1:41" x14ac:dyDescent="0.2">
      <c r="A212" s="1214"/>
      <c r="B212" s="1216" t="s">
        <v>188</v>
      </c>
      <c r="C212" s="1743">
        <v>0.69474999999999998</v>
      </c>
      <c r="D212" s="1743">
        <v>0.41904000000000002</v>
      </c>
      <c r="E212" s="1743">
        <v>0.32519999999999999</v>
      </c>
      <c r="F212" s="1735"/>
      <c r="G212" s="1735"/>
      <c r="H212" s="1735"/>
      <c r="I212" s="1735"/>
      <c r="J212" s="1735"/>
      <c r="K212" s="1735"/>
      <c r="L212" s="1735"/>
      <c r="M212" s="1735"/>
      <c r="N212" s="1735"/>
      <c r="O212" s="1735"/>
      <c r="P212" s="1735"/>
      <c r="Q212" s="1735"/>
      <c r="R212" s="1735"/>
      <c r="S212" s="1735"/>
      <c r="T212" s="1735"/>
      <c r="U212" s="1735"/>
      <c r="V212" s="1735"/>
      <c r="W212" s="1735"/>
      <c r="X212" s="1735"/>
      <c r="Y212" s="1735"/>
      <c r="Z212" s="1735"/>
      <c r="AA212" s="1735"/>
      <c r="AB212" s="1735"/>
      <c r="AC212" s="1735"/>
      <c r="AD212" s="1735"/>
      <c r="AE212" s="1735"/>
      <c r="AF212" s="1735"/>
      <c r="AG212" s="1735"/>
      <c r="AH212" s="1735"/>
      <c r="AI212" s="1735"/>
      <c r="AJ212" s="1735"/>
      <c r="AK212" s="1735"/>
      <c r="AL212" s="1735"/>
      <c r="AM212" s="1735"/>
      <c r="AN212" s="1735"/>
      <c r="AO212" s="1738"/>
    </row>
    <row r="213" spans="1:41" x14ac:dyDescent="0.2">
      <c r="A213" s="1214"/>
      <c r="B213" s="1219"/>
      <c r="C213" s="1743"/>
      <c r="D213" s="1743"/>
      <c r="E213" s="1743"/>
      <c r="F213" s="1749"/>
      <c r="G213" s="1749"/>
      <c r="H213" s="1739"/>
      <c r="I213" s="1739"/>
      <c r="J213" s="1739"/>
      <c r="K213" s="1739"/>
      <c r="L213" s="1739"/>
      <c r="M213" s="1739"/>
      <c r="N213" s="1739"/>
      <c r="O213" s="1739"/>
      <c r="P213" s="1739"/>
      <c r="Q213" s="1739"/>
      <c r="R213" s="1739"/>
      <c r="S213" s="1739"/>
      <c r="T213" s="1739"/>
      <c r="U213" s="1739"/>
      <c r="V213" s="1739"/>
      <c r="W213" s="1739"/>
      <c r="X213" s="1739"/>
      <c r="Y213" s="1739"/>
      <c r="Z213" s="1739"/>
      <c r="AA213" s="1739"/>
      <c r="AB213" s="1739"/>
      <c r="AC213" s="1739"/>
      <c r="AD213" s="1739"/>
      <c r="AE213" s="1739"/>
      <c r="AF213" s="1739"/>
      <c r="AG213" s="1739"/>
      <c r="AH213" s="1739"/>
      <c r="AI213" s="1739"/>
      <c r="AJ213" s="1739"/>
      <c r="AK213" s="1739"/>
      <c r="AL213" s="1739"/>
      <c r="AM213" s="1739"/>
      <c r="AN213" s="1739"/>
      <c r="AO213" s="1740"/>
    </row>
    <row r="214" spans="1:41" x14ac:dyDescent="0.2">
      <c r="A214" s="1004" t="s">
        <v>1387</v>
      </c>
      <c r="B214" s="1216" t="s">
        <v>238</v>
      </c>
      <c r="C214" s="1743">
        <v>13.701000000000001</v>
      </c>
      <c r="D214" s="1743">
        <v>11.439</v>
      </c>
      <c r="E214" s="1743">
        <v>8.5119199999999999</v>
      </c>
      <c r="F214" s="1735"/>
      <c r="G214" s="1735"/>
      <c r="H214" s="1735"/>
      <c r="I214" s="1735"/>
      <c r="J214" s="1735"/>
      <c r="K214" s="1735"/>
      <c r="L214" s="1735"/>
      <c r="M214" s="1735"/>
      <c r="N214" s="1735"/>
      <c r="O214" s="1735"/>
      <c r="P214" s="1735"/>
      <c r="Q214" s="1735"/>
      <c r="R214" s="1735"/>
      <c r="S214" s="1735"/>
      <c r="T214" s="1735"/>
      <c r="U214" s="1735"/>
      <c r="V214" s="1735"/>
      <c r="W214" s="1735"/>
      <c r="X214" s="1735"/>
      <c r="Y214" s="1735"/>
      <c r="Z214" s="1735"/>
      <c r="AA214" s="1735"/>
      <c r="AB214" s="1735"/>
      <c r="AC214" s="1735"/>
      <c r="AD214" s="1735"/>
      <c r="AE214" s="1735"/>
      <c r="AF214" s="1735"/>
      <c r="AG214" s="1735"/>
      <c r="AH214" s="1735"/>
      <c r="AI214" s="1735"/>
      <c r="AJ214" s="1735"/>
      <c r="AK214" s="1735"/>
      <c r="AL214" s="1735"/>
      <c r="AM214" s="1735"/>
      <c r="AN214" s="1735"/>
      <c r="AO214" s="1738"/>
    </row>
    <row r="215" spans="1:41" x14ac:dyDescent="0.2">
      <c r="A215" s="1214"/>
      <c r="B215" s="1219"/>
      <c r="C215" s="1736"/>
      <c r="D215" s="1736"/>
      <c r="E215" s="1736"/>
      <c r="F215" s="1749"/>
      <c r="G215" s="1749"/>
      <c r="H215" s="1739"/>
      <c r="I215" s="1739"/>
      <c r="J215" s="1739"/>
      <c r="K215" s="1739"/>
      <c r="L215" s="1739"/>
      <c r="M215" s="1739"/>
      <c r="N215" s="1739"/>
      <c r="O215" s="1739"/>
      <c r="P215" s="1739"/>
      <c r="Q215" s="1739"/>
      <c r="R215" s="1739"/>
      <c r="S215" s="1739"/>
      <c r="T215" s="1739"/>
      <c r="U215" s="1739"/>
      <c r="V215" s="1739"/>
      <c r="W215" s="1739"/>
      <c r="X215" s="1739"/>
      <c r="Y215" s="1739"/>
      <c r="Z215" s="1739"/>
      <c r="AA215" s="1739"/>
      <c r="AB215" s="1739"/>
      <c r="AC215" s="1739"/>
      <c r="AD215" s="1739"/>
      <c r="AE215" s="1739"/>
      <c r="AF215" s="1739"/>
      <c r="AG215" s="1739"/>
      <c r="AH215" s="1739"/>
      <c r="AI215" s="1739"/>
      <c r="AJ215" s="1739"/>
      <c r="AK215" s="1739"/>
      <c r="AL215" s="1739"/>
      <c r="AM215" s="1739"/>
      <c r="AN215" s="1739"/>
      <c r="AO215" s="1740"/>
    </row>
    <row r="216" spans="1:41" x14ac:dyDescent="0.2">
      <c r="A216" s="1004" t="s">
        <v>1388</v>
      </c>
      <c r="B216" s="1216" t="s">
        <v>236</v>
      </c>
      <c r="C216" s="1743">
        <v>7.0594700000000001</v>
      </c>
      <c r="D216" s="1743">
        <v>3.6673</v>
      </c>
      <c r="E216" s="1743">
        <v>2.4487800000000002</v>
      </c>
      <c r="F216" s="1735"/>
      <c r="G216" s="1735"/>
      <c r="H216" s="1735"/>
      <c r="I216" s="1735"/>
      <c r="J216" s="1735"/>
      <c r="K216" s="1735"/>
      <c r="L216" s="1735"/>
      <c r="M216" s="1735"/>
      <c r="N216" s="1735"/>
      <c r="O216" s="1735"/>
      <c r="P216" s="1735"/>
      <c r="Q216" s="1735"/>
      <c r="R216" s="1735"/>
      <c r="S216" s="1735"/>
      <c r="T216" s="1735"/>
      <c r="U216" s="1735"/>
      <c r="V216" s="1735"/>
      <c r="W216" s="1735"/>
      <c r="X216" s="1735"/>
      <c r="Y216" s="1735"/>
      <c r="Z216" s="1735"/>
      <c r="AA216" s="1735"/>
      <c r="AB216" s="1735"/>
      <c r="AC216" s="1735"/>
      <c r="AD216" s="1735"/>
      <c r="AE216" s="1735"/>
      <c r="AF216" s="1735"/>
      <c r="AG216" s="1735"/>
      <c r="AH216" s="1735"/>
      <c r="AI216" s="1735"/>
      <c r="AJ216" s="1735"/>
      <c r="AK216" s="1735"/>
      <c r="AL216" s="1735"/>
      <c r="AM216" s="1735"/>
      <c r="AN216" s="1735"/>
      <c r="AO216" s="1738"/>
    </row>
    <row r="217" spans="1:41" x14ac:dyDescent="0.2">
      <c r="A217" s="1214"/>
      <c r="B217" s="1216" t="s">
        <v>237</v>
      </c>
      <c r="C217" s="1743">
        <v>2.1920000000000002</v>
      </c>
      <c r="D217" s="1743">
        <v>1.46133</v>
      </c>
      <c r="E217" s="1743">
        <v>1.50421</v>
      </c>
      <c r="F217" s="1735"/>
      <c r="G217" s="1735"/>
      <c r="H217" s="1735"/>
      <c r="I217" s="1735"/>
      <c r="J217" s="1735"/>
      <c r="K217" s="1735"/>
      <c r="L217" s="1735"/>
      <c r="M217" s="1735"/>
      <c r="N217" s="1735"/>
      <c r="O217" s="1735"/>
      <c r="P217" s="1735"/>
      <c r="Q217" s="1735"/>
      <c r="R217" s="1735"/>
      <c r="S217" s="1735"/>
      <c r="T217" s="1735"/>
      <c r="U217" s="1735"/>
      <c r="V217" s="1735"/>
      <c r="W217" s="1735"/>
      <c r="X217" s="1735"/>
      <c r="Y217" s="1735"/>
      <c r="Z217" s="1735"/>
      <c r="AA217" s="1735"/>
      <c r="AB217" s="1735"/>
      <c r="AC217" s="1735"/>
      <c r="AD217" s="1735"/>
      <c r="AE217" s="1735"/>
      <c r="AF217" s="1735"/>
      <c r="AG217" s="1735"/>
      <c r="AH217" s="1735"/>
      <c r="AI217" s="1735"/>
      <c r="AJ217" s="1735"/>
      <c r="AK217" s="1735"/>
      <c r="AL217" s="1735"/>
      <c r="AM217" s="1735"/>
      <c r="AN217" s="1735"/>
      <c r="AO217" s="1738"/>
    </row>
    <row r="218" spans="1:41" x14ac:dyDescent="0.2">
      <c r="A218" s="1214"/>
      <c r="B218" s="1216" t="s">
        <v>188</v>
      </c>
      <c r="C218" s="1743">
        <v>0.69475200000000004</v>
      </c>
      <c r="D218" s="1743">
        <v>0.41903899999999999</v>
      </c>
      <c r="E218" s="1743">
        <v>0.32519799999999999</v>
      </c>
      <c r="F218" s="1735"/>
      <c r="G218" s="1735"/>
      <c r="H218" s="1735"/>
      <c r="I218" s="1735"/>
      <c r="J218" s="1735"/>
      <c r="K218" s="1735"/>
      <c r="L218" s="1735"/>
      <c r="M218" s="1735"/>
      <c r="N218" s="1735"/>
      <c r="O218" s="1735"/>
      <c r="P218" s="1735"/>
      <c r="Q218" s="1735"/>
      <c r="R218" s="1735"/>
      <c r="S218" s="1735"/>
      <c r="T218" s="1735"/>
      <c r="U218" s="1735"/>
      <c r="V218" s="1735"/>
      <c r="W218" s="1735"/>
      <c r="X218" s="1735"/>
      <c r="Y218" s="1735"/>
      <c r="Z218" s="1735"/>
      <c r="AA218" s="1735"/>
      <c r="AB218" s="1735"/>
      <c r="AC218" s="1735"/>
      <c r="AD218" s="1735"/>
      <c r="AE218" s="1735"/>
      <c r="AF218" s="1735"/>
      <c r="AG218" s="1735"/>
      <c r="AH218" s="1735"/>
      <c r="AI218" s="1735"/>
      <c r="AJ218" s="1735"/>
      <c r="AK218" s="1735"/>
      <c r="AL218" s="1735"/>
      <c r="AM218" s="1735"/>
      <c r="AN218" s="1735"/>
      <c r="AO218" s="1738"/>
    </row>
    <row r="219" spans="1:41" x14ac:dyDescent="0.2">
      <c r="A219" s="1222"/>
      <c r="B219" s="1223"/>
      <c r="C219" s="1224"/>
      <c r="D219" s="1224"/>
      <c r="E219" s="1224"/>
      <c r="F219" s="1224"/>
      <c r="G219" s="1224"/>
      <c r="H219" s="1225"/>
      <c r="I219" s="1225"/>
      <c r="J219" s="1225"/>
      <c r="K219" s="1225"/>
      <c r="L219" s="1225"/>
      <c r="M219" s="1225"/>
      <c r="N219" s="1225"/>
      <c r="O219" s="1225"/>
      <c r="P219" s="1225"/>
      <c r="Q219" s="1225"/>
      <c r="R219" s="1225"/>
      <c r="S219" s="1225"/>
      <c r="T219" s="1225"/>
      <c r="U219" s="1225"/>
      <c r="V219" s="1225"/>
      <c r="W219" s="1225"/>
      <c r="X219" s="1225"/>
      <c r="Y219" s="1225"/>
      <c r="Z219" s="1225"/>
      <c r="AA219" s="1225"/>
      <c r="AB219" s="1225"/>
      <c r="AC219" s="1225"/>
      <c r="AD219" s="1225"/>
      <c r="AE219" s="1225"/>
      <c r="AF219" s="1225"/>
      <c r="AG219" s="1225"/>
      <c r="AH219" s="1225"/>
      <c r="AI219" s="1225"/>
      <c r="AJ219" s="1225"/>
      <c r="AK219" s="1225"/>
      <c r="AL219" s="1225"/>
      <c r="AM219" s="1225"/>
      <c r="AN219" s="1225"/>
      <c r="AO219" s="1226"/>
    </row>
  </sheetData>
  <mergeCells count="14">
    <mergeCell ref="O4:Q4"/>
    <mergeCell ref="AJ4:AL4"/>
    <mergeCell ref="AM4:AO4"/>
    <mergeCell ref="R4:T4"/>
    <mergeCell ref="U4:W4"/>
    <mergeCell ref="X4:Z4"/>
    <mergeCell ref="AA4:AC4"/>
    <mergeCell ref="AD4:AF4"/>
    <mergeCell ref="AG4:AI4"/>
    <mergeCell ref="C3:E3"/>
    <mergeCell ref="C4:E4"/>
    <mergeCell ref="F4:H4"/>
    <mergeCell ref="I4:K4"/>
    <mergeCell ref="L4:N4"/>
  </mergeCells>
  <phoneticPr fontId="10" type="noConversion"/>
  <hyperlinks>
    <hyperlink ref="A1" location="Contents!A1" display="To table of contents"/>
  </hyperlinks>
  <pageMargins left="0.43" right="0.2" top="0.37" bottom="0.4" header="0.28000000000000003" footer="0.25"/>
  <pageSetup paperSize="9" scale="75"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2"/>
  <dimension ref="A1:AO219"/>
  <sheetViews>
    <sheetView zoomScale="75" workbookViewId="0"/>
  </sheetViews>
  <sheetFormatPr defaultRowHeight="12.75" x14ac:dyDescent="0.2"/>
  <cols>
    <col min="1" max="1" width="35.140625" customWidth="1"/>
    <col min="2" max="2" width="52.140625" customWidth="1"/>
    <col min="3" max="15" width="9.140625" customWidth="1"/>
  </cols>
  <sheetData>
    <row r="1" spans="1:41" x14ac:dyDescent="0.2">
      <c r="A1" s="412" t="s">
        <v>884</v>
      </c>
    </row>
    <row r="2" spans="1:41" ht="15" x14ac:dyDescent="0.25">
      <c r="A2" s="6" t="s">
        <v>1802</v>
      </c>
      <c r="B2" s="6"/>
      <c r="C2" s="727" t="s">
        <v>223</v>
      </c>
      <c r="D2" s="728"/>
      <c r="E2" s="728"/>
      <c r="F2" s="728"/>
      <c r="G2" s="728"/>
      <c r="H2" s="728"/>
      <c r="I2" s="728"/>
      <c r="J2" s="728"/>
      <c r="K2" s="728"/>
      <c r="L2" s="728"/>
    </row>
    <row r="3" spans="1:41" x14ac:dyDescent="0.2">
      <c r="A3" s="34" t="s">
        <v>914</v>
      </c>
      <c r="B3" s="340" t="s">
        <v>915</v>
      </c>
      <c r="C3" s="2086" t="s">
        <v>619</v>
      </c>
      <c r="D3" s="2087"/>
      <c r="E3" s="2088"/>
      <c r="F3" s="1207" t="s">
        <v>378</v>
      </c>
      <c r="G3" s="1208"/>
      <c r="H3" s="1208"/>
      <c r="I3" s="1208"/>
      <c r="J3" s="1208"/>
      <c r="K3" s="1208"/>
      <c r="L3" s="1208"/>
      <c r="M3" s="1208"/>
      <c r="N3" s="1208"/>
      <c r="O3" s="1208"/>
      <c r="P3" s="1208"/>
      <c r="Q3" s="1208"/>
      <c r="R3" s="1208"/>
      <c r="S3" s="1208"/>
      <c r="T3" s="1208"/>
      <c r="U3" s="1208"/>
      <c r="V3" s="1208"/>
      <c r="W3" s="1208"/>
      <c r="X3" s="1208"/>
      <c r="Y3" s="1208"/>
      <c r="Z3" s="1208"/>
      <c r="AA3" s="1208"/>
      <c r="AB3" s="1208"/>
      <c r="AC3" s="1208"/>
      <c r="AD3" s="1208"/>
      <c r="AE3" s="1208"/>
      <c r="AF3" s="1208"/>
      <c r="AG3" s="1208"/>
      <c r="AH3" s="1208"/>
      <c r="AI3" s="1208"/>
      <c r="AJ3" s="1208"/>
      <c r="AK3" s="1208"/>
      <c r="AL3" s="1208"/>
      <c r="AM3" s="1208"/>
      <c r="AN3" s="1208"/>
      <c r="AO3" s="1209"/>
    </row>
    <row r="4" spans="1:41" x14ac:dyDescent="0.2">
      <c r="A4" s="36"/>
      <c r="B4" s="720"/>
      <c r="C4" s="2089"/>
      <c r="D4" s="2090"/>
      <c r="E4" s="2091"/>
      <c r="F4" s="2084" t="s">
        <v>218</v>
      </c>
      <c r="G4" s="2084"/>
      <c r="H4" s="2085"/>
      <c r="I4" s="2083">
        <v>1982</v>
      </c>
      <c r="J4" s="2084"/>
      <c r="K4" s="2085"/>
      <c r="L4" s="2083">
        <v>1983</v>
      </c>
      <c r="M4" s="2084"/>
      <c r="N4" s="2085"/>
      <c r="O4" s="2083">
        <v>1984</v>
      </c>
      <c r="P4" s="2084"/>
      <c r="Q4" s="2085"/>
      <c r="R4" s="2083">
        <v>1985</v>
      </c>
      <c r="S4" s="2084"/>
      <c r="T4" s="2085"/>
      <c r="U4" s="2083">
        <v>1986</v>
      </c>
      <c r="V4" s="2084"/>
      <c r="W4" s="2085"/>
      <c r="X4" s="2083">
        <v>1987</v>
      </c>
      <c r="Y4" s="2084"/>
      <c r="Z4" s="2085"/>
      <c r="AA4" s="2083">
        <v>1988</v>
      </c>
      <c r="AB4" s="2084"/>
      <c r="AC4" s="2085"/>
      <c r="AD4" s="2083">
        <v>1989</v>
      </c>
      <c r="AE4" s="2084"/>
      <c r="AF4" s="2085"/>
      <c r="AG4" s="2083">
        <v>1990</v>
      </c>
      <c r="AH4" s="2084"/>
      <c r="AI4" s="2085"/>
      <c r="AJ4" s="2083">
        <v>1991</v>
      </c>
      <c r="AK4" s="2084"/>
      <c r="AL4" s="2085"/>
      <c r="AM4" s="2083">
        <v>1992</v>
      </c>
      <c r="AN4" s="2084"/>
      <c r="AO4" s="2085"/>
    </row>
    <row r="5" spans="1:41" x14ac:dyDescent="0.2">
      <c r="A5" s="55"/>
      <c r="B5" s="3"/>
      <c r="C5" s="1210" t="s">
        <v>1355</v>
      </c>
      <c r="D5" s="1210" t="s">
        <v>1356</v>
      </c>
      <c r="E5" s="1210" t="s">
        <v>1357</v>
      </c>
      <c r="F5" s="1211" t="s">
        <v>1355</v>
      </c>
      <c r="G5" s="1211" t="s">
        <v>1356</v>
      </c>
      <c r="H5" s="1211" t="s">
        <v>1357</v>
      </c>
      <c r="I5" s="1211" t="s">
        <v>1355</v>
      </c>
      <c r="J5" s="1211" t="s">
        <v>1356</v>
      </c>
      <c r="K5" s="1211" t="s">
        <v>1357</v>
      </c>
      <c r="L5" s="1211" t="s">
        <v>1355</v>
      </c>
      <c r="M5" s="1211" t="s">
        <v>1356</v>
      </c>
      <c r="N5" s="1211" t="s">
        <v>1357</v>
      </c>
      <c r="O5" s="1211" t="s">
        <v>1355</v>
      </c>
      <c r="P5" s="1211" t="s">
        <v>1356</v>
      </c>
      <c r="Q5" s="1211" t="s">
        <v>1357</v>
      </c>
      <c r="R5" s="1211" t="s">
        <v>1355</v>
      </c>
      <c r="S5" s="1211" t="s">
        <v>1356</v>
      </c>
      <c r="T5" s="1211" t="s">
        <v>1357</v>
      </c>
      <c r="U5" s="1211" t="s">
        <v>1355</v>
      </c>
      <c r="V5" s="1211" t="s">
        <v>1356</v>
      </c>
      <c r="W5" s="1211" t="s">
        <v>1357</v>
      </c>
      <c r="X5" s="1211" t="s">
        <v>1355</v>
      </c>
      <c r="Y5" s="1211" t="s">
        <v>1356</v>
      </c>
      <c r="Z5" s="1211" t="s">
        <v>1357</v>
      </c>
      <c r="AA5" s="1211" t="s">
        <v>1355</v>
      </c>
      <c r="AB5" s="1211" t="s">
        <v>1356</v>
      </c>
      <c r="AC5" s="1211" t="s">
        <v>1357</v>
      </c>
      <c r="AD5" s="1211" t="s">
        <v>1355</v>
      </c>
      <c r="AE5" s="1211" t="s">
        <v>1356</v>
      </c>
      <c r="AF5" s="1211" t="s">
        <v>1357</v>
      </c>
      <c r="AG5" s="1211" t="s">
        <v>1355</v>
      </c>
      <c r="AH5" s="1211" t="s">
        <v>1356</v>
      </c>
      <c r="AI5" s="1211" t="s">
        <v>1357</v>
      </c>
      <c r="AJ5" s="1211" t="s">
        <v>1355</v>
      </c>
      <c r="AK5" s="1211" t="s">
        <v>1356</v>
      </c>
      <c r="AL5" s="1211" t="s">
        <v>1357</v>
      </c>
      <c r="AM5" s="1211" t="s">
        <v>1355</v>
      </c>
      <c r="AN5" s="1211" t="s">
        <v>1356</v>
      </c>
      <c r="AO5" s="1211" t="s">
        <v>1357</v>
      </c>
    </row>
    <row r="6" spans="1:41" ht="15" x14ac:dyDescent="0.25">
      <c r="A6" s="718"/>
      <c r="B6" s="726"/>
      <c r="C6" s="1212" t="s">
        <v>653</v>
      </c>
    </row>
    <row r="7" spans="1:41" x14ac:dyDescent="0.2">
      <c r="A7" s="32"/>
      <c r="B7" s="33"/>
    </row>
    <row r="8" spans="1:41" x14ac:dyDescent="0.2">
      <c r="A8" s="1004" t="s">
        <v>1374</v>
      </c>
      <c r="B8" s="1213" t="s">
        <v>1391</v>
      </c>
      <c r="C8" s="1735"/>
      <c r="D8" s="1735"/>
      <c r="E8" s="1735"/>
      <c r="F8" s="1752">
        <v>6.2600000000000003E-2</v>
      </c>
      <c r="G8" s="1752">
        <v>4.3755000000000002E-2</v>
      </c>
      <c r="H8" s="1752">
        <v>4.0656999999999999E-2</v>
      </c>
      <c r="I8" s="1752">
        <v>4.5999999999999999E-2</v>
      </c>
      <c r="J8" s="1752">
        <v>3.15E-2</v>
      </c>
      <c r="K8" s="1752">
        <v>3.1502000000000002E-2</v>
      </c>
      <c r="L8" s="1752">
        <v>4.2000000000000003E-2</v>
      </c>
      <c r="M8" s="1752">
        <v>2.8546999999999999E-2</v>
      </c>
      <c r="N8" s="1752">
        <v>2.8549000000000001E-2</v>
      </c>
      <c r="O8" s="1752">
        <v>3.7999999999999999E-2</v>
      </c>
      <c r="P8" s="1752">
        <v>2.5593999999999999E-2</v>
      </c>
      <c r="Q8" s="1752">
        <v>2.5595E-2</v>
      </c>
      <c r="R8" s="1752">
        <v>3.4000000000000002E-2</v>
      </c>
      <c r="S8" s="1752">
        <v>2.2641000000000001E-2</v>
      </c>
      <c r="T8" s="1752">
        <v>2.2641999999999999E-2</v>
      </c>
      <c r="U8" s="1752">
        <v>0.03</v>
      </c>
      <c r="V8" s="1752">
        <v>1.9688000000000001E-2</v>
      </c>
      <c r="W8" s="1752">
        <v>1.9689000000000002E-2</v>
      </c>
      <c r="X8" s="1752">
        <v>0.03</v>
      </c>
      <c r="Y8" s="1752">
        <v>1.7718999999999999E-2</v>
      </c>
      <c r="Z8" s="1752">
        <v>2.3626999999999999E-2</v>
      </c>
      <c r="AA8" s="1752">
        <v>0.03</v>
      </c>
      <c r="AB8" s="1752">
        <v>1.7718999999999999E-2</v>
      </c>
      <c r="AC8" s="1752">
        <v>2.3626999999999999E-2</v>
      </c>
      <c r="AD8" s="1752">
        <v>0.03</v>
      </c>
      <c r="AE8" s="1752">
        <v>1.7718999999999999E-2</v>
      </c>
      <c r="AF8" s="1752">
        <v>2.3626999999999999E-2</v>
      </c>
      <c r="AG8" s="1752">
        <v>0.03</v>
      </c>
      <c r="AH8" s="1752">
        <v>1.7718999999999999E-2</v>
      </c>
      <c r="AI8" s="1752">
        <v>2.3626999999999999E-2</v>
      </c>
      <c r="AJ8" s="1752">
        <v>0.03</v>
      </c>
      <c r="AK8" s="1752">
        <v>1.7718999999999999E-2</v>
      </c>
      <c r="AL8" s="1752">
        <v>2.3626999999999999E-2</v>
      </c>
      <c r="AM8" s="1752">
        <v>0.03</v>
      </c>
      <c r="AN8" s="1752">
        <v>1.7718999999999999E-2</v>
      </c>
      <c r="AO8" s="1762">
        <v>2.3626999999999999E-2</v>
      </c>
    </row>
    <row r="9" spans="1:41" x14ac:dyDescent="0.2">
      <c r="A9" s="1214"/>
      <c r="B9" s="1213" t="s">
        <v>1404</v>
      </c>
      <c r="C9" s="1735"/>
      <c r="D9" s="1735"/>
      <c r="E9" s="1735"/>
      <c r="F9" s="1752">
        <v>6.2600000000000003E-2</v>
      </c>
      <c r="G9" s="1752">
        <v>4.3755000000000002E-2</v>
      </c>
      <c r="H9" s="1752">
        <v>4.0656999999999999E-2</v>
      </c>
      <c r="I9" s="1752">
        <v>4.5999999999999999E-2</v>
      </c>
      <c r="J9" s="1752">
        <v>3.15E-2</v>
      </c>
      <c r="K9" s="1752">
        <v>3.1502000000000002E-2</v>
      </c>
      <c r="L9" s="1752">
        <v>4.2000000000000003E-2</v>
      </c>
      <c r="M9" s="1752">
        <v>2.8546999999999999E-2</v>
      </c>
      <c r="N9" s="1752">
        <v>2.8549000000000001E-2</v>
      </c>
      <c r="O9" s="1752">
        <v>3.7999999999999999E-2</v>
      </c>
      <c r="P9" s="1752">
        <v>2.5593999999999999E-2</v>
      </c>
      <c r="Q9" s="1752">
        <v>2.5595E-2</v>
      </c>
      <c r="R9" s="1752">
        <v>3.4000000000000002E-2</v>
      </c>
      <c r="S9" s="1752">
        <v>2.2641000000000001E-2</v>
      </c>
      <c r="T9" s="1752">
        <v>2.2641999999999999E-2</v>
      </c>
      <c r="U9" s="1752">
        <v>0.03</v>
      </c>
      <c r="V9" s="1752">
        <v>1.9688000000000001E-2</v>
      </c>
      <c r="W9" s="1752">
        <v>1.9689000000000002E-2</v>
      </c>
      <c r="X9" s="1752">
        <v>0.03</v>
      </c>
      <c r="Y9" s="1752">
        <v>1.7718999999999999E-2</v>
      </c>
      <c r="Z9" s="1752">
        <v>2.3626999999999999E-2</v>
      </c>
      <c r="AA9" s="1752">
        <v>0.03</v>
      </c>
      <c r="AB9" s="1752">
        <v>1.7718999999999999E-2</v>
      </c>
      <c r="AC9" s="1752">
        <v>2.3626999999999999E-2</v>
      </c>
      <c r="AD9" s="1752">
        <v>0.03</v>
      </c>
      <c r="AE9" s="1752">
        <v>1.7718999999999999E-2</v>
      </c>
      <c r="AF9" s="1752">
        <v>2.3626999999999999E-2</v>
      </c>
      <c r="AG9" s="1752">
        <v>0.03</v>
      </c>
      <c r="AH9" s="1752">
        <v>1.7718999999999999E-2</v>
      </c>
      <c r="AI9" s="1752">
        <v>2.3626999999999999E-2</v>
      </c>
      <c r="AJ9" s="1752">
        <v>0.03</v>
      </c>
      <c r="AK9" s="1752">
        <v>1.7718999999999999E-2</v>
      </c>
      <c r="AL9" s="1752">
        <v>2.3626999999999999E-2</v>
      </c>
      <c r="AM9" s="1752">
        <v>0.03</v>
      </c>
      <c r="AN9" s="1752">
        <v>1.7718999999999999E-2</v>
      </c>
      <c r="AO9" s="1762">
        <v>2.3626999999999999E-2</v>
      </c>
    </row>
    <row r="10" spans="1:41" x14ac:dyDescent="0.2">
      <c r="A10" s="1214"/>
      <c r="B10" s="1213" t="s">
        <v>1414</v>
      </c>
      <c r="C10" s="1735"/>
      <c r="D10" s="1735"/>
      <c r="E10" s="1735"/>
      <c r="F10" s="1752">
        <v>6.2600000000000003E-2</v>
      </c>
      <c r="G10" s="1752">
        <v>4.3755000000000002E-2</v>
      </c>
      <c r="H10" s="1752">
        <v>4.0656999999999999E-2</v>
      </c>
      <c r="I10" s="1752">
        <v>4.5999999999999999E-2</v>
      </c>
      <c r="J10" s="1752">
        <v>3.15E-2</v>
      </c>
      <c r="K10" s="1752">
        <v>3.1502000000000002E-2</v>
      </c>
      <c r="L10" s="1752">
        <v>4.2000000000000003E-2</v>
      </c>
      <c r="M10" s="1752">
        <v>2.8546999999999999E-2</v>
      </c>
      <c r="N10" s="1752">
        <v>2.8549000000000001E-2</v>
      </c>
      <c r="O10" s="1752">
        <v>3.7999999999999999E-2</v>
      </c>
      <c r="P10" s="1752">
        <v>2.5593999999999999E-2</v>
      </c>
      <c r="Q10" s="1752">
        <v>2.5595E-2</v>
      </c>
      <c r="R10" s="1752">
        <v>3.4000000000000002E-2</v>
      </c>
      <c r="S10" s="1752">
        <v>2.2641000000000001E-2</v>
      </c>
      <c r="T10" s="1752">
        <v>2.2641999999999999E-2</v>
      </c>
      <c r="U10" s="1752">
        <v>0.03</v>
      </c>
      <c r="V10" s="1752">
        <v>1.9688000000000001E-2</v>
      </c>
      <c r="W10" s="1752">
        <v>1.9689000000000002E-2</v>
      </c>
      <c r="X10" s="1752">
        <v>0.03</v>
      </c>
      <c r="Y10" s="1752">
        <v>1.7718999999999999E-2</v>
      </c>
      <c r="Z10" s="1752">
        <v>2.3626999999999999E-2</v>
      </c>
      <c r="AA10" s="1752">
        <v>0.03</v>
      </c>
      <c r="AB10" s="1752">
        <v>1.7718999999999999E-2</v>
      </c>
      <c r="AC10" s="1752">
        <v>2.3626999999999999E-2</v>
      </c>
      <c r="AD10" s="1752">
        <v>0.03</v>
      </c>
      <c r="AE10" s="1752">
        <v>1.7718999999999999E-2</v>
      </c>
      <c r="AF10" s="1752">
        <v>2.3626999999999999E-2</v>
      </c>
      <c r="AG10" s="1752">
        <v>0.03</v>
      </c>
      <c r="AH10" s="1752">
        <v>1.7718999999999999E-2</v>
      </c>
      <c r="AI10" s="1752">
        <v>2.3626999999999999E-2</v>
      </c>
      <c r="AJ10" s="1752">
        <v>0.03</v>
      </c>
      <c r="AK10" s="1752">
        <v>1.7718999999999999E-2</v>
      </c>
      <c r="AL10" s="1752">
        <v>2.3626999999999999E-2</v>
      </c>
      <c r="AM10" s="1752">
        <v>0.03</v>
      </c>
      <c r="AN10" s="1752">
        <v>1.7718999999999999E-2</v>
      </c>
      <c r="AO10" s="1762">
        <v>2.3626999999999999E-2</v>
      </c>
    </row>
    <row r="11" spans="1:41" x14ac:dyDescent="0.2">
      <c r="A11" s="1214"/>
      <c r="B11" s="1213" t="s">
        <v>1463</v>
      </c>
      <c r="C11" s="1763">
        <v>1.2539E-2</v>
      </c>
      <c r="D11" s="1763">
        <v>5.2919999999999998E-3</v>
      </c>
      <c r="E11" s="1763">
        <v>6.8910000000000004E-3</v>
      </c>
      <c r="F11" s="1753"/>
      <c r="G11" s="1753"/>
      <c r="H11" s="1753"/>
      <c r="I11" s="1753"/>
      <c r="J11" s="1753"/>
      <c r="K11" s="1753"/>
      <c r="L11" s="1753"/>
      <c r="M11" s="1753"/>
      <c r="N11" s="1753"/>
      <c r="O11" s="1753"/>
      <c r="P11" s="1753"/>
      <c r="Q11" s="1753"/>
      <c r="R11" s="1753"/>
      <c r="S11" s="1753"/>
      <c r="T11" s="1753"/>
      <c r="U11" s="1753"/>
      <c r="V11" s="1753"/>
      <c r="W11" s="1753"/>
      <c r="X11" s="1753"/>
      <c r="Y11" s="1753"/>
      <c r="Z11" s="1753"/>
      <c r="AA11" s="1753"/>
      <c r="AB11" s="1753"/>
      <c r="AC11" s="1753"/>
      <c r="AD11" s="1753"/>
      <c r="AE11" s="1753"/>
      <c r="AF11" s="1753"/>
      <c r="AG11" s="1753"/>
      <c r="AH11" s="1753"/>
      <c r="AI11" s="1753"/>
      <c r="AJ11" s="1753"/>
      <c r="AK11" s="1753"/>
      <c r="AL11" s="1753"/>
      <c r="AM11" s="1753"/>
      <c r="AN11" s="1753"/>
      <c r="AO11" s="1764"/>
    </row>
    <row r="12" spans="1:41" x14ac:dyDescent="0.2">
      <c r="A12" s="1214"/>
      <c r="B12" s="1213" t="s">
        <v>1464</v>
      </c>
      <c r="C12" s="1763">
        <v>1.2539E-2</v>
      </c>
      <c r="D12" s="1763">
        <v>5.2919999999999998E-3</v>
      </c>
      <c r="E12" s="1763">
        <v>6.8910000000000004E-3</v>
      </c>
      <c r="F12" s="1753"/>
      <c r="G12" s="1753"/>
      <c r="H12" s="1753"/>
      <c r="I12" s="1753"/>
      <c r="J12" s="1753"/>
      <c r="K12" s="1753"/>
      <c r="L12" s="1753"/>
      <c r="M12" s="1753"/>
      <c r="N12" s="1753"/>
      <c r="O12" s="1753"/>
      <c r="P12" s="1753"/>
      <c r="Q12" s="1753"/>
      <c r="R12" s="1753"/>
      <c r="S12" s="1753"/>
      <c r="T12" s="1753"/>
      <c r="U12" s="1753"/>
      <c r="V12" s="1753"/>
      <c r="W12" s="1753"/>
      <c r="X12" s="1753"/>
      <c r="Y12" s="1753"/>
      <c r="Z12" s="1753"/>
      <c r="AA12" s="1753"/>
      <c r="AB12" s="1753"/>
      <c r="AC12" s="1753"/>
      <c r="AD12" s="1753"/>
      <c r="AE12" s="1753"/>
      <c r="AF12" s="1753"/>
      <c r="AG12" s="1753"/>
      <c r="AH12" s="1753"/>
      <c r="AI12" s="1753"/>
      <c r="AJ12" s="1753"/>
      <c r="AK12" s="1753"/>
      <c r="AL12" s="1753"/>
      <c r="AM12" s="1753"/>
      <c r="AN12" s="1753"/>
      <c r="AO12" s="1764"/>
    </row>
    <row r="13" spans="1:41" x14ac:dyDescent="0.2">
      <c r="A13" s="1214"/>
      <c r="B13" s="1213" t="s">
        <v>1470</v>
      </c>
      <c r="C13" s="1763">
        <v>9.9500000000000005E-3</v>
      </c>
      <c r="D13" s="1763">
        <v>6.7600000000000004E-3</v>
      </c>
      <c r="E13" s="1763">
        <v>6.7499999999999999E-3</v>
      </c>
      <c r="F13" s="1753"/>
      <c r="G13" s="1753"/>
      <c r="H13" s="1753"/>
      <c r="I13" s="1753"/>
      <c r="J13" s="1753"/>
      <c r="K13" s="1753"/>
      <c r="L13" s="1753"/>
      <c r="M13" s="1753"/>
      <c r="N13" s="1753"/>
      <c r="O13" s="1753"/>
      <c r="P13" s="1753"/>
      <c r="Q13" s="1753"/>
      <c r="R13" s="1753"/>
      <c r="S13" s="1753"/>
      <c r="T13" s="1753"/>
      <c r="U13" s="1753"/>
      <c r="V13" s="1753"/>
      <c r="W13" s="1753"/>
      <c r="X13" s="1753"/>
      <c r="Y13" s="1753"/>
      <c r="Z13" s="1753"/>
      <c r="AA13" s="1753"/>
      <c r="AB13" s="1753"/>
      <c r="AC13" s="1753"/>
      <c r="AD13" s="1753"/>
      <c r="AE13" s="1753"/>
      <c r="AF13" s="1753"/>
      <c r="AG13" s="1753"/>
      <c r="AH13" s="1753"/>
      <c r="AI13" s="1753"/>
      <c r="AJ13" s="1753"/>
      <c r="AK13" s="1753"/>
      <c r="AL13" s="1753"/>
      <c r="AM13" s="1753"/>
      <c r="AN13" s="1753"/>
      <c r="AO13" s="1764"/>
    </row>
    <row r="14" spans="1:41" x14ac:dyDescent="0.2">
      <c r="A14" s="1215"/>
      <c r="B14" s="1216" t="s">
        <v>233</v>
      </c>
      <c r="C14" s="1763">
        <v>6.7019999999999996E-2</v>
      </c>
      <c r="D14" s="1763">
        <v>6.7600000000000004E-3</v>
      </c>
      <c r="E14" s="1763">
        <v>2.4529999999999999E-3</v>
      </c>
      <c r="F14" s="1753"/>
      <c r="G14" s="1753"/>
      <c r="H14" s="1753"/>
      <c r="I14" s="1753"/>
      <c r="J14" s="1753"/>
      <c r="K14" s="1753"/>
      <c r="L14" s="1753"/>
      <c r="M14" s="1753"/>
      <c r="N14" s="1753"/>
      <c r="O14" s="1753"/>
      <c r="P14" s="1753"/>
      <c r="Q14" s="1753"/>
      <c r="R14" s="1753"/>
      <c r="S14" s="1753"/>
      <c r="T14" s="1753"/>
      <c r="U14" s="1753"/>
      <c r="V14" s="1753"/>
      <c r="W14" s="1753"/>
      <c r="X14" s="1753"/>
      <c r="Y14" s="1753"/>
      <c r="Z14" s="1753"/>
      <c r="AA14" s="1753"/>
      <c r="AB14" s="1753"/>
      <c r="AC14" s="1753"/>
      <c r="AD14" s="1753"/>
      <c r="AE14" s="1753"/>
      <c r="AF14" s="1753"/>
      <c r="AG14" s="1753"/>
      <c r="AH14" s="1753"/>
      <c r="AI14" s="1753"/>
      <c r="AJ14" s="1753"/>
      <c r="AK14" s="1753"/>
      <c r="AL14" s="1753"/>
      <c r="AM14" s="1753"/>
      <c r="AN14" s="1753"/>
      <c r="AO14" s="1764"/>
    </row>
    <row r="15" spans="1:41" x14ac:dyDescent="0.2">
      <c r="A15" s="1215"/>
      <c r="B15" s="1216" t="s">
        <v>234</v>
      </c>
      <c r="C15" s="1763">
        <v>4.62E-3</v>
      </c>
      <c r="D15" s="1763">
        <v>2.31E-3</v>
      </c>
      <c r="E15" s="1763">
        <v>4.9959999999999996E-3</v>
      </c>
      <c r="F15" s="1753"/>
      <c r="G15" s="1753"/>
      <c r="H15" s="1753"/>
      <c r="I15" s="1753"/>
      <c r="J15" s="1753"/>
      <c r="K15" s="1753"/>
      <c r="L15" s="1753"/>
      <c r="M15" s="1753"/>
      <c r="N15" s="1753"/>
      <c r="O15" s="1753"/>
      <c r="P15" s="1753"/>
      <c r="Q15" s="1753"/>
      <c r="R15" s="1753"/>
      <c r="S15" s="1753"/>
      <c r="T15" s="1753"/>
      <c r="U15" s="1753"/>
      <c r="V15" s="1753"/>
      <c r="W15" s="1753"/>
      <c r="X15" s="1753"/>
      <c r="Y15" s="1753"/>
      <c r="Z15" s="1753"/>
      <c r="AA15" s="1753"/>
      <c r="AB15" s="1753"/>
      <c r="AC15" s="1753"/>
      <c r="AD15" s="1753"/>
      <c r="AE15" s="1753"/>
      <c r="AF15" s="1753"/>
      <c r="AG15" s="1753"/>
      <c r="AH15" s="1753"/>
      <c r="AI15" s="1753"/>
      <c r="AJ15" s="1753"/>
      <c r="AK15" s="1753"/>
      <c r="AL15" s="1753"/>
      <c r="AM15" s="1753"/>
      <c r="AN15" s="1753"/>
      <c r="AO15" s="1764"/>
    </row>
    <row r="16" spans="1:41" x14ac:dyDescent="0.2">
      <c r="A16" s="1215"/>
      <c r="B16" s="1216" t="s">
        <v>235</v>
      </c>
      <c r="C16" s="1763">
        <v>4.62E-3</v>
      </c>
      <c r="D16" s="1763">
        <v>2.31E-3</v>
      </c>
      <c r="E16" s="1763">
        <v>4.9959999999999996E-3</v>
      </c>
      <c r="F16" s="1753"/>
      <c r="G16" s="1753"/>
      <c r="H16" s="1753"/>
      <c r="I16" s="1753"/>
      <c r="J16" s="1753"/>
      <c r="K16" s="1753"/>
      <c r="L16" s="1753"/>
      <c r="M16" s="1753"/>
      <c r="N16" s="1753"/>
      <c r="O16" s="1753"/>
      <c r="P16" s="1753"/>
      <c r="Q16" s="1753"/>
      <c r="R16" s="1753"/>
      <c r="S16" s="1753"/>
      <c r="T16" s="1753"/>
      <c r="U16" s="1753"/>
      <c r="V16" s="1753"/>
      <c r="W16" s="1753"/>
      <c r="X16" s="1753"/>
      <c r="Y16" s="1753"/>
      <c r="Z16" s="1753"/>
      <c r="AA16" s="1753"/>
      <c r="AB16" s="1753"/>
      <c r="AC16" s="1753"/>
      <c r="AD16" s="1753"/>
      <c r="AE16" s="1753"/>
      <c r="AF16" s="1753"/>
      <c r="AG16" s="1753"/>
      <c r="AH16" s="1753"/>
      <c r="AI16" s="1753"/>
      <c r="AJ16" s="1753"/>
      <c r="AK16" s="1753"/>
      <c r="AL16" s="1753"/>
      <c r="AM16" s="1753"/>
      <c r="AN16" s="1753"/>
      <c r="AO16" s="1764"/>
    </row>
    <row r="17" spans="1:41" x14ac:dyDescent="0.2">
      <c r="A17" s="1215"/>
      <c r="B17" s="1216" t="s">
        <v>236</v>
      </c>
      <c r="C17" s="1763">
        <v>4.62E-3</v>
      </c>
      <c r="D17" s="1763">
        <v>2.31E-3</v>
      </c>
      <c r="E17" s="1763">
        <v>4.9959999999999996E-3</v>
      </c>
      <c r="F17" s="1753"/>
      <c r="G17" s="1753"/>
      <c r="H17" s="1753"/>
      <c r="I17" s="1753"/>
      <c r="J17" s="1753"/>
      <c r="K17" s="1753"/>
      <c r="L17" s="1753"/>
      <c r="M17" s="1753"/>
      <c r="N17" s="1753"/>
      <c r="O17" s="1753"/>
      <c r="P17" s="1753"/>
      <c r="Q17" s="1753"/>
      <c r="R17" s="1753"/>
      <c r="S17" s="1753"/>
      <c r="T17" s="1753"/>
      <c r="U17" s="1753"/>
      <c r="V17" s="1753"/>
      <c r="W17" s="1753"/>
      <c r="X17" s="1753"/>
      <c r="Y17" s="1753"/>
      <c r="Z17" s="1753"/>
      <c r="AA17" s="1753"/>
      <c r="AB17" s="1753"/>
      <c r="AC17" s="1753"/>
      <c r="AD17" s="1753"/>
      <c r="AE17" s="1753"/>
      <c r="AF17" s="1753"/>
      <c r="AG17" s="1753"/>
      <c r="AH17" s="1753"/>
      <c r="AI17" s="1753"/>
      <c r="AJ17" s="1753"/>
      <c r="AK17" s="1753"/>
      <c r="AL17" s="1753"/>
      <c r="AM17" s="1753"/>
      <c r="AN17" s="1753"/>
      <c r="AO17" s="1764"/>
    </row>
    <row r="18" spans="1:41" x14ac:dyDescent="0.2">
      <c r="A18" s="1215"/>
      <c r="B18" s="1216" t="s">
        <v>237</v>
      </c>
      <c r="C18" s="1763">
        <v>3.6960000000000001E-3</v>
      </c>
      <c r="D18" s="1763">
        <v>1.848E-3</v>
      </c>
      <c r="E18" s="1763">
        <v>4.9959999999999996E-3</v>
      </c>
      <c r="F18" s="1753"/>
      <c r="G18" s="1753"/>
      <c r="H18" s="1753"/>
      <c r="I18" s="1753"/>
      <c r="J18" s="1753"/>
      <c r="K18" s="1753"/>
      <c r="L18" s="1753"/>
      <c r="M18" s="1753"/>
      <c r="N18" s="1753"/>
      <c r="O18" s="1753"/>
      <c r="P18" s="1753"/>
      <c r="Q18" s="1753"/>
      <c r="R18" s="1753"/>
      <c r="S18" s="1753"/>
      <c r="T18" s="1753"/>
      <c r="U18" s="1753"/>
      <c r="V18" s="1753"/>
      <c r="W18" s="1753"/>
      <c r="X18" s="1753"/>
      <c r="Y18" s="1753"/>
      <c r="Z18" s="1753"/>
      <c r="AA18" s="1753"/>
      <c r="AB18" s="1753"/>
      <c r="AC18" s="1753"/>
      <c r="AD18" s="1753"/>
      <c r="AE18" s="1753"/>
      <c r="AF18" s="1753"/>
      <c r="AG18" s="1753"/>
      <c r="AH18" s="1753"/>
      <c r="AI18" s="1753"/>
      <c r="AJ18" s="1753"/>
      <c r="AK18" s="1753"/>
      <c r="AL18" s="1753"/>
      <c r="AM18" s="1753"/>
      <c r="AN18" s="1753"/>
      <c r="AO18" s="1764"/>
    </row>
    <row r="19" spans="1:41" x14ac:dyDescent="0.2">
      <c r="A19" s="1215"/>
      <c r="B19" s="1216" t="s">
        <v>188</v>
      </c>
      <c r="C19" s="1763">
        <v>3.6960000000000001E-3</v>
      </c>
      <c r="D19" s="1763">
        <v>1.848E-3</v>
      </c>
      <c r="E19" s="1763">
        <v>4.9959999999999996E-3</v>
      </c>
      <c r="F19" s="1753"/>
      <c r="G19" s="1753"/>
      <c r="H19" s="1753"/>
      <c r="I19" s="1753"/>
      <c r="J19" s="1753"/>
      <c r="K19" s="1753"/>
      <c r="L19" s="1753"/>
      <c r="M19" s="1753"/>
      <c r="N19" s="1753"/>
      <c r="O19" s="1753"/>
      <c r="P19" s="1753"/>
      <c r="Q19" s="1753"/>
      <c r="R19" s="1753"/>
      <c r="S19" s="1753"/>
      <c r="T19" s="1753"/>
      <c r="U19" s="1753"/>
      <c r="V19" s="1753"/>
      <c r="W19" s="1753"/>
      <c r="X19" s="1753"/>
      <c r="Y19" s="1753"/>
      <c r="Z19" s="1753"/>
      <c r="AA19" s="1753"/>
      <c r="AB19" s="1753"/>
      <c r="AC19" s="1753"/>
      <c r="AD19" s="1753"/>
      <c r="AE19" s="1753"/>
      <c r="AF19" s="1753"/>
      <c r="AG19" s="1753"/>
      <c r="AH19" s="1753"/>
      <c r="AI19" s="1753"/>
      <c r="AJ19" s="1753"/>
      <c r="AK19" s="1753"/>
      <c r="AL19" s="1753"/>
      <c r="AM19" s="1753"/>
      <c r="AN19" s="1753"/>
      <c r="AO19" s="1764"/>
    </row>
    <row r="20" spans="1:41" ht="15" x14ac:dyDescent="0.25">
      <c r="A20" s="1217"/>
      <c r="B20" s="1218"/>
      <c r="C20" s="1763"/>
      <c r="D20" s="1763"/>
      <c r="E20" s="1763"/>
      <c r="F20" s="1765"/>
      <c r="G20" s="1765"/>
      <c r="H20" s="1765"/>
      <c r="I20" s="1765"/>
      <c r="J20" s="1765"/>
      <c r="K20" s="1765"/>
      <c r="L20" s="1765"/>
      <c r="M20" s="1765"/>
      <c r="N20" s="1765"/>
      <c r="O20" s="1765"/>
      <c r="P20" s="1765"/>
      <c r="Q20" s="1765"/>
      <c r="R20" s="1765"/>
      <c r="S20" s="1765"/>
      <c r="T20" s="1765"/>
      <c r="U20" s="1765"/>
      <c r="V20" s="1765"/>
      <c r="W20" s="1765"/>
      <c r="X20" s="1765"/>
      <c r="Y20" s="1765"/>
      <c r="Z20" s="1765"/>
      <c r="AA20" s="1765"/>
      <c r="AB20" s="1765"/>
      <c r="AC20" s="1765"/>
      <c r="AD20" s="1765"/>
      <c r="AE20" s="1765"/>
      <c r="AF20" s="1765"/>
      <c r="AG20" s="1765"/>
      <c r="AH20" s="1765"/>
      <c r="AI20" s="1765"/>
      <c r="AJ20" s="1765"/>
      <c r="AK20" s="1765"/>
      <c r="AL20" s="1765"/>
      <c r="AM20" s="1765"/>
      <c r="AN20" s="1765"/>
      <c r="AO20" s="1766"/>
    </row>
    <row r="21" spans="1:41" x14ac:dyDescent="0.2">
      <c r="A21" s="1004" t="s">
        <v>1375</v>
      </c>
      <c r="B21" s="1213" t="s">
        <v>1391</v>
      </c>
      <c r="C21" s="1767"/>
      <c r="D21" s="1767"/>
      <c r="E21" s="1767"/>
      <c r="F21" s="1752">
        <v>0.98648899999999995</v>
      </c>
      <c r="G21" s="1752">
        <v>0.50714499999999996</v>
      </c>
      <c r="H21" s="1752">
        <v>0.39082600000000001</v>
      </c>
      <c r="I21" s="1752">
        <v>0.62339100000000003</v>
      </c>
      <c r="J21" s="1752">
        <v>0.33028299999999999</v>
      </c>
      <c r="K21" s="1752">
        <v>0.23853199999999999</v>
      </c>
      <c r="L21" s="1752">
        <v>0.52496100000000001</v>
      </c>
      <c r="M21" s="1752">
        <v>0.28766599999999998</v>
      </c>
      <c r="N21" s="1752">
        <v>0.21101</v>
      </c>
      <c r="O21" s="1752">
        <v>0.43746699999999999</v>
      </c>
      <c r="P21" s="1752">
        <v>0.25570300000000001</v>
      </c>
      <c r="Q21" s="1752">
        <v>0.17431199999999999</v>
      </c>
      <c r="R21" s="1752">
        <v>0.33903699999999998</v>
      </c>
      <c r="S21" s="1752">
        <v>0.213086</v>
      </c>
      <c r="T21" s="1752">
        <v>0.14679</v>
      </c>
      <c r="U21" s="1752">
        <v>0.30622700000000003</v>
      </c>
      <c r="V21" s="1752">
        <v>0.191777</v>
      </c>
      <c r="W21" s="1752">
        <v>0.14679</v>
      </c>
      <c r="X21" s="1752">
        <v>0.30622700000000003</v>
      </c>
      <c r="Y21" s="1752">
        <v>0.191777</v>
      </c>
      <c r="Z21" s="1752">
        <v>0.14679</v>
      </c>
      <c r="AA21" s="1752">
        <v>0.30622700000000003</v>
      </c>
      <c r="AB21" s="1752">
        <v>0.191777</v>
      </c>
      <c r="AC21" s="1752">
        <v>0.14679</v>
      </c>
      <c r="AD21" s="1752">
        <v>0.30622700000000003</v>
      </c>
      <c r="AE21" s="1752">
        <v>0.191777</v>
      </c>
      <c r="AF21" s="1752">
        <v>0.14679</v>
      </c>
      <c r="AG21" s="1752">
        <v>0.30622700000000003</v>
      </c>
      <c r="AH21" s="1752">
        <v>0.191777</v>
      </c>
      <c r="AI21" s="1752">
        <v>0.14679</v>
      </c>
      <c r="AJ21" s="1752">
        <v>0.30622700000000003</v>
      </c>
      <c r="AK21" s="1752">
        <v>0.191777</v>
      </c>
      <c r="AL21" s="1752">
        <v>0.14679</v>
      </c>
      <c r="AM21" s="1752">
        <v>0.30622700000000003</v>
      </c>
      <c r="AN21" s="1752">
        <v>0.191777</v>
      </c>
      <c r="AO21" s="1762">
        <v>0.14679</v>
      </c>
    </row>
    <row r="22" spans="1:41" x14ac:dyDescent="0.2">
      <c r="A22" s="1214"/>
      <c r="B22" s="1213" t="s">
        <v>1404</v>
      </c>
      <c r="C22" s="1767"/>
      <c r="D22" s="1767"/>
      <c r="E22" s="1767"/>
      <c r="F22" s="1752">
        <v>0.98648899999999995</v>
      </c>
      <c r="G22" s="1752">
        <v>0.50714499999999996</v>
      </c>
      <c r="H22" s="1752">
        <v>0.39082600000000001</v>
      </c>
      <c r="I22" s="1752">
        <v>0.62339100000000003</v>
      </c>
      <c r="J22" s="1752">
        <v>0.33028299999999999</v>
      </c>
      <c r="K22" s="1752">
        <v>0.23853199999999999</v>
      </c>
      <c r="L22" s="1752">
        <v>0.52496100000000001</v>
      </c>
      <c r="M22" s="1752">
        <v>0.28766599999999998</v>
      </c>
      <c r="N22" s="1752">
        <v>0.21101</v>
      </c>
      <c r="O22" s="1752">
        <v>0.43746699999999999</v>
      </c>
      <c r="P22" s="1752">
        <v>0.25570300000000001</v>
      </c>
      <c r="Q22" s="1752">
        <v>0.17431199999999999</v>
      </c>
      <c r="R22" s="1752">
        <v>0.33903699999999998</v>
      </c>
      <c r="S22" s="1752">
        <v>0.213086</v>
      </c>
      <c r="T22" s="1752">
        <v>0.14679</v>
      </c>
      <c r="U22" s="1752">
        <v>0.30622700000000003</v>
      </c>
      <c r="V22" s="1752">
        <v>0.191777</v>
      </c>
      <c r="W22" s="1752">
        <v>0.14679</v>
      </c>
      <c r="X22" s="1752">
        <v>0.30622700000000003</v>
      </c>
      <c r="Y22" s="1752">
        <v>0.191777</v>
      </c>
      <c r="Z22" s="1752">
        <v>0.14679</v>
      </c>
      <c r="AA22" s="1752">
        <v>0.30622700000000003</v>
      </c>
      <c r="AB22" s="1752">
        <v>0.191777</v>
      </c>
      <c r="AC22" s="1752">
        <v>0.14679</v>
      </c>
      <c r="AD22" s="1752">
        <v>0.30622700000000003</v>
      </c>
      <c r="AE22" s="1752">
        <v>0.191777</v>
      </c>
      <c r="AF22" s="1752">
        <v>0.14679</v>
      </c>
      <c r="AG22" s="1752">
        <v>0.30622700000000003</v>
      </c>
      <c r="AH22" s="1752">
        <v>0.191777</v>
      </c>
      <c r="AI22" s="1752">
        <v>0.14679</v>
      </c>
      <c r="AJ22" s="1752">
        <v>0.30622700000000003</v>
      </c>
      <c r="AK22" s="1752">
        <v>0.191777</v>
      </c>
      <c r="AL22" s="1752">
        <v>0.14679</v>
      </c>
      <c r="AM22" s="1752">
        <v>0.30622700000000003</v>
      </c>
      <c r="AN22" s="1752">
        <v>0.191777</v>
      </c>
      <c r="AO22" s="1762">
        <v>0.14679</v>
      </c>
    </row>
    <row r="23" spans="1:41" x14ac:dyDescent="0.2">
      <c r="A23" s="1214"/>
      <c r="B23" s="1213" t="s">
        <v>1414</v>
      </c>
      <c r="C23" s="1767"/>
      <c r="D23" s="1767"/>
      <c r="E23" s="1767"/>
      <c r="F23" s="1752">
        <v>0.98648899999999995</v>
      </c>
      <c r="G23" s="1752">
        <v>0.50714499999999996</v>
      </c>
      <c r="H23" s="1752">
        <v>0.39082600000000001</v>
      </c>
      <c r="I23" s="1752">
        <v>0.62339100000000003</v>
      </c>
      <c r="J23" s="1752">
        <v>0.33028299999999999</v>
      </c>
      <c r="K23" s="1752">
        <v>0.23853199999999999</v>
      </c>
      <c r="L23" s="1752">
        <v>0.52496100000000001</v>
      </c>
      <c r="M23" s="1752">
        <v>0.28766599999999998</v>
      </c>
      <c r="N23" s="1752">
        <v>0.21101</v>
      </c>
      <c r="O23" s="1752">
        <v>0.43746699999999999</v>
      </c>
      <c r="P23" s="1752">
        <v>0.25570300000000001</v>
      </c>
      <c r="Q23" s="1752">
        <v>0.17431199999999999</v>
      </c>
      <c r="R23" s="1752">
        <v>0.33903699999999998</v>
      </c>
      <c r="S23" s="1752">
        <v>0.213086</v>
      </c>
      <c r="T23" s="1752">
        <v>0.14679</v>
      </c>
      <c r="U23" s="1752">
        <v>0.30622700000000003</v>
      </c>
      <c r="V23" s="1752">
        <v>0.191777</v>
      </c>
      <c r="W23" s="1752">
        <v>0.14679</v>
      </c>
      <c r="X23" s="1752">
        <v>0.30622700000000003</v>
      </c>
      <c r="Y23" s="1752">
        <v>0.191777</v>
      </c>
      <c r="Z23" s="1752">
        <v>0.14679</v>
      </c>
      <c r="AA23" s="1752">
        <v>0.30622700000000003</v>
      </c>
      <c r="AB23" s="1752">
        <v>0.191777</v>
      </c>
      <c r="AC23" s="1752">
        <v>0.14679</v>
      </c>
      <c r="AD23" s="1752">
        <v>0.30622700000000003</v>
      </c>
      <c r="AE23" s="1752">
        <v>0.191777</v>
      </c>
      <c r="AF23" s="1752">
        <v>0.14679</v>
      </c>
      <c r="AG23" s="1752">
        <v>0.30622700000000003</v>
      </c>
      <c r="AH23" s="1752">
        <v>0.191777</v>
      </c>
      <c r="AI23" s="1752">
        <v>0.14679</v>
      </c>
      <c r="AJ23" s="1752">
        <v>0.30622700000000003</v>
      </c>
      <c r="AK23" s="1752">
        <v>0.191777</v>
      </c>
      <c r="AL23" s="1752">
        <v>0.14679</v>
      </c>
      <c r="AM23" s="1752">
        <v>0.30622700000000003</v>
      </c>
      <c r="AN23" s="1752">
        <v>0.191777</v>
      </c>
      <c r="AO23" s="1762">
        <v>0.14679</v>
      </c>
    </row>
    <row r="24" spans="1:41" x14ac:dyDescent="0.2">
      <c r="A24" s="1214"/>
      <c r="B24" s="1219" t="s">
        <v>233</v>
      </c>
      <c r="C24" s="1763">
        <v>0.23622099999999999</v>
      </c>
      <c r="D24" s="1763">
        <v>0.101074</v>
      </c>
      <c r="E24" s="1763">
        <v>8.0865000000000006E-2</v>
      </c>
      <c r="F24" s="1753"/>
      <c r="G24" s="1753"/>
      <c r="H24" s="1753"/>
      <c r="I24" s="1753"/>
      <c r="J24" s="1753"/>
      <c r="K24" s="1753"/>
      <c r="L24" s="1753"/>
      <c r="M24" s="1753"/>
      <c r="N24" s="1753"/>
      <c r="O24" s="1753"/>
      <c r="P24" s="1753"/>
      <c r="Q24" s="1753"/>
      <c r="R24" s="1753"/>
      <c r="S24" s="1753"/>
      <c r="T24" s="1753"/>
      <c r="U24" s="1753"/>
      <c r="V24" s="1753"/>
      <c r="W24" s="1753"/>
      <c r="X24" s="1753"/>
      <c r="Y24" s="1753"/>
      <c r="Z24" s="1753"/>
      <c r="AA24" s="1753"/>
      <c r="AB24" s="1753"/>
      <c r="AC24" s="1753"/>
      <c r="AD24" s="1753"/>
      <c r="AE24" s="1753"/>
      <c r="AF24" s="1753"/>
      <c r="AG24" s="1753"/>
      <c r="AH24" s="1753"/>
      <c r="AI24" s="1753"/>
      <c r="AJ24" s="1753"/>
      <c r="AK24" s="1753"/>
      <c r="AL24" s="1753"/>
      <c r="AM24" s="1753"/>
      <c r="AN24" s="1753"/>
      <c r="AO24" s="1764"/>
    </row>
    <row r="25" spans="1:41" x14ac:dyDescent="0.2">
      <c r="A25" s="1214"/>
      <c r="B25" s="1219" t="s">
        <v>234</v>
      </c>
      <c r="C25" s="1763">
        <v>0.111329</v>
      </c>
      <c r="D25" s="1763">
        <v>4.5303000000000003E-2</v>
      </c>
      <c r="E25" s="1763">
        <v>9.1961000000000001E-2</v>
      </c>
      <c r="F25" s="1753"/>
      <c r="G25" s="1753"/>
      <c r="H25" s="1753"/>
      <c r="I25" s="1753"/>
      <c r="J25" s="1753"/>
      <c r="K25" s="1753"/>
      <c r="L25" s="1753"/>
      <c r="M25" s="1753"/>
      <c r="N25" s="1753"/>
      <c r="O25" s="1753"/>
      <c r="P25" s="1753"/>
      <c r="Q25" s="1753"/>
      <c r="R25" s="1753"/>
      <c r="S25" s="1753"/>
      <c r="T25" s="1753"/>
      <c r="U25" s="1753"/>
      <c r="V25" s="1753"/>
      <c r="W25" s="1753"/>
      <c r="X25" s="1753"/>
      <c r="Y25" s="1753"/>
      <c r="Z25" s="1753"/>
      <c r="AA25" s="1753"/>
      <c r="AB25" s="1753"/>
      <c r="AC25" s="1753"/>
      <c r="AD25" s="1753"/>
      <c r="AE25" s="1753"/>
      <c r="AF25" s="1753"/>
      <c r="AG25" s="1753"/>
      <c r="AH25" s="1753"/>
      <c r="AI25" s="1753"/>
      <c r="AJ25" s="1753"/>
      <c r="AK25" s="1753"/>
      <c r="AL25" s="1753"/>
      <c r="AM25" s="1753"/>
      <c r="AN25" s="1753"/>
      <c r="AO25" s="1764"/>
    </row>
    <row r="26" spans="1:41" x14ac:dyDescent="0.2">
      <c r="A26" s="1214"/>
      <c r="B26" s="1219" t="s">
        <v>235</v>
      </c>
      <c r="C26" s="1763">
        <v>3.1414999999999998E-2</v>
      </c>
      <c r="D26" s="1763">
        <v>2.5708999999999999E-2</v>
      </c>
      <c r="E26" s="1763">
        <v>5.2046000000000002E-2</v>
      </c>
      <c r="F26" s="1753"/>
      <c r="G26" s="1753"/>
      <c r="H26" s="1753"/>
      <c r="I26" s="1753"/>
      <c r="J26" s="1753"/>
      <c r="K26" s="1753"/>
      <c r="L26" s="1753"/>
      <c r="M26" s="1753"/>
      <c r="N26" s="1753"/>
      <c r="O26" s="1753"/>
      <c r="P26" s="1753"/>
      <c r="Q26" s="1753"/>
      <c r="R26" s="1753"/>
      <c r="S26" s="1753"/>
      <c r="T26" s="1753"/>
      <c r="U26" s="1753"/>
      <c r="V26" s="1753"/>
      <c r="W26" s="1753"/>
      <c r="X26" s="1753"/>
      <c r="Y26" s="1753"/>
      <c r="Z26" s="1753"/>
      <c r="AA26" s="1753"/>
      <c r="AB26" s="1753"/>
      <c r="AC26" s="1753"/>
      <c r="AD26" s="1753"/>
      <c r="AE26" s="1753"/>
      <c r="AF26" s="1753"/>
      <c r="AG26" s="1753"/>
      <c r="AH26" s="1753"/>
      <c r="AI26" s="1753"/>
      <c r="AJ26" s="1753"/>
      <c r="AK26" s="1753"/>
      <c r="AL26" s="1753"/>
      <c r="AM26" s="1753"/>
      <c r="AN26" s="1753"/>
      <c r="AO26" s="1764"/>
    </row>
    <row r="27" spans="1:41" x14ac:dyDescent="0.2">
      <c r="A27" s="1214"/>
      <c r="B27" s="1219" t="s">
        <v>1427</v>
      </c>
      <c r="C27" s="1763">
        <v>2.0420000000000001E-2</v>
      </c>
      <c r="D27" s="1763">
        <v>1.6711E-2</v>
      </c>
      <c r="E27" s="1763">
        <v>3.3829999999999999E-2</v>
      </c>
      <c r="F27" s="1753"/>
      <c r="G27" s="1753"/>
      <c r="H27" s="1753"/>
      <c r="I27" s="1753"/>
      <c r="J27" s="1753"/>
      <c r="K27" s="1753"/>
      <c r="L27" s="1753"/>
      <c r="M27" s="1753"/>
      <c r="N27" s="1753"/>
      <c r="O27" s="1753"/>
      <c r="P27" s="1753"/>
      <c r="Q27" s="1753"/>
      <c r="R27" s="1753"/>
      <c r="S27" s="1753"/>
      <c r="T27" s="1753"/>
      <c r="U27" s="1753"/>
      <c r="V27" s="1753"/>
      <c r="W27" s="1753"/>
      <c r="X27" s="1753"/>
      <c r="Y27" s="1753"/>
      <c r="Z27" s="1753"/>
      <c r="AA27" s="1753"/>
      <c r="AB27" s="1753"/>
      <c r="AC27" s="1753"/>
      <c r="AD27" s="1753"/>
      <c r="AE27" s="1753"/>
      <c r="AF27" s="1753"/>
      <c r="AG27" s="1753"/>
      <c r="AH27" s="1753"/>
      <c r="AI27" s="1753"/>
      <c r="AJ27" s="1753"/>
      <c r="AK27" s="1753"/>
      <c r="AL27" s="1753"/>
      <c r="AM27" s="1753"/>
      <c r="AN27" s="1753"/>
      <c r="AO27" s="1764"/>
    </row>
    <row r="28" spans="1:41" x14ac:dyDescent="0.2">
      <c r="A28" s="1214"/>
      <c r="B28" s="1219" t="s">
        <v>236</v>
      </c>
      <c r="C28" s="1763">
        <v>3.2764000000000001E-2</v>
      </c>
      <c r="D28" s="1763">
        <v>1.6310000000000002E-2</v>
      </c>
      <c r="E28" s="1763">
        <v>3.4928000000000001E-2</v>
      </c>
      <c r="F28" s="1753"/>
      <c r="G28" s="1753"/>
      <c r="H28" s="1753"/>
      <c r="I28" s="1753"/>
      <c r="J28" s="1753"/>
      <c r="K28" s="1753"/>
      <c r="L28" s="1753"/>
      <c r="M28" s="1753"/>
      <c r="N28" s="1753"/>
      <c r="O28" s="1753"/>
      <c r="P28" s="1753"/>
      <c r="Q28" s="1753"/>
      <c r="R28" s="1753"/>
      <c r="S28" s="1753"/>
      <c r="T28" s="1753"/>
      <c r="U28" s="1753"/>
      <c r="V28" s="1753"/>
      <c r="W28" s="1753"/>
      <c r="X28" s="1753"/>
      <c r="Y28" s="1753"/>
      <c r="Z28" s="1753"/>
      <c r="AA28" s="1753"/>
      <c r="AB28" s="1753"/>
      <c r="AC28" s="1753"/>
      <c r="AD28" s="1753"/>
      <c r="AE28" s="1753"/>
      <c r="AF28" s="1753"/>
      <c r="AG28" s="1753"/>
      <c r="AH28" s="1753"/>
      <c r="AI28" s="1753"/>
      <c r="AJ28" s="1753"/>
      <c r="AK28" s="1753"/>
      <c r="AL28" s="1753"/>
      <c r="AM28" s="1753"/>
      <c r="AN28" s="1753"/>
      <c r="AO28" s="1764"/>
    </row>
    <row r="29" spans="1:41" x14ac:dyDescent="0.2">
      <c r="A29" s="1214"/>
      <c r="B29" s="1219" t="s">
        <v>1432</v>
      </c>
      <c r="C29" s="1763">
        <v>5.0000000000000001E-4</v>
      </c>
      <c r="D29" s="1763">
        <v>5.0000000000000001E-4</v>
      </c>
      <c r="E29" s="1763">
        <v>1.4989999999999999E-3</v>
      </c>
      <c r="F29" s="1753"/>
      <c r="G29" s="1753"/>
      <c r="H29" s="1753"/>
      <c r="I29" s="1753"/>
      <c r="J29" s="1753"/>
      <c r="K29" s="1753"/>
      <c r="L29" s="1753"/>
      <c r="M29" s="1753"/>
      <c r="N29" s="1753"/>
      <c r="O29" s="1753"/>
      <c r="P29" s="1753"/>
      <c r="Q29" s="1753"/>
      <c r="R29" s="1753"/>
      <c r="S29" s="1753"/>
      <c r="T29" s="1753"/>
      <c r="U29" s="1753"/>
      <c r="V29" s="1753"/>
      <c r="W29" s="1753"/>
      <c r="X29" s="1753"/>
      <c r="Y29" s="1753"/>
      <c r="Z29" s="1753"/>
      <c r="AA29" s="1753"/>
      <c r="AB29" s="1753"/>
      <c r="AC29" s="1753"/>
      <c r="AD29" s="1753"/>
      <c r="AE29" s="1753"/>
      <c r="AF29" s="1753"/>
      <c r="AG29" s="1753"/>
      <c r="AH29" s="1753"/>
      <c r="AI29" s="1753"/>
      <c r="AJ29" s="1753"/>
      <c r="AK29" s="1753"/>
      <c r="AL29" s="1753"/>
      <c r="AM29" s="1753"/>
      <c r="AN29" s="1753"/>
      <c r="AO29" s="1764"/>
    </row>
    <row r="30" spans="1:41" x14ac:dyDescent="0.2">
      <c r="A30" s="1214"/>
      <c r="B30" s="1219" t="s">
        <v>237</v>
      </c>
      <c r="C30" s="1763">
        <v>5.0000000000000001E-4</v>
      </c>
      <c r="D30" s="1763">
        <v>5.0000000000000001E-4</v>
      </c>
      <c r="E30" s="1763">
        <v>1.4989999999999999E-3</v>
      </c>
      <c r="F30" s="1753"/>
      <c r="G30" s="1753"/>
      <c r="H30" s="1753"/>
      <c r="I30" s="1753"/>
      <c r="J30" s="1753"/>
      <c r="K30" s="1753"/>
      <c r="L30" s="1753"/>
      <c r="M30" s="1753"/>
      <c r="N30" s="1753"/>
      <c r="O30" s="1753"/>
      <c r="P30" s="1753"/>
      <c r="Q30" s="1753"/>
      <c r="R30" s="1753"/>
      <c r="S30" s="1753"/>
      <c r="T30" s="1753"/>
      <c r="U30" s="1753"/>
      <c r="V30" s="1753"/>
      <c r="W30" s="1753"/>
      <c r="X30" s="1753"/>
      <c r="Y30" s="1753"/>
      <c r="Z30" s="1753"/>
      <c r="AA30" s="1753"/>
      <c r="AB30" s="1753"/>
      <c r="AC30" s="1753"/>
      <c r="AD30" s="1753"/>
      <c r="AE30" s="1753"/>
      <c r="AF30" s="1753"/>
      <c r="AG30" s="1753"/>
      <c r="AH30" s="1753"/>
      <c r="AI30" s="1753"/>
      <c r="AJ30" s="1753"/>
      <c r="AK30" s="1753"/>
      <c r="AL30" s="1753"/>
      <c r="AM30" s="1753"/>
      <c r="AN30" s="1753"/>
      <c r="AO30" s="1764"/>
    </row>
    <row r="31" spans="1:41" x14ac:dyDescent="0.2">
      <c r="A31" s="1214"/>
      <c r="B31" s="1219" t="s">
        <v>1358</v>
      </c>
      <c r="C31" s="1763">
        <v>5.0000000000000001E-4</v>
      </c>
      <c r="D31" s="1763">
        <v>5.0000000000000001E-4</v>
      </c>
      <c r="E31" s="1763">
        <v>1.5E-3</v>
      </c>
      <c r="F31" s="1753"/>
      <c r="G31" s="1753"/>
      <c r="H31" s="1753"/>
      <c r="I31" s="1753"/>
      <c r="J31" s="1753"/>
      <c r="K31" s="1753"/>
      <c r="L31" s="1753"/>
      <c r="M31" s="1753"/>
      <c r="N31" s="1753"/>
      <c r="O31" s="1753"/>
      <c r="P31" s="1753"/>
      <c r="Q31" s="1753"/>
      <c r="R31" s="1753"/>
      <c r="S31" s="1753"/>
      <c r="T31" s="1753"/>
      <c r="U31" s="1753"/>
      <c r="V31" s="1753"/>
      <c r="W31" s="1753"/>
      <c r="X31" s="1753"/>
      <c r="Y31" s="1753"/>
      <c r="Z31" s="1753"/>
      <c r="AA31" s="1753"/>
      <c r="AB31" s="1753"/>
      <c r="AC31" s="1753"/>
      <c r="AD31" s="1753"/>
      <c r="AE31" s="1753"/>
      <c r="AF31" s="1753"/>
      <c r="AG31" s="1753"/>
      <c r="AH31" s="1753"/>
      <c r="AI31" s="1753"/>
      <c r="AJ31" s="1753"/>
      <c r="AK31" s="1753"/>
      <c r="AL31" s="1753"/>
      <c r="AM31" s="1753"/>
      <c r="AN31" s="1753"/>
      <c r="AO31" s="1764"/>
    </row>
    <row r="32" spans="1:41" x14ac:dyDescent="0.2">
      <c r="A32" s="1214"/>
      <c r="B32" s="1219" t="s">
        <v>1359</v>
      </c>
      <c r="C32" s="1763">
        <v>5.0000000000000001E-4</v>
      </c>
      <c r="D32" s="1763">
        <v>5.0000000000000001E-4</v>
      </c>
      <c r="E32" s="1763">
        <v>1.5E-3</v>
      </c>
      <c r="F32" s="1753"/>
      <c r="G32" s="1753"/>
      <c r="H32" s="1753"/>
      <c r="I32" s="1753"/>
      <c r="J32" s="1753"/>
      <c r="K32" s="1753"/>
      <c r="L32" s="1753"/>
      <c r="M32" s="1753"/>
      <c r="N32" s="1753"/>
      <c r="O32" s="1753"/>
      <c r="P32" s="1753"/>
      <c r="Q32" s="1753"/>
      <c r="R32" s="1753"/>
      <c r="S32" s="1753"/>
      <c r="T32" s="1753"/>
      <c r="U32" s="1753"/>
      <c r="V32" s="1753"/>
      <c r="W32" s="1753"/>
      <c r="X32" s="1753"/>
      <c r="Y32" s="1753"/>
      <c r="Z32" s="1753"/>
      <c r="AA32" s="1753"/>
      <c r="AB32" s="1753"/>
      <c r="AC32" s="1753"/>
      <c r="AD32" s="1753"/>
      <c r="AE32" s="1753"/>
      <c r="AF32" s="1753"/>
      <c r="AG32" s="1753"/>
      <c r="AH32" s="1753"/>
      <c r="AI32" s="1753"/>
      <c r="AJ32" s="1753"/>
      <c r="AK32" s="1753"/>
      <c r="AL32" s="1753"/>
      <c r="AM32" s="1753"/>
      <c r="AN32" s="1753"/>
      <c r="AO32" s="1764"/>
    </row>
    <row r="33" spans="1:41" x14ac:dyDescent="0.2">
      <c r="A33" s="1214"/>
      <c r="B33" s="1219"/>
      <c r="C33" s="1768"/>
      <c r="D33" s="1768"/>
      <c r="E33" s="1768"/>
      <c r="F33" s="1769"/>
      <c r="G33" s="1769"/>
      <c r="H33" s="1769"/>
      <c r="I33" s="1765"/>
      <c r="J33" s="1765"/>
      <c r="K33" s="1765"/>
      <c r="L33" s="1765"/>
      <c r="M33" s="1765"/>
      <c r="N33" s="1765"/>
      <c r="O33" s="1765"/>
      <c r="P33" s="1765"/>
      <c r="Q33" s="1765"/>
      <c r="R33" s="1765"/>
      <c r="S33" s="1765"/>
      <c r="T33" s="1765"/>
      <c r="U33" s="1765"/>
      <c r="V33" s="1765"/>
      <c r="W33" s="1765"/>
      <c r="X33" s="1765"/>
      <c r="Y33" s="1765"/>
      <c r="Z33" s="1765"/>
      <c r="AA33" s="1765"/>
      <c r="AB33" s="1765"/>
      <c r="AC33" s="1765"/>
      <c r="AD33" s="1765"/>
      <c r="AE33" s="1765"/>
      <c r="AF33" s="1765"/>
      <c r="AG33" s="1765"/>
      <c r="AH33" s="1765"/>
      <c r="AI33" s="1765"/>
      <c r="AJ33" s="1765"/>
      <c r="AK33" s="1765"/>
      <c r="AL33" s="1765"/>
      <c r="AM33" s="1765"/>
      <c r="AN33" s="1765"/>
      <c r="AO33" s="1766"/>
    </row>
    <row r="34" spans="1:41" x14ac:dyDescent="0.2">
      <c r="A34" s="1004" t="s">
        <v>1376</v>
      </c>
      <c r="B34" s="1213" t="s">
        <v>1391</v>
      </c>
      <c r="C34" s="1770"/>
      <c r="D34" s="1770"/>
      <c r="E34" s="1770"/>
      <c r="F34" s="1752">
        <v>3.9449999999999999E-2</v>
      </c>
      <c r="G34" s="1752">
        <v>3.0062999999999999E-2</v>
      </c>
      <c r="H34" s="1752">
        <v>6.4151E-2</v>
      </c>
      <c r="I34" s="1752">
        <v>2.7E-2</v>
      </c>
      <c r="J34" s="1752">
        <v>2.0671999999999999E-2</v>
      </c>
      <c r="K34" s="1752">
        <v>4.3905E-2</v>
      </c>
      <c r="L34" s="1752">
        <v>2.7E-2</v>
      </c>
      <c r="M34" s="1752">
        <v>2.0671999999999999E-2</v>
      </c>
      <c r="N34" s="1752">
        <v>4.3905E-2</v>
      </c>
      <c r="O34" s="1752">
        <v>2.7E-2</v>
      </c>
      <c r="P34" s="1752">
        <v>2.0671999999999999E-2</v>
      </c>
      <c r="Q34" s="1752">
        <v>4.3905E-2</v>
      </c>
      <c r="R34" s="1752">
        <v>2.7E-2</v>
      </c>
      <c r="S34" s="1752">
        <v>2.0671999999999999E-2</v>
      </c>
      <c r="T34" s="1752">
        <v>4.3905E-2</v>
      </c>
      <c r="U34" s="1752">
        <v>1.5959999999999998E-2</v>
      </c>
      <c r="V34" s="1752">
        <v>9.6570000000000007E-3</v>
      </c>
      <c r="W34" s="1752">
        <v>3.0002000000000001E-2</v>
      </c>
      <c r="X34" s="1752">
        <v>1.5959999999999998E-2</v>
      </c>
      <c r="Y34" s="1752">
        <v>9.6570000000000007E-3</v>
      </c>
      <c r="Z34" s="1752">
        <v>3.0002000000000001E-2</v>
      </c>
      <c r="AA34" s="1752">
        <v>1.5959999999999998E-2</v>
      </c>
      <c r="AB34" s="1752">
        <v>9.6570000000000007E-3</v>
      </c>
      <c r="AC34" s="1752">
        <v>3.0002000000000001E-2</v>
      </c>
      <c r="AD34" s="1752">
        <v>1.5959999999999998E-2</v>
      </c>
      <c r="AE34" s="1752">
        <v>9.6570000000000007E-3</v>
      </c>
      <c r="AF34" s="1752">
        <v>3.0002000000000001E-2</v>
      </c>
      <c r="AG34" s="1752">
        <v>1.5959999999999998E-2</v>
      </c>
      <c r="AH34" s="1752">
        <v>9.6570000000000007E-3</v>
      </c>
      <c r="AI34" s="1752">
        <v>3.0002000000000001E-2</v>
      </c>
      <c r="AJ34" s="1752">
        <v>1.5959999999999998E-2</v>
      </c>
      <c r="AK34" s="1752">
        <v>9.6570000000000007E-3</v>
      </c>
      <c r="AL34" s="1752">
        <v>3.0002000000000001E-2</v>
      </c>
      <c r="AM34" s="1752">
        <v>1.5959999999999998E-2</v>
      </c>
      <c r="AN34" s="1752">
        <v>9.6570000000000007E-3</v>
      </c>
      <c r="AO34" s="1762">
        <v>3.0002000000000001E-2</v>
      </c>
    </row>
    <row r="35" spans="1:41" x14ac:dyDescent="0.2">
      <c r="A35" s="1214"/>
      <c r="B35" s="1213" t="s">
        <v>1404</v>
      </c>
      <c r="C35" s="1770"/>
      <c r="D35" s="1770"/>
      <c r="E35" s="1770"/>
      <c r="F35" s="1752">
        <v>2.7E-2</v>
      </c>
      <c r="G35" s="1752">
        <v>2.0671999999999999E-2</v>
      </c>
      <c r="H35" s="1752">
        <v>4.3905E-2</v>
      </c>
      <c r="I35" s="1752">
        <v>2.4E-2</v>
      </c>
      <c r="J35" s="1752">
        <v>1.8703000000000001E-2</v>
      </c>
      <c r="K35" s="1752">
        <v>3.9024999999999997E-2</v>
      </c>
      <c r="L35" s="1752">
        <v>2.4E-2</v>
      </c>
      <c r="M35" s="1752">
        <v>1.8703000000000001E-2</v>
      </c>
      <c r="N35" s="1752">
        <v>3.9024999999999997E-2</v>
      </c>
      <c r="O35" s="1752">
        <v>2.4E-2</v>
      </c>
      <c r="P35" s="1752">
        <v>1.8703000000000001E-2</v>
      </c>
      <c r="Q35" s="1752">
        <v>3.9024999999999997E-2</v>
      </c>
      <c r="R35" s="1752">
        <v>2.4E-2</v>
      </c>
      <c r="S35" s="1752">
        <v>1.8703000000000001E-2</v>
      </c>
      <c r="T35" s="1752">
        <v>3.9024999999999997E-2</v>
      </c>
      <c r="U35" s="1752">
        <v>1.3679999999999999E-2</v>
      </c>
      <c r="V35" s="1752">
        <v>8.3479999999999995E-3</v>
      </c>
      <c r="W35" s="1752">
        <v>6.6340000000000001E-3</v>
      </c>
      <c r="X35" s="1752">
        <v>1.3679999999999999E-2</v>
      </c>
      <c r="Y35" s="1752">
        <v>8.3479999999999995E-3</v>
      </c>
      <c r="Z35" s="1752">
        <v>6.6340000000000001E-3</v>
      </c>
      <c r="AA35" s="1752">
        <v>1.3679999999999999E-2</v>
      </c>
      <c r="AB35" s="1752">
        <v>8.3479999999999995E-3</v>
      </c>
      <c r="AC35" s="1752">
        <v>6.6340000000000001E-3</v>
      </c>
      <c r="AD35" s="1752">
        <v>1.3679999999999999E-2</v>
      </c>
      <c r="AE35" s="1752">
        <v>8.3479999999999995E-3</v>
      </c>
      <c r="AF35" s="1752">
        <v>6.6340000000000001E-3</v>
      </c>
      <c r="AG35" s="1752">
        <v>1.3679999999999999E-2</v>
      </c>
      <c r="AH35" s="1752">
        <v>8.3479999999999995E-3</v>
      </c>
      <c r="AI35" s="1752">
        <v>6.6340000000000001E-3</v>
      </c>
      <c r="AJ35" s="1752">
        <v>1.3679999999999999E-2</v>
      </c>
      <c r="AK35" s="1752">
        <v>8.3479999999999995E-3</v>
      </c>
      <c r="AL35" s="1752">
        <v>6.6340000000000001E-3</v>
      </c>
      <c r="AM35" s="1752">
        <v>1.3679999999999999E-2</v>
      </c>
      <c r="AN35" s="1752">
        <v>8.3479999999999995E-3</v>
      </c>
      <c r="AO35" s="1762">
        <v>6.6340000000000001E-3</v>
      </c>
    </row>
    <row r="36" spans="1:41" x14ac:dyDescent="0.2">
      <c r="A36" s="1214"/>
      <c r="B36" s="1213" t="s">
        <v>1414</v>
      </c>
      <c r="C36" s="1770"/>
      <c r="D36" s="1770"/>
      <c r="E36" s="1770"/>
      <c r="F36" s="1752">
        <v>2.4E-2</v>
      </c>
      <c r="G36" s="1752">
        <v>1.8703000000000001E-2</v>
      </c>
      <c r="H36" s="1752">
        <v>3.9024999999999997E-2</v>
      </c>
      <c r="I36" s="1752">
        <v>2.1000000000000001E-2</v>
      </c>
      <c r="J36" s="1752">
        <v>1.6733999999999999E-2</v>
      </c>
      <c r="K36" s="1752">
        <v>3.4147999999999998E-2</v>
      </c>
      <c r="L36" s="1752">
        <v>2.1000000000000001E-2</v>
      </c>
      <c r="M36" s="1752">
        <v>1.6733999999999999E-2</v>
      </c>
      <c r="N36" s="1752">
        <v>3.4147999999999998E-2</v>
      </c>
      <c r="O36" s="1752">
        <v>2.1000000000000001E-2</v>
      </c>
      <c r="P36" s="1752">
        <v>1.6733999999999999E-2</v>
      </c>
      <c r="Q36" s="1752">
        <v>3.4147999999999998E-2</v>
      </c>
      <c r="R36" s="1752">
        <v>2.1000000000000001E-2</v>
      </c>
      <c r="S36" s="1752">
        <v>1.6733999999999999E-2</v>
      </c>
      <c r="T36" s="1752">
        <v>3.4147999999999998E-2</v>
      </c>
      <c r="U36" s="1752">
        <v>9.8399999999999998E-3</v>
      </c>
      <c r="V36" s="1752">
        <v>6.143E-3</v>
      </c>
      <c r="W36" s="1752">
        <v>1.7561E-2</v>
      </c>
      <c r="X36" s="1752">
        <v>9.8399999999999998E-3</v>
      </c>
      <c r="Y36" s="1752">
        <v>6.143E-3</v>
      </c>
      <c r="Z36" s="1752">
        <v>1.7561E-2</v>
      </c>
      <c r="AA36" s="1752">
        <v>9.8399999999999998E-3</v>
      </c>
      <c r="AB36" s="1752">
        <v>6.143E-3</v>
      </c>
      <c r="AC36" s="1752">
        <v>1.7561E-2</v>
      </c>
      <c r="AD36" s="1752">
        <v>9.8399999999999998E-3</v>
      </c>
      <c r="AE36" s="1752">
        <v>6.143E-3</v>
      </c>
      <c r="AF36" s="1752">
        <v>1.7561E-2</v>
      </c>
      <c r="AG36" s="1752">
        <v>9.8399999999999998E-3</v>
      </c>
      <c r="AH36" s="1752">
        <v>6.143E-3</v>
      </c>
      <c r="AI36" s="1752">
        <v>1.7561E-2</v>
      </c>
      <c r="AJ36" s="1752">
        <v>9.8399999999999998E-3</v>
      </c>
      <c r="AK36" s="1752">
        <v>6.143E-3</v>
      </c>
      <c r="AL36" s="1752">
        <v>1.7561E-2</v>
      </c>
      <c r="AM36" s="1752">
        <v>9.8399999999999998E-3</v>
      </c>
      <c r="AN36" s="1752">
        <v>6.143E-3</v>
      </c>
      <c r="AO36" s="1762">
        <v>1.7561E-2</v>
      </c>
    </row>
    <row r="37" spans="1:41" x14ac:dyDescent="0.2">
      <c r="A37" s="1214"/>
      <c r="B37" s="1213" t="s">
        <v>1463</v>
      </c>
      <c r="C37" s="1763">
        <v>1.5959999999999998E-2</v>
      </c>
      <c r="D37" s="1763">
        <v>9.6570000000000007E-3</v>
      </c>
      <c r="E37" s="1763">
        <v>3.0002000000000001E-2</v>
      </c>
      <c r="F37" s="1753"/>
      <c r="G37" s="1753"/>
      <c r="H37" s="1753"/>
      <c r="I37" s="1753"/>
      <c r="J37" s="1753"/>
      <c r="K37" s="1753"/>
      <c r="L37" s="1753"/>
      <c r="M37" s="1753"/>
      <c r="N37" s="1753"/>
      <c r="O37" s="1753"/>
      <c r="P37" s="1753"/>
      <c r="Q37" s="1753"/>
      <c r="R37" s="1753"/>
      <c r="S37" s="1753"/>
      <c r="T37" s="1753"/>
      <c r="U37" s="1753"/>
      <c r="V37" s="1753"/>
      <c r="W37" s="1753"/>
      <c r="X37" s="1753"/>
      <c r="Y37" s="1753"/>
      <c r="Z37" s="1753"/>
      <c r="AA37" s="1753"/>
      <c r="AB37" s="1753"/>
      <c r="AC37" s="1753"/>
      <c r="AD37" s="1753"/>
      <c r="AE37" s="1753"/>
      <c r="AF37" s="1753"/>
      <c r="AG37" s="1753"/>
      <c r="AH37" s="1753"/>
      <c r="AI37" s="1753"/>
      <c r="AJ37" s="1753"/>
      <c r="AK37" s="1753"/>
      <c r="AL37" s="1753"/>
      <c r="AM37" s="1753"/>
      <c r="AN37" s="1753"/>
      <c r="AO37" s="1764"/>
    </row>
    <row r="38" spans="1:41" x14ac:dyDescent="0.2">
      <c r="A38" s="1214"/>
      <c r="B38" s="1213" t="s">
        <v>1464</v>
      </c>
      <c r="C38" s="1763">
        <v>1.5959999999999998E-2</v>
      </c>
      <c r="D38" s="1763">
        <v>9.6570000000000007E-3</v>
      </c>
      <c r="E38" s="1763">
        <v>3.0002000000000001E-2</v>
      </c>
      <c r="F38" s="1753"/>
      <c r="G38" s="1753"/>
      <c r="H38" s="1753"/>
      <c r="I38" s="1753"/>
      <c r="J38" s="1753"/>
      <c r="K38" s="1753"/>
      <c r="L38" s="1753"/>
      <c r="M38" s="1753"/>
      <c r="N38" s="1753"/>
      <c r="O38" s="1753"/>
      <c r="P38" s="1753"/>
      <c r="Q38" s="1753"/>
      <c r="R38" s="1753"/>
      <c r="S38" s="1753"/>
      <c r="T38" s="1753"/>
      <c r="U38" s="1753"/>
      <c r="V38" s="1753"/>
      <c r="W38" s="1753"/>
      <c r="X38" s="1753"/>
      <c r="Y38" s="1753"/>
      <c r="Z38" s="1753"/>
      <c r="AA38" s="1753"/>
      <c r="AB38" s="1753"/>
      <c r="AC38" s="1753"/>
      <c r="AD38" s="1753"/>
      <c r="AE38" s="1753"/>
      <c r="AF38" s="1753"/>
      <c r="AG38" s="1753"/>
      <c r="AH38" s="1753"/>
      <c r="AI38" s="1753"/>
      <c r="AJ38" s="1753"/>
      <c r="AK38" s="1753"/>
      <c r="AL38" s="1753"/>
      <c r="AM38" s="1753"/>
      <c r="AN38" s="1753"/>
      <c r="AO38" s="1764"/>
    </row>
    <row r="39" spans="1:41" x14ac:dyDescent="0.2">
      <c r="A39" s="1214"/>
      <c r="B39" s="1213" t="s">
        <v>1470</v>
      </c>
      <c r="C39" s="1763">
        <v>8.8999999999999999E-3</v>
      </c>
      <c r="D39" s="1763">
        <v>5.13E-3</v>
      </c>
      <c r="E39" s="1763">
        <v>1.2701E-2</v>
      </c>
      <c r="F39" s="1753"/>
      <c r="G39" s="1753"/>
      <c r="H39" s="1753"/>
      <c r="I39" s="1753"/>
      <c r="J39" s="1753"/>
      <c r="K39" s="1753"/>
      <c r="L39" s="1753"/>
      <c r="M39" s="1753"/>
      <c r="N39" s="1753"/>
      <c r="O39" s="1753"/>
      <c r="P39" s="1753"/>
      <c r="Q39" s="1753"/>
      <c r="R39" s="1753"/>
      <c r="S39" s="1753"/>
      <c r="T39" s="1753"/>
      <c r="U39" s="1753"/>
      <c r="V39" s="1753"/>
      <c r="W39" s="1753"/>
      <c r="X39" s="1753"/>
      <c r="Y39" s="1753"/>
      <c r="Z39" s="1753"/>
      <c r="AA39" s="1753"/>
      <c r="AB39" s="1753"/>
      <c r="AC39" s="1753"/>
      <c r="AD39" s="1753"/>
      <c r="AE39" s="1753"/>
      <c r="AF39" s="1753"/>
      <c r="AG39" s="1753"/>
      <c r="AH39" s="1753"/>
      <c r="AI39" s="1753"/>
      <c r="AJ39" s="1753"/>
      <c r="AK39" s="1753"/>
      <c r="AL39" s="1753"/>
      <c r="AM39" s="1753"/>
      <c r="AN39" s="1753"/>
      <c r="AO39" s="1764"/>
    </row>
    <row r="40" spans="1:41" x14ac:dyDescent="0.2">
      <c r="A40" s="1214"/>
      <c r="B40" s="1219" t="s">
        <v>233</v>
      </c>
      <c r="C40" s="1763">
        <v>8.8999999999999999E-3</v>
      </c>
      <c r="D40" s="1763">
        <v>5.13E-3</v>
      </c>
      <c r="E40" s="1763">
        <v>4.9959999999999996E-3</v>
      </c>
      <c r="F40" s="1753"/>
      <c r="G40" s="1753"/>
      <c r="H40" s="1753"/>
      <c r="I40" s="1753"/>
      <c r="J40" s="1753"/>
      <c r="K40" s="1753"/>
      <c r="L40" s="1753"/>
      <c r="M40" s="1753"/>
      <c r="N40" s="1753"/>
      <c r="O40" s="1753"/>
      <c r="P40" s="1753"/>
      <c r="Q40" s="1753"/>
      <c r="R40" s="1753"/>
      <c r="S40" s="1753"/>
      <c r="T40" s="1753"/>
      <c r="U40" s="1753"/>
      <c r="V40" s="1753"/>
      <c r="W40" s="1753"/>
      <c r="X40" s="1753"/>
      <c r="Y40" s="1753"/>
      <c r="Z40" s="1753"/>
      <c r="AA40" s="1753"/>
      <c r="AB40" s="1753"/>
      <c r="AC40" s="1753"/>
      <c r="AD40" s="1753"/>
      <c r="AE40" s="1753"/>
      <c r="AF40" s="1753"/>
      <c r="AG40" s="1753"/>
      <c r="AH40" s="1753"/>
      <c r="AI40" s="1753"/>
      <c r="AJ40" s="1753"/>
      <c r="AK40" s="1753"/>
      <c r="AL40" s="1753"/>
      <c r="AM40" s="1753"/>
      <c r="AN40" s="1753"/>
      <c r="AO40" s="1764"/>
    </row>
    <row r="41" spans="1:41" x14ac:dyDescent="0.2">
      <c r="A41" s="1214"/>
      <c r="B41" s="1219" t="s">
        <v>234</v>
      </c>
      <c r="C41" s="1763">
        <v>8.8999999999999999E-3</v>
      </c>
      <c r="D41" s="1763">
        <v>5.13E-3</v>
      </c>
      <c r="E41" s="1763">
        <v>4.9959999999999996E-3</v>
      </c>
      <c r="F41" s="1753"/>
      <c r="G41" s="1753"/>
      <c r="H41" s="1753"/>
      <c r="I41" s="1753"/>
      <c r="J41" s="1753"/>
      <c r="K41" s="1753"/>
      <c r="L41" s="1753"/>
      <c r="M41" s="1753"/>
      <c r="N41" s="1753"/>
      <c r="O41" s="1753"/>
      <c r="P41" s="1753"/>
      <c r="Q41" s="1753"/>
      <c r="R41" s="1753"/>
      <c r="S41" s="1753"/>
      <c r="T41" s="1753"/>
      <c r="U41" s="1753"/>
      <c r="V41" s="1753"/>
      <c r="W41" s="1753"/>
      <c r="X41" s="1753"/>
      <c r="Y41" s="1753"/>
      <c r="Z41" s="1753"/>
      <c r="AA41" s="1753"/>
      <c r="AB41" s="1753"/>
      <c r="AC41" s="1753"/>
      <c r="AD41" s="1753"/>
      <c r="AE41" s="1753"/>
      <c r="AF41" s="1753"/>
      <c r="AG41" s="1753"/>
      <c r="AH41" s="1753"/>
      <c r="AI41" s="1753"/>
      <c r="AJ41" s="1753"/>
      <c r="AK41" s="1753"/>
      <c r="AL41" s="1753"/>
      <c r="AM41" s="1753"/>
      <c r="AN41" s="1753"/>
      <c r="AO41" s="1764"/>
    </row>
    <row r="42" spans="1:41" x14ac:dyDescent="0.2">
      <c r="A42" s="1214"/>
      <c r="B42" s="1219" t="s">
        <v>235</v>
      </c>
      <c r="C42" s="1763">
        <v>5.4000000000000003E-3</v>
      </c>
      <c r="D42" s="1763">
        <v>1.6299999999999999E-3</v>
      </c>
      <c r="E42" s="1763">
        <v>4.9959999999999996E-3</v>
      </c>
      <c r="F42" s="1753"/>
      <c r="G42" s="1753"/>
      <c r="H42" s="1753"/>
      <c r="I42" s="1753"/>
      <c r="J42" s="1753"/>
      <c r="K42" s="1753"/>
      <c r="L42" s="1753"/>
      <c r="M42" s="1753"/>
      <c r="N42" s="1753"/>
      <c r="O42" s="1753"/>
      <c r="P42" s="1753"/>
      <c r="Q42" s="1753"/>
      <c r="R42" s="1753"/>
      <c r="S42" s="1753"/>
      <c r="T42" s="1753"/>
      <c r="U42" s="1753"/>
      <c r="V42" s="1753"/>
      <c r="W42" s="1753"/>
      <c r="X42" s="1753"/>
      <c r="Y42" s="1753"/>
      <c r="Z42" s="1753"/>
      <c r="AA42" s="1753"/>
      <c r="AB42" s="1753"/>
      <c r="AC42" s="1753"/>
      <c r="AD42" s="1753"/>
      <c r="AE42" s="1753"/>
      <c r="AF42" s="1753"/>
      <c r="AG42" s="1753"/>
      <c r="AH42" s="1753"/>
      <c r="AI42" s="1753"/>
      <c r="AJ42" s="1753"/>
      <c r="AK42" s="1753"/>
      <c r="AL42" s="1753"/>
      <c r="AM42" s="1753"/>
      <c r="AN42" s="1753"/>
      <c r="AO42" s="1764"/>
    </row>
    <row r="43" spans="1:41" x14ac:dyDescent="0.2">
      <c r="A43" s="1214"/>
      <c r="B43" s="1219" t="s">
        <v>236</v>
      </c>
      <c r="C43" s="1763">
        <v>4.4409999999999996E-3</v>
      </c>
      <c r="D43" s="1763">
        <v>2.2079999999999999E-3</v>
      </c>
      <c r="E43" s="1763">
        <v>4.9959999999999996E-3</v>
      </c>
      <c r="F43" s="1753"/>
      <c r="G43" s="1753"/>
      <c r="H43" s="1753"/>
      <c r="I43" s="1753"/>
      <c r="J43" s="1753"/>
      <c r="K43" s="1753"/>
      <c r="L43" s="1753"/>
      <c r="M43" s="1753"/>
      <c r="N43" s="1753"/>
      <c r="O43" s="1753"/>
      <c r="P43" s="1753"/>
      <c r="Q43" s="1753"/>
      <c r="R43" s="1753"/>
      <c r="S43" s="1753"/>
      <c r="T43" s="1753"/>
      <c r="U43" s="1753"/>
      <c r="V43" s="1753"/>
      <c r="W43" s="1753"/>
      <c r="X43" s="1753"/>
      <c r="Y43" s="1753"/>
      <c r="Z43" s="1753"/>
      <c r="AA43" s="1753"/>
      <c r="AB43" s="1753"/>
      <c r="AC43" s="1753"/>
      <c r="AD43" s="1753"/>
      <c r="AE43" s="1753"/>
      <c r="AF43" s="1753"/>
      <c r="AG43" s="1753"/>
      <c r="AH43" s="1753"/>
      <c r="AI43" s="1753"/>
      <c r="AJ43" s="1753"/>
      <c r="AK43" s="1753"/>
      <c r="AL43" s="1753"/>
      <c r="AM43" s="1753"/>
      <c r="AN43" s="1753"/>
      <c r="AO43" s="1764"/>
    </row>
    <row r="44" spans="1:41" x14ac:dyDescent="0.2">
      <c r="A44" s="1214"/>
      <c r="B44" s="1219" t="s">
        <v>237</v>
      </c>
      <c r="C44" s="1763">
        <v>3.5769999999999999E-3</v>
      </c>
      <c r="D44" s="1763">
        <v>1.781E-3</v>
      </c>
      <c r="E44" s="1763">
        <v>4.9959999999999996E-3</v>
      </c>
      <c r="F44" s="1753"/>
      <c r="G44" s="1753"/>
      <c r="H44" s="1753"/>
      <c r="I44" s="1753"/>
      <c r="J44" s="1753"/>
      <c r="K44" s="1753"/>
      <c r="L44" s="1753"/>
      <c r="M44" s="1753"/>
      <c r="N44" s="1753"/>
      <c r="O44" s="1753"/>
      <c r="P44" s="1753"/>
      <c r="Q44" s="1753"/>
      <c r="R44" s="1753"/>
      <c r="S44" s="1753"/>
      <c r="T44" s="1753"/>
      <c r="U44" s="1753"/>
      <c r="V44" s="1753"/>
      <c r="W44" s="1753"/>
      <c r="X44" s="1753"/>
      <c r="Y44" s="1753"/>
      <c r="Z44" s="1753"/>
      <c r="AA44" s="1753"/>
      <c r="AB44" s="1753"/>
      <c r="AC44" s="1753"/>
      <c r="AD44" s="1753"/>
      <c r="AE44" s="1753"/>
      <c r="AF44" s="1753"/>
      <c r="AG44" s="1753"/>
      <c r="AH44" s="1753"/>
      <c r="AI44" s="1753"/>
      <c r="AJ44" s="1753"/>
      <c r="AK44" s="1753"/>
      <c r="AL44" s="1753"/>
      <c r="AM44" s="1753"/>
      <c r="AN44" s="1753"/>
      <c r="AO44" s="1764"/>
    </row>
    <row r="45" spans="1:41" x14ac:dyDescent="0.2">
      <c r="A45" s="1214"/>
      <c r="B45" s="1219" t="s">
        <v>188</v>
      </c>
      <c r="C45" s="1763">
        <v>3.5769999999999999E-3</v>
      </c>
      <c r="D45" s="1763">
        <v>1.781E-3</v>
      </c>
      <c r="E45" s="1763">
        <v>4.9959999999999996E-3</v>
      </c>
      <c r="F45" s="1753"/>
      <c r="G45" s="1753"/>
      <c r="H45" s="1753"/>
      <c r="I45" s="1753"/>
      <c r="J45" s="1753"/>
      <c r="K45" s="1753"/>
      <c r="L45" s="1753"/>
      <c r="M45" s="1753"/>
      <c r="N45" s="1753"/>
      <c r="O45" s="1753"/>
      <c r="P45" s="1753"/>
      <c r="Q45" s="1753"/>
      <c r="R45" s="1753"/>
      <c r="S45" s="1753"/>
      <c r="T45" s="1753"/>
      <c r="U45" s="1753"/>
      <c r="V45" s="1753"/>
      <c r="W45" s="1753"/>
      <c r="X45" s="1753"/>
      <c r="Y45" s="1753"/>
      <c r="Z45" s="1753"/>
      <c r="AA45" s="1753"/>
      <c r="AB45" s="1753"/>
      <c r="AC45" s="1753"/>
      <c r="AD45" s="1753"/>
      <c r="AE45" s="1753"/>
      <c r="AF45" s="1753"/>
      <c r="AG45" s="1753"/>
      <c r="AH45" s="1753"/>
      <c r="AI45" s="1753"/>
      <c r="AJ45" s="1753"/>
      <c r="AK45" s="1753"/>
      <c r="AL45" s="1753"/>
      <c r="AM45" s="1753"/>
      <c r="AN45" s="1753"/>
      <c r="AO45" s="1764"/>
    </row>
    <row r="46" spans="1:41" x14ac:dyDescent="0.2">
      <c r="A46" s="1214"/>
      <c r="B46" s="1219"/>
      <c r="C46" s="1768"/>
      <c r="D46" s="1768"/>
      <c r="E46" s="1768"/>
      <c r="F46" s="1769"/>
      <c r="G46" s="1769"/>
      <c r="H46" s="1769"/>
      <c r="I46" s="1765"/>
      <c r="J46" s="1765"/>
      <c r="K46" s="1765"/>
      <c r="L46" s="1765"/>
      <c r="M46" s="1765"/>
      <c r="N46" s="1765"/>
      <c r="O46" s="1765"/>
      <c r="P46" s="1765"/>
      <c r="Q46" s="1765"/>
      <c r="R46" s="1765"/>
      <c r="S46" s="1765"/>
      <c r="T46" s="1765"/>
      <c r="U46" s="1765"/>
      <c r="V46" s="1765"/>
      <c r="W46" s="1765"/>
      <c r="X46" s="1765"/>
      <c r="Y46" s="1765"/>
      <c r="Z46" s="1765"/>
      <c r="AA46" s="1765"/>
      <c r="AB46" s="1765"/>
      <c r="AC46" s="1765"/>
      <c r="AD46" s="1765"/>
      <c r="AE46" s="1765"/>
      <c r="AF46" s="1765"/>
      <c r="AG46" s="1765"/>
      <c r="AH46" s="1765"/>
      <c r="AI46" s="1765"/>
      <c r="AJ46" s="1765"/>
      <c r="AK46" s="1765"/>
      <c r="AL46" s="1765"/>
      <c r="AM46" s="1765"/>
      <c r="AN46" s="1765"/>
      <c r="AO46" s="1766"/>
    </row>
    <row r="47" spans="1:41" x14ac:dyDescent="0.2">
      <c r="A47" s="1004" t="s">
        <v>1377</v>
      </c>
      <c r="B47" s="1219" t="s">
        <v>233</v>
      </c>
      <c r="C47" s="1763">
        <v>6.7019999999999996E-2</v>
      </c>
      <c r="D47" s="1763">
        <v>6.7600000000000004E-3</v>
      </c>
      <c r="E47" s="1763">
        <v>2.4529999999999999E-3</v>
      </c>
      <c r="F47" s="1753"/>
      <c r="G47" s="1753"/>
      <c r="H47" s="1753"/>
      <c r="I47" s="1753"/>
      <c r="J47" s="1753"/>
      <c r="K47" s="1753"/>
      <c r="L47" s="1753"/>
      <c r="M47" s="1753"/>
      <c r="N47" s="1753"/>
      <c r="O47" s="1753"/>
      <c r="P47" s="1753"/>
      <c r="Q47" s="1753"/>
      <c r="R47" s="1753"/>
      <c r="S47" s="1753"/>
      <c r="T47" s="1753"/>
      <c r="U47" s="1753"/>
      <c r="V47" s="1753"/>
      <c r="W47" s="1753"/>
      <c r="X47" s="1753"/>
      <c r="Y47" s="1753"/>
      <c r="Z47" s="1753"/>
      <c r="AA47" s="1753"/>
      <c r="AB47" s="1753"/>
      <c r="AC47" s="1753"/>
      <c r="AD47" s="1753"/>
      <c r="AE47" s="1753"/>
      <c r="AF47" s="1753"/>
      <c r="AG47" s="1753"/>
      <c r="AH47" s="1753"/>
      <c r="AI47" s="1753"/>
      <c r="AJ47" s="1753"/>
      <c r="AK47" s="1753"/>
      <c r="AL47" s="1753"/>
      <c r="AM47" s="1753"/>
      <c r="AN47" s="1753"/>
      <c r="AO47" s="1764"/>
    </row>
    <row r="48" spans="1:41" x14ac:dyDescent="0.2">
      <c r="A48" s="1214"/>
      <c r="B48" s="1219" t="s">
        <v>234</v>
      </c>
      <c r="C48" s="1763">
        <v>4.62E-3</v>
      </c>
      <c r="D48" s="1763">
        <v>2.31E-3</v>
      </c>
      <c r="E48" s="1763">
        <v>4.9959999999999996E-3</v>
      </c>
      <c r="F48" s="1753"/>
      <c r="G48" s="1753"/>
      <c r="H48" s="1753"/>
      <c r="I48" s="1753"/>
      <c r="J48" s="1753"/>
      <c r="K48" s="1753"/>
      <c r="L48" s="1753"/>
      <c r="M48" s="1753"/>
      <c r="N48" s="1753"/>
      <c r="O48" s="1753"/>
      <c r="P48" s="1753"/>
      <c r="Q48" s="1753"/>
      <c r="R48" s="1753"/>
      <c r="S48" s="1753"/>
      <c r="T48" s="1753"/>
      <c r="U48" s="1753"/>
      <c r="V48" s="1753"/>
      <c r="W48" s="1753"/>
      <c r="X48" s="1753"/>
      <c r="Y48" s="1753"/>
      <c r="Z48" s="1753"/>
      <c r="AA48" s="1753"/>
      <c r="AB48" s="1753"/>
      <c r="AC48" s="1753"/>
      <c r="AD48" s="1753"/>
      <c r="AE48" s="1753"/>
      <c r="AF48" s="1753"/>
      <c r="AG48" s="1753"/>
      <c r="AH48" s="1753"/>
      <c r="AI48" s="1753"/>
      <c r="AJ48" s="1753"/>
      <c r="AK48" s="1753"/>
      <c r="AL48" s="1753"/>
      <c r="AM48" s="1753"/>
      <c r="AN48" s="1753"/>
      <c r="AO48" s="1764"/>
    </row>
    <row r="49" spans="1:41" x14ac:dyDescent="0.2">
      <c r="A49" s="1214"/>
      <c r="B49" s="1219" t="s">
        <v>235</v>
      </c>
      <c r="C49" s="1763">
        <v>4.62E-3</v>
      </c>
      <c r="D49" s="1763">
        <v>2.31E-3</v>
      </c>
      <c r="E49" s="1763">
        <v>4.9959999999999996E-3</v>
      </c>
      <c r="F49" s="1753"/>
      <c r="G49" s="1753"/>
      <c r="H49" s="1753"/>
      <c r="I49" s="1753"/>
      <c r="J49" s="1753"/>
      <c r="K49" s="1753"/>
      <c r="L49" s="1753"/>
      <c r="M49" s="1753"/>
      <c r="N49" s="1753"/>
      <c r="O49" s="1753"/>
      <c r="P49" s="1753"/>
      <c r="Q49" s="1753"/>
      <c r="R49" s="1753"/>
      <c r="S49" s="1753"/>
      <c r="T49" s="1753"/>
      <c r="U49" s="1753"/>
      <c r="V49" s="1753"/>
      <c r="W49" s="1753"/>
      <c r="X49" s="1753"/>
      <c r="Y49" s="1753"/>
      <c r="Z49" s="1753"/>
      <c r="AA49" s="1753"/>
      <c r="AB49" s="1753"/>
      <c r="AC49" s="1753"/>
      <c r="AD49" s="1753"/>
      <c r="AE49" s="1753"/>
      <c r="AF49" s="1753"/>
      <c r="AG49" s="1753"/>
      <c r="AH49" s="1753"/>
      <c r="AI49" s="1753"/>
      <c r="AJ49" s="1753"/>
      <c r="AK49" s="1753"/>
      <c r="AL49" s="1753"/>
      <c r="AM49" s="1753"/>
      <c r="AN49" s="1753"/>
      <c r="AO49" s="1764"/>
    </row>
    <row r="50" spans="1:41" x14ac:dyDescent="0.2">
      <c r="A50" s="1214"/>
      <c r="B50" s="1219" t="s">
        <v>236</v>
      </c>
      <c r="C50" s="1763">
        <v>4.62E-3</v>
      </c>
      <c r="D50" s="1763">
        <v>2.31E-3</v>
      </c>
      <c r="E50" s="1763">
        <v>4.9959999999999996E-3</v>
      </c>
      <c r="F50" s="1753"/>
      <c r="G50" s="1753"/>
      <c r="H50" s="1753"/>
      <c r="I50" s="1753"/>
      <c r="J50" s="1753"/>
      <c r="K50" s="1753"/>
      <c r="L50" s="1753"/>
      <c r="M50" s="1753"/>
      <c r="N50" s="1753"/>
      <c r="O50" s="1753"/>
      <c r="P50" s="1753"/>
      <c r="Q50" s="1753"/>
      <c r="R50" s="1753"/>
      <c r="S50" s="1753"/>
      <c r="T50" s="1753"/>
      <c r="U50" s="1753"/>
      <c r="V50" s="1753"/>
      <c r="W50" s="1753"/>
      <c r="X50" s="1753"/>
      <c r="Y50" s="1753"/>
      <c r="Z50" s="1753"/>
      <c r="AA50" s="1753"/>
      <c r="AB50" s="1753"/>
      <c r="AC50" s="1753"/>
      <c r="AD50" s="1753"/>
      <c r="AE50" s="1753"/>
      <c r="AF50" s="1753"/>
      <c r="AG50" s="1753"/>
      <c r="AH50" s="1753"/>
      <c r="AI50" s="1753"/>
      <c r="AJ50" s="1753"/>
      <c r="AK50" s="1753"/>
      <c r="AL50" s="1753"/>
      <c r="AM50" s="1753"/>
      <c r="AN50" s="1753"/>
      <c r="AO50" s="1764"/>
    </row>
    <row r="51" spans="1:41" x14ac:dyDescent="0.2">
      <c r="A51" s="1214"/>
      <c r="B51" s="1219" t="s">
        <v>237</v>
      </c>
      <c r="C51" s="1763">
        <v>3.6960000000000001E-3</v>
      </c>
      <c r="D51" s="1763">
        <v>1.848E-3</v>
      </c>
      <c r="E51" s="1763">
        <v>4.9959999999999996E-3</v>
      </c>
      <c r="F51" s="1753"/>
      <c r="G51" s="1753"/>
      <c r="H51" s="1753"/>
      <c r="I51" s="1753"/>
      <c r="J51" s="1753"/>
      <c r="K51" s="1753"/>
      <c r="L51" s="1753"/>
      <c r="M51" s="1753"/>
      <c r="N51" s="1753"/>
      <c r="O51" s="1753"/>
      <c r="P51" s="1753"/>
      <c r="Q51" s="1753"/>
      <c r="R51" s="1753"/>
      <c r="S51" s="1753"/>
      <c r="T51" s="1753"/>
      <c r="U51" s="1753"/>
      <c r="V51" s="1753"/>
      <c r="W51" s="1753"/>
      <c r="X51" s="1753"/>
      <c r="Y51" s="1753"/>
      <c r="Z51" s="1753"/>
      <c r="AA51" s="1753"/>
      <c r="AB51" s="1753"/>
      <c r="AC51" s="1753"/>
      <c r="AD51" s="1753"/>
      <c r="AE51" s="1753"/>
      <c r="AF51" s="1753"/>
      <c r="AG51" s="1753"/>
      <c r="AH51" s="1753"/>
      <c r="AI51" s="1753"/>
      <c r="AJ51" s="1753"/>
      <c r="AK51" s="1753"/>
      <c r="AL51" s="1753"/>
      <c r="AM51" s="1753"/>
      <c r="AN51" s="1753"/>
      <c r="AO51" s="1764"/>
    </row>
    <row r="52" spans="1:41" ht="15" x14ac:dyDescent="0.25">
      <c r="A52" s="1220"/>
      <c r="B52" s="1216" t="s">
        <v>188</v>
      </c>
      <c r="C52" s="1763">
        <v>3.6960000000000001E-3</v>
      </c>
      <c r="D52" s="1763">
        <v>1.848E-3</v>
      </c>
      <c r="E52" s="1763">
        <v>4.9959999999999996E-3</v>
      </c>
      <c r="F52" s="1753"/>
      <c r="G52" s="1753"/>
      <c r="H52" s="1753"/>
      <c r="I52" s="1753"/>
      <c r="J52" s="1753"/>
      <c r="K52" s="1753"/>
      <c r="L52" s="1753"/>
      <c r="M52" s="1753"/>
      <c r="N52" s="1753"/>
      <c r="O52" s="1753"/>
      <c r="P52" s="1753"/>
      <c r="Q52" s="1753"/>
      <c r="R52" s="1753"/>
      <c r="S52" s="1753"/>
      <c r="T52" s="1753"/>
      <c r="U52" s="1753"/>
      <c r="V52" s="1753"/>
      <c r="W52" s="1753"/>
      <c r="X52" s="1753"/>
      <c r="Y52" s="1753"/>
      <c r="Z52" s="1753"/>
      <c r="AA52" s="1753"/>
      <c r="AB52" s="1753"/>
      <c r="AC52" s="1753"/>
      <c r="AD52" s="1753"/>
      <c r="AE52" s="1753"/>
      <c r="AF52" s="1753"/>
      <c r="AG52" s="1753"/>
      <c r="AH52" s="1753"/>
      <c r="AI52" s="1753"/>
      <c r="AJ52" s="1753"/>
      <c r="AK52" s="1753"/>
      <c r="AL52" s="1753"/>
      <c r="AM52" s="1753"/>
      <c r="AN52" s="1753"/>
      <c r="AO52" s="1764"/>
    </row>
    <row r="53" spans="1:41" x14ac:dyDescent="0.2">
      <c r="A53" s="1214"/>
      <c r="B53" s="1219"/>
      <c r="C53" s="1768"/>
      <c r="D53" s="1768"/>
      <c r="E53" s="1768"/>
      <c r="F53" s="1769"/>
      <c r="G53" s="1769"/>
      <c r="H53" s="1769"/>
      <c r="I53" s="1765"/>
      <c r="J53" s="1765"/>
      <c r="K53" s="1765"/>
      <c r="L53" s="1765"/>
      <c r="M53" s="1765"/>
      <c r="N53" s="1765"/>
      <c r="O53" s="1765"/>
      <c r="P53" s="1765"/>
      <c r="Q53" s="1765"/>
      <c r="R53" s="1765"/>
      <c r="S53" s="1765"/>
      <c r="T53" s="1765"/>
      <c r="U53" s="1765"/>
      <c r="V53" s="1765"/>
      <c r="W53" s="1765"/>
      <c r="X53" s="1765"/>
      <c r="Y53" s="1765"/>
      <c r="Z53" s="1765"/>
      <c r="AA53" s="1765"/>
      <c r="AB53" s="1765"/>
      <c r="AC53" s="1765"/>
      <c r="AD53" s="1765"/>
      <c r="AE53" s="1765"/>
      <c r="AF53" s="1765"/>
      <c r="AG53" s="1765"/>
      <c r="AH53" s="1765"/>
      <c r="AI53" s="1765"/>
      <c r="AJ53" s="1765"/>
      <c r="AK53" s="1765"/>
      <c r="AL53" s="1765"/>
      <c r="AM53" s="1765"/>
      <c r="AN53" s="1765"/>
      <c r="AO53" s="1766"/>
    </row>
    <row r="54" spans="1:41" x14ac:dyDescent="0.2">
      <c r="A54" s="1004" t="s">
        <v>1378</v>
      </c>
      <c r="B54" s="1219" t="s">
        <v>1369</v>
      </c>
      <c r="C54" s="1763">
        <v>4.62E-3</v>
      </c>
      <c r="D54" s="1763">
        <v>2.31E-3</v>
      </c>
      <c r="E54" s="1763">
        <v>4.9959999999999996E-3</v>
      </c>
      <c r="F54" s="1753"/>
      <c r="G54" s="1753"/>
      <c r="H54" s="1753"/>
      <c r="I54" s="1753"/>
      <c r="J54" s="1753"/>
      <c r="K54" s="1753"/>
      <c r="L54" s="1753"/>
      <c r="M54" s="1753"/>
      <c r="N54" s="1753"/>
      <c r="O54" s="1753"/>
      <c r="P54" s="1753"/>
      <c r="Q54" s="1753"/>
      <c r="R54" s="1753"/>
      <c r="S54" s="1753"/>
      <c r="T54" s="1753"/>
      <c r="U54" s="1753"/>
      <c r="V54" s="1753"/>
      <c r="W54" s="1753"/>
      <c r="X54" s="1753"/>
      <c r="Y54" s="1753"/>
      <c r="Z54" s="1753"/>
      <c r="AA54" s="1753"/>
      <c r="AB54" s="1753"/>
      <c r="AC54" s="1753"/>
      <c r="AD54" s="1753"/>
      <c r="AE54" s="1753"/>
      <c r="AF54" s="1753"/>
      <c r="AG54" s="1753"/>
      <c r="AH54" s="1753"/>
      <c r="AI54" s="1753"/>
      <c r="AJ54" s="1753"/>
      <c r="AK54" s="1753"/>
      <c r="AL54" s="1753"/>
      <c r="AM54" s="1753"/>
      <c r="AN54" s="1753"/>
      <c r="AO54" s="1764"/>
    </row>
    <row r="55" spans="1:41" x14ac:dyDescent="0.2">
      <c r="A55" s="1214"/>
      <c r="B55" s="1219" t="s">
        <v>1370</v>
      </c>
      <c r="C55" s="1763">
        <v>3.6960000000000001E-3</v>
      </c>
      <c r="D55" s="1763">
        <v>1.848E-3</v>
      </c>
      <c r="E55" s="1763">
        <v>4.9959999999999996E-3</v>
      </c>
      <c r="F55" s="1753"/>
      <c r="G55" s="1753"/>
      <c r="H55" s="1753"/>
      <c r="I55" s="1753"/>
      <c r="J55" s="1753"/>
      <c r="K55" s="1753"/>
      <c r="L55" s="1753"/>
      <c r="M55" s="1753"/>
      <c r="N55" s="1753"/>
      <c r="O55" s="1753"/>
      <c r="P55" s="1753"/>
      <c r="Q55" s="1753"/>
      <c r="R55" s="1753"/>
      <c r="S55" s="1753"/>
      <c r="T55" s="1753"/>
      <c r="U55" s="1753"/>
      <c r="V55" s="1753"/>
      <c r="W55" s="1753"/>
      <c r="X55" s="1753"/>
      <c r="Y55" s="1753"/>
      <c r="Z55" s="1753"/>
      <c r="AA55" s="1753"/>
      <c r="AB55" s="1753"/>
      <c r="AC55" s="1753"/>
      <c r="AD55" s="1753"/>
      <c r="AE55" s="1753"/>
      <c r="AF55" s="1753"/>
      <c r="AG55" s="1753"/>
      <c r="AH55" s="1753"/>
      <c r="AI55" s="1753"/>
      <c r="AJ55" s="1753"/>
      <c r="AK55" s="1753"/>
      <c r="AL55" s="1753"/>
      <c r="AM55" s="1753"/>
      <c r="AN55" s="1753"/>
      <c r="AO55" s="1764"/>
    </row>
    <row r="56" spans="1:41" x14ac:dyDescent="0.2">
      <c r="A56" s="1214"/>
      <c r="B56" s="1219" t="s">
        <v>1371</v>
      </c>
      <c r="C56" s="1763">
        <v>3.6960000000000001E-3</v>
      </c>
      <c r="D56" s="1763">
        <v>1.848E-3</v>
      </c>
      <c r="E56" s="1763">
        <v>4.9959999999999996E-3</v>
      </c>
      <c r="F56" s="1753"/>
      <c r="G56" s="1753"/>
      <c r="H56" s="1753"/>
      <c r="I56" s="1753"/>
      <c r="J56" s="1753"/>
      <c r="K56" s="1753"/>
      <c r="L56" s="1753"/>
      <c r="M56" s="1753"/>
      <c r="N56" s="1753"/>
      <c r="O56" s="1753"/>
      <c r="P56" s="1753"/>
      <c r="Q56" s="1753"/>
      <c r="R56" s="1753"/>
      <c r="S56" s="1753"/>
      <c r="T56" s="1753"/>
      <c r="U56" s="1753"/>
      <c r="V56" s="1753"/>
      <c r="W56" s="1753"/>
      <c r="X56" s="1753"/>
      <c r="Y56" s="1753"/>
      <c r="Z56" s="1753"/>
      <c r="AA56" s="1753"/>
      <c r="AB56" s="1753"/>
      <c r="AC56" s="1753"/>
      <c r="AD56" s="1753"/>
      <c r="AE56" s="1753"/>
      <c r="AF56" s="1753"/>
      <c r="AG56" s="1753"/>
      <c r="AH56" s="1753"/>
      <c r="AI56" s="1753"/>
      <c r="AJ56" s="1753"/>
      <c r="AK56" s="1753"/>
      <c r="AL56" s="1753"/>
      <c r="AM56" s="1753"/>
      <c r="AN56" s="1753"/>
      <c r="AO56" s="1764"/>
    </row>
    <row r="57" spans="1:41" x14ac:dyDescent="0.2">
      <c r="A57" s="1214"/>
      <c r="B57" s="1219" t="s">
        <v>1360</v>
      </c>
      <c r="C57" s="1763">
        <v>5.0000000000000001E-4</v>
      </c>
      <c r="D57" s="1763">
        <v>5.0000000000000001E-4</v>
      </c>
      <c r="E57" s="1763">
        <v>1.4989999999999999E-3</v>
      </c>
      <c r="F57" s="1753"/>
      <c r="G57" s="1753"/>
      <c r="H57" s="1753"/>
      <c r="I57" s="1753"/>
      <c r="J57" s="1753"/>
      <c r="K57" s="1753"/>
      <c r="L57" s="1753"/>
      <c r="M57" s="1753"/>
      <c r="N57" s="1753"/>
      <c r="O57" s="1753"/>
      <c r="P57" s="1753"/>
      <c r="Q57" s="1753"/>
      <c r="R57" s="1753"/>
      <c r="S57" s="1753"/>
      <c r="T57" s="1753"/>
      <c r="U57" s="1753"/>
      <c r="V57" s="1753"/>
      <c r="W57" s="1753"/>
      <c r="X57" s="1753"/>
      <c r="Y57" s="1753"/>
      <c r="Z57" s="1753"/>
      <c r="AA57" s="1753"/>
      <c r="AB57" s="1753"/>
      <c r="AC57" s="1753"/>
      <c r="AD57" s="1753"/>
      <c r="AE57" s="1753"/>
      <c r="AF57" s="1753"/>
      <c r="AG57" s="1753"/>
      <c r="AH57" s="1753"/>
      <c r="AI57" s="1753"/>
      <c r="AJ57" s="1753"/>
      <c r="AK57" s="1753"/>
      <c r="AL57" s="1753"/>
      <c r="AM57" s="1753"/>
      <c r="AN57" s="1753"/>
      <c r="AO57" s="1764"/>
    </row>
    <row r="58" spans="1:41" x14ac:dyDescent="0.2">
      <c r="A58" s="1214"/>
      <c r="B58" s="1219" t="s">
        <v>1361</v>
      </c>
      <c r="C58" s="1763">
        <v>5.0000000000000001E-4</v>
      </c>
      <c r="D58" s="1763">
        <v>5.0000000000000001E-4</v>
      </c>
      <c r="E58" s="1763">
        <v>1.4989999999999999E-3</v>
      </c>
      <c r="F58" s="1753"/>
      <c r="G58" s="1753"/>
      <c r="H58" s="1753"/>
      <c r="I58" s="1753"/>
      <c r="J58" s="1753"/>
      <c r="K58" s="1753"/>
      <c r="L58" s="1753"/>
      <c r="M58" s="1753"/>
      <c r="N58" s="1753"/>
      <c r="O58" s="1753"/>
      <c r="P58" s="1753"/>
      <c r="Q58" s="1753"/>
      <c r="R58" s="1753"/>
      <c r="S58" s="1753"/>
      <c r="T58" s="1753"/>
      <c r="U58" s="1753"/>
      <c r="V58" s="1753"/>
      <c r="W58" s="1753"/>
      <c r="X58" s="1753"/>
      <c r="Y58" s="1753"/>
      <c r="Z58" s="1753"/>
      <c r="AA58" s="1753"/>
      <c r="AB58" s="1753"/>
      <c r="AC58" s="1753"/>
      <c r="AD58" s="1753"/>
      <c r="AE58" s="1753"/>
      <c r="AF58" s="1753"/>
      <c r="AG58" s="1753"/>
      <c r="AH58" s="1753"/>
      <c r="AI58" s="1753"/>
      <c r="AJ58" s="1753"/>
      <c r="AK58" s="1753"/>
      <c r="AL58" s="1753"/>
      <c r="AM58" s="1753"/>
      <c r="AN58" s="1753"/>
      <c r="AO58" s="1764"/>
    </row>
    <row r="59" spans="1:41" x14ac:dyDescent="0.2">
      <c r="A59" s="1214"/>
      <c r="B59" s="1219" t="s">
        <v>1372</v>
      </c>
      <c r="C59" s="1763">
        <v>2.2179999999999999E-3</v>
      </c>
      <c r="D59" s="1763">
        <v>1.109E-3</v>
      </c>
      <c r="E59" s="1763">
        <v>2.9979999999999998E-3</v>
      </c>
      <c r="F59" s="1753"/>
      <c r="G59" s="1753"/>
      <c r="H59" s="1753"/>
      <c r="I59" s="1753"/>
      <c r="J59" s="1753"/>
      <c r="K59" s="1753"/>
      <c r="L59" s="1753"/>
      <c r="M59" s="1753"/>
      <c r="N59" s="1753"/>
      <c r="O59" s="1753"/>
      <c r="P59" s="1753"/>
      <c r="Q59" s="1753"/>
      <c r="R59" s="1753"/>
      <c r="S59" s="1753"/>
      <c r="T59" s="1753"/>
      <c r="U59" s="1753"/>
      <c r="V59" s="1753"/>
      <c r="W59" s="1753"/>
      <c r="X59" s="1753"/>
      <c r="Y59" s="1753"/>
      <c r="Z59" s="1753"/>
      <c r="AA59" s="1753"/>
      <c r="AB59" s="1753"/>
      <c r="AC59" s="1753"/>
      <c r="AD59" s="1753"/>
      <c r="AE59" s="1753"/>
      <c r="AF59" s="1753"/>
      <c r="AG59" s="1753"/>
      <c r="AH59" s="1753"/>
      <c r="AI59" s="1753"/>
      <c r="AJ59" s="1753"/>
      <c r="AK59" s="1753"/>
      <c r="AL59" s="1753"/>
      <c r="AM59" s="1753"/>
      <c r="AN59" s="1753"/>
      <c r="AO59" s="1764"/>
    </row>
    <row r="60" spans="1:41" x14ac:dyDescent="0.2">
      <c r="A60" s="1214"/>
      <c r="B60" s="1219" t="s">
        <v>1373</v>
      </c>
      <c r="C60" s="1763">
        <v>2.2179999999999999E-3</v>
      </c>
      <c r="D60" s="1763">
        <v>1.109E-3</v>
      </c>
      <c r="E60" s="1763">
        <v>2.9979999999999998E-3</v>
      </c>
      <c r="F60" s="1753"/>
      <c r="G60" s="1753"/>
      <c r="H60" s="1753"/>
      <c r="I60" s="1753"/>
      <c r="J60" s="1753"/>
      <c r="K60" s="1753"/>
      <c r="L60" s="1753"/>
      <c r="M60" s="1753"/>
      <c r="N60" s="1753"/>
      <c r="O60" s="1753"/>
      <c r="P60" s="1753"/>
      <c r="Q60" s="1753"/>
      <c r="R60" s="1753"/>
      <c r="S60" s="1753"/>
      <c r="T60" s="1753"/>
      <c r="U60" s="1753"/>
      <c r="V60" s="1753"/>
      <c r="W60" s="1753"/>
      <c r="X60" s="1753"/>
      <c r="Y60" s="1753"/>
      <c r="Z60" s="1753"/>
      <c r="AA60" s="1753"/>
      <c r="AB60" s="1753"/>
      <c r="AC60" s="1753"/>
      <c r="AD60" s="1753"/>
      <c r="AE60" s="1753"/>
      <c r="AF60" s="1753"/>
      <c r="AG60" s="1753"/>
      <c r="AH60" s="1753"/>
      <c r="AI60" s="1753"/>
      <c r="AJ60" s="1753"/>
      <c r="AK60" s="1753"/>
      <c r="AL60" s="1753"/>
      <c r="AM60" s="1753"/>
      <c r="AN60" s="1753"/>
      <c r="AO60" s="1764"/>
    </row>
    <row r="61" spans="1:41" x14ac:dyDescent="0.2">
      <c r="A61" s="1214"/>
      <c r="B61" s="1219" t="s">
        <v>1362</v>
      </c>
      <c r="C61" s="1763">
        <v>1.9659999999999999E-3</v>
      </c>
      <c r="D61" s="1763">
        <v>9.7860000000000004E-4</v>
      </c>
      <c r="E61" s="1763">
        <v>2.0960000000000002E-3</v>
      </c>
      <c r="F61" s="1753"/>
      <c r="G61" s="1753"/>
      <c r="H61" s="1753"/>
      <c r="I61" s="1753"/>
      <c r="J61" s="1753"/>
      <c r="K61" s="1753"/>
      <c r="L61" s="1753"/>
      <c r="M61" s="1753"/>
      <c r="N61" s="1753"/>
      <c r="O61" s="1753"/>
      <c r="P61" s="1753"/>
      <c r="Q61" s="1753"/>
      <c r="R61" s="1753"/>
      <c r="S61" s="1753"/>
      <c r="T61" s="1753"/>
      <c r="U61" s="1753"/>
      <c r="V61" s="1753"/>
      <c r="W61" s="1753"/>
      <c r="X61" s="1753"/>
      <c r="Y61" s="1753"/>
      <c r="Z61" s="1753"/>
      <c r="AA61" s="1753"/>
      <c r="AB61" s="1753"/>
      <c r="AC61" s="1753"/>
      <c r="AD61" s="1753"/>
      <c r="AE61" s="1753"/>
      <c r="AF61" s="1753"/>
      <c r="AG61" s="1753"/>
      <c r="AH61" s="1753"/>
      <c r="AI61" s="1753"/>
      <c r="AJ61" s="1753"/>
      <c r="AK61" s="1753"/>
      <c r="AL61" s="1753"/>
      <c r="AM61" s="1753"/>
      <c r="AN61" s="1753"/>
      <c r="AO61" s="1764"/>
    </row>
    <row r="62" spans="1:41" x14ac:dyDescent="0.2">
      <c r="A62" s="1214"/>
      <c r="B62" s="1219" t="s">
        <v>1363</v>
      </c>
      <c r="C62" s="1763">
        <v>3.8000000000000002E-4</v>
      </c>
      <c r="D62" s="1763">
        <v>3.8000000000000002E-4</v>
      </c>
      <c r="E62" s="1763">
        <v>1.1199999999999999E-3</v>
      </c>
      <c r="F62" s="1753"/>
      <c r="G62" s="1753"/>
      <c r="H62" s="1753"/>
      <c r="I62" s="1753"/>
      <c r="J62" s="1753"/>
      <c r="K62" s="1753"/>
      <c r="L62" s="1753"/>
      <c r="M62" s="1753"/>
      <c r="N62" s="1753"/>
      <c r="O62" s="1753"/>
      <c r="P62" s="1753"/>
      <c r="Q62" s="1753"/>
      <c r="R62" s="1753"/>
      <c r="S62" s="1753"/>
      <c r="T62" s="1753"/>
      <c r="U62" s="1753"/>
      <c r="V62" s="1753"/>
      <c r="W62" s="1753"/>
      <c r="X62" s="1753"/>
      <c r="Y62" s="1753"/>
      <c r="Z62" s="1753"/>
      <c r="AA62" s="1753"/>
      <c r="AB62" s="1753"/>
      <c r="AC62" s="1753"/>
      <c r="AD62" s="1753"/>
      <c r="AE62" s="1753"/>
      <c r="AF62" s="1753"/>
      <c r="AG62" s="1753"/>
      <c r="AH62" s="1753"/>
      <c r="AI62" s="1753"/>
      <c r="AJ62" s="1753"/>
      <c r="AK62" s="1753"/>
      <c r="AL62" s="1753"/>
      <c r="AM62" s="1753"/>
      <c r="AN62" s="1753"/>
      <c r="AO62" s="1764"/>
    </row>
    <row r="63" spans="1:41" x14ac:dyDescent="0.2">
      <c r="A63" s="1214"/>
      <c r="B63" s="1219"/>
      <c r="C63" s="1768"/>
      <c r="D63" s="1768"/>
      <c r="E63" s="1768"/>
      <c r="F63" s="1769"/>
      <c r="G63" s="1769"/>
      <c r="H63" s="1769"/>
      <c r="I63" s="1765"/>
      <c r="J63" s="1765"/>
      <c r="K63" s="1765"/>
      <c r="L63" s="1765"/>
      <c r="M63" s="1765"/>
      <c r="N63" s="1765"/>
      <c r="O63" s="1765"/>
      <c r="P63" s="1765"/>
      <c r="Q63" s="1765"/>
      <c r="R63" s="1765"/>
      <c r="S63" s="1765"/>
      <c r="T63" s="1765"/>
      <c r="U63" s="1765"/>
      <c r="V63" s="1765"/>
      <c r="W63" s="1765"/>
      <c r="X63" s="1765"/>
      <c r="Y63" s="1765"/>
      <c r="Z63" s="1765"/>
      <c r="AA63" s="1765"/>
      <c r="AB63" s="1765"/>
      <c r="AC63" s="1765"/>
      <c r="AD63" s="1765"/>
      <c r="AE63" s="1765"/>
      <c r="AF63" s="1765"/>
      <c r="AG63" s="1765"/>
      <c r="AH63" s="1765"/>
      <c r="AI63" s="1765"/>
      <c r="AJ63" s="1765"/>
      <c r="AK63" s="1765"/>
      <c r="AL63" s="1765"/>
      <c r="AM63" s="1765"/>
      <c r="AN63" s="1765"/>
      <c r="AO63" s="1766"/>
    </row>
    <row r="64" spans="1:41" x14ac:dyDescent="0.2">
      <c r="A64" s="1004" t="s">
        <v>1465</v>
      </c>
      <c r="B64" s="1219" t="s">
        <v>1389</v>
      </c>
      <c r="C64" s="1770"/>
      <c r="D64" s="1770"/>
      <c r="E64" s="1770"/>
      <c r="F64" s="1754">
        <v>9.5399999999999999E-2</v>
      </c>
      <c r="G64" s="1754">
        <v>6.1631999999999999E-2</v>
      </c>
      <c r="H64" s="1754">
        <v>1.7978000000000001E-2</v>
      </c>
      <c r="I64" s="1754">
        <v>6.6000000000000003E-2</v>
      </c>
      <c r="J64" s="1754">
        <v>4.5433000000000001E-2</v>
      </c>
      <c r="K64" s="1754">
        <v>1.5332E-2</v>
      </c>
      <c r="L64" s="1754">
        <v>6.2E-2</v>
      </c>
      <c r="M64" s="1754">
        <v>4.1482999999999999E-2</v>
      </c>
      <c r="N64" s="1754">
        <v>1.4237E-2</v>
      </c>
      <c r="O64" s="1754">
        <v>5.8000000000000003E-2</v>
      </c>
      <c r="P64" s="1754">
        <v>3.7532000000000003E-2</v>
      </c>
      <c r="Q64" s="1754">
        <v>1.3141999999999999E-2</v>
      </c>
      <c r="R64" s="1754">
        <v>5.3999999999999999E-2</v>
      </c>
      <c r="S64" s="1754">
        <v>3.3581E-2</v>
      </c>
      <c r="T64" s="1754">
        <v>1.2047E-2</v>
      </c>
      <c r="U64" s="1754">
        <v>0.05</v>
      </c>
      <c r="V64" s="1754">
        <v>2.9631000000000001E-2</v>
      </c>
      <c r="W64" s="1754">
        <v>1.0951000000000001E-2</v>
      </c>
      <c r="X64" s="1754">
        <v>5.2999999999999999E-2</v>
      </c>
      <c r="Y64" s="1754">
        <v>3.1606000000000002E-2</v>
      </c>
      <c r="Z64" s="1754">
        <v>1.5332E-2</v>
      </c>
      <c r="AA64" s="1754">
        <v>5.2999999999999999E-2</v>
      </c>
      <c r="AB64" s="1754">
        <v>3.1606000000000002E-2</v>
      </c>
      <c r="AC64" s="1754">
        <v>1.5332E-2</v>
      </c>
      <c r="AD64" s="1754">
        <v>5.2999999999999999E-2</v>
      </c>
      <c r="AE64" s="1754">
        <v>3.1606000000000002E-2</v>
      </c>
      <c r="AF64" s="1754">
        <v>1.5332E-2</v>
      </c>
      <c r="AG64" s="1754">
        <v>5.2999999999999999E-2</v>
      </c>
      <c r="AH64" s="1754">
        <v>3.1606000000000002E-2</v>
      </c>
      <c r="AI64" s="1754">
        <v>1.5332E-2</v>
      </c>
      <c r="AJ64" s="1754">
        <v>5.2999999999999999E-2</v>
      </c>
      <c r="AK64" s="1754">
        <v>3.1606000000000002E-2</v>
      </c>
      <c r="AL64" s="1754">
        <v>1.5332E-2</v>
      </c>
      <c r="AM64" s="1754">
        <v>5.2999999999999999E-2</v>
      </c>
      <c r="AN64" s="1754">
        <v>3.1606000000000002E-2</v>
      </c>
      <c r="AO64" s="1771">
        <v>1.5332E-2</v>
      </c>
    </row>
    <row r="65" spans="1:41" x14ac:dyDescent="0.2">
      <c r="A65" s="1214"/>
      <c r="B65" s="1213" t="s">
        <v>1470</v>
      </c>
      <c r="C65" s="1768">
        <v>7.4749999999999999E-3</v>
      </c>
      <c r="D65" s="1768">
        <v>1.155E-3</v>
      </c>
      <c r="E65" s="1768">
        <v>4.2794399999999998E-4</v>
      </c>
      <c r="F65" s="1753"/>
      <c r="G65" s="1753"/>
      <c r="H65" s="1753"/>
      <c r="I65" s="1753"/>
      <c r="J65" s="1753"/>
      <c r="K65" s="1753"/>
      <c r="L65" s="1753"/>
      <c r="M65" s="1753"/>
      <c r="N65" s="1753"/>
      <c r="O65" s="1753"/>
      <c r="P65" s="1753"/>
      <c r="Q65" s="1753"/>
      <c r="R65" s="1753"/>
      <c r="S65" s="1753"/>
      <c r="T65" s="1753"/>
      <c r="U65" s="1753"/>
      <c r="V65" s="1753"/>
      <c r="W65" s="1753"/>
      <c r="X65" s="1753"/>
      <c r="Y65" s="1753"/>
      <c r="Z65" s="1753"/>
      <c r="AA65" s="1753"/>
      <c r="AB65" s="1753"/>
      <c r="AC65" s="1753"/>
      <c r="AD65" s="1753"/>
      <c r="AE65" s="1753"/>
      <c r="AF65" s="1753"/>
      <c r="AG65" s="1753"/>
      <c r="AH65" s="1753"/>
      <c r="AI65" s="1753"/>
      <c r="AJ65" s="1753"/>
      <c r="AK65" s="1753"/>
      <c r="AL65" s="1753"/>
      <c r="AM65" s="1753"/>
      <c r="AN65" s="1753"/>
      <c r="AO65" s="1764"/>
    </row>
    <row r="66" spans="1:41" x14ac:dyDescent="0.2">
      <c r="A66" s="1215"/>
      <c r="B66" s="1219" t="s">
        <v>233</v>
      </c>
      <c r="C66" s="1768">
        <v>2.31E-3</v>
      </c>
      <c r="D66" s="1768">
        <v>1.155E-3</v>
      </c>
      <c r="E66" s="1768">
        <v>1.853E-3</v>
      </c>
      <c r="F66" s="1753"/>
      <c r="G66" s="1753"/>
      <c r="H66" s="1753"/>
      <c r="I66" s="1753"/>
      <c r="J66" s="1753"/>
      <c r="K66" s="1753"/>
      <c r="L66" s="1753"/>
      <c r="M66" s="1753"/>
      <c r="N66" s="1753"/>
      <c r="O66" s="1753"/>
      <c r="P66" s="1753"/>
      <c r="Q66" s="1753"/>
      <c r="R66" s="1753"/>
      <c r="S66" s="1753"/>
      <c r="T66" s="1753"/>
      <c r="U66" s="1753"/>
      <c r="V66" s="1753"/>
      <c r="W66" s="1753"/>
      <c r="X66" s="1753"/>
      <c r="Y66" s="1753"/>
      <c r="Z66" s="1753"/>
      <c r="AA66" s="1753"/>
      <c r="AB66" s="1753"/>
      <c r="AC66" s="1753"/>
      <c r="AD66" s="1753"/>
      <c r="AE66" s="1753"/>
      <c r="AF66" s="1753"/>
      <c r="AG66" s="1753"/>
      <c r="AH66" s="1753"/>
      <c r="AI66" s="1753"/>
      <c r="AJ66" s="1753"/>
      <c r="AK66" s="1753"/>
      <c r="AL66" s="1753"/>
      <c r="AM66" s="1753"/>
      <c r="AN66" s="1753"/>
      <c r="AO66" s="1764"/>
    </row>
    <row r="67" spans="1:41" x14ac:dyDescent="0.2">
      <c r="A67" s="1215"/>
      <c r="B67" s="1219" t="s">
        <v>234</v>
      </c>
      <c r="C67" s="1768">
        <v>7.4749999999999999E-3</v>
      </c>
      <c r="D67" s="1768">
        <v>5.0829999999999998E-3</v>
      </c>
      <c r="E67" s="1768">
        <v>4.9959999999999996E-3</v>
      </c>
      <c r="F67" s="1753"/>
      <c r="G67" s="1753"/>
      <c r="H67" s="1753"/>
      <c r="I67" s="1753"/>
      <c r="J67" s="1753"/>
      <c r="K67" s="1753"/>
      <c r="L67" s="1753"/>
      <c r="M67" s="1753"/>
      <c r="N67" s="1753"/>
      <c r="O67" s="1753"/>
      <c r="P67" s="1753"/>
      <c r="Q67" s="1753"/>
      <c r="R67" s="1753"/>
      <c r="S67" s="1753"/>
      <c r="T67" s="1753"/>
      <c r="U67" s="1753"/>
      <c r="V67" s="1753"/>
      <c r="W67" s="1753"/>
      <c r="X67" s="1753"/>
      <c r="Y67" s="1753"/>
      <c r="Z67" s="1753"/>
      <c r="AA67" s="1753"/>
      <c r="AB67" s="1753"/>
      <c r="AC67" s="1753"/>
      <c r="AD67" s="1753"/>
      <c r="AE67" s="1753"/>
      <c r="AF67" s="1753"/>
      <c r="AG67" s="1753"/>
      <c r="AH67" s="1753"/>
      <c r="AI67" s="1753"/>
      <c r="AJ67" s="1753"/>
      <c r="AK67" s="1753"/>
      <c r="AL67" s="1753"/>
      <c r="AM67" s="1753"/>
      <c r="AN67" s="1753"/>
      <c r="AO67" s="1764"/>
    </row>
    <row r="68" spans="1:41" x14ac:dyDescent="0.2">
      <c r="A68" s="1215"/>
      <c r="B68" s="1219" t="s">
        <v>235</v>
      </c>
      <c r="C68" s="1768">
        <v>3.8440000000000002E-3</v>
      </c>
      <c r="D68" s="1768">
        <v>1.408E-3</v>
      </c>
      <c r="E68" s="1768">
        <v>4.9959999999999996E-3</v>
      </c>
      <c r="F68" s="1753"/>
      <c r="G68" s="1753"/>
      <c r="H68" s="1753"/>
      <c r="I68" s="1753"/>
      <c r="J68" s="1753"/>
      <c r="K68" s="1753"/>
      <c r="L68" s="1753"/>
      <c r="M68" s="1753"/>
      <c r="N68" s="1753"/>
      <c r="O68" s="1753"/>
      <c r="P68" s="1753"/>
      <c r="Q68" s="1753"/>
      <c r="R68" s="1753"/>
      <c r="S68" s="1753"/>
      <c r="T68" s="1753"/>
      <c r="U68" s="1753"/>
      <c r="V68" s="1753"/>
      <c r="W68" s="1753"/>
      <c r="X68" s="1753"/>
      <c r="Y68" s="1753"/>
      <c r="Z68" s="1753"/>
      <c r="AA68" s="1753"/>
      <c r="AB68" s="1753"/>
      <c r="AC68" s="1753"/>
      <c r="AD68" s="1753"/>
      <c r="AE68" s="1753"/>
      <c r="AF68" s="1753"/>
      <c r="AG68" s="1753"/>
      <c r="AH68" s="1753"/>
      <c r="AI68" s="1753"/>
      <c r="AJ68" s="1753"/>
      <c r="AK68" s="1753"/>
      <c r="AL68" s="1753"/>
      <c r="AM68" s="1753"/>
      <c r="AN68" s="1753"/>
      <c r="AO68" s="1764"/>
    </row>
    <row r="69" spans="1:41" x14ac:dyDescent="0.2">
      <c r="A69" s="1215"/>
      <c r="B69" s="1219" t="s">
        <v>236</v>
      </c>
      <c r="C69" s="1768">
        <v>4.2129999999999997E-3</v>
      </c>
      <c r="D69" s="1768">
        <v>1.5449999999999999E-3</v>
      </c>
      <c r="E69" s="1768">
        <v>4.9959999999999996E-3</v>
      </c>
      <c r="F69" s="1753"/>
      <c r="G69" s="1753"/>
      <c r="H69" s="1753"/>
      <c r="I69" s="1753"/>
      <c r="J69" s="1753"/>
      <c r="K69" s="1753"/>
      <c r="L69" s="1753"/>
      <c r="M69" s="1753"/>
      <c r="N69" s="1753"/>
      <c r="O69" s="1753"/>
      <c r="P69" s="1753"/>
      <c r="Q69" s="1753"/>
      <c r="R69" s="1753"/>
      <c r="S69" s="1753"/>
      <c r="T69" s="1753"/>
      <c r="U69" s="1753"/>
      <c r="V69" s="1753"/>
      <c r="W69" s="1753"/>
      <c r="X69" s="1753"/>
      <c r="Y69" s="1753"/>
      <c r="Z69" s="1753"/>
      <c r="AA69" s="1753"/>
      <c r="AB69" s="1753"/>
      <c r="AC69" s="1753"/>
      <c r="AD69" s="1753"/>
      <c r="AE69" s="1753"/>
      <c r="AF69" s="1753"/>
      <c r="AG69" s="1753"/>
      <c r="AH69" s="1753"/>
      <c r="AI69" s="1753"/>
      <c r="AJ69" s="1753"/>
      <c r="AK69" s="1753"/>
      <c r="AL69" s="1753"/>
      <c r="AM69" s="1753"/>
      <c r="AN69" s="1753"/>
      <c r="AO69" s="1764"/>
    </row>
    <row r="70" spans="1:41" x14ac:dyDescent="0.2">
      <c r="A70" s="1215"/>
      <c r="B70" s="1219" t="s">
        <v>237</v>
      </c>
      <c r="C70" s="1768">
        <v>3.3700000000000002E-3</v>
      </c>
      <c r="D70" s="1768">
        <v>1.2359999999999999E-3</v>
      </c>
      <c r="E70" s="1768">
        <v>4.9959999999999996E-3</v>
      </c>
      <c r="F70" s="1753"/>
      <c r="G70" s="1753"/>
      <c r="H70" s="1753"/>
      <c r="I70" s="1753"/>
      <c r="J70" s="1753"/>
      <c r="K70" s="1753"/>
      <c r="L70" s="1753"/>
      <c r="M70" s="1753"/>
      <c r="N70" s="1753"/>
      <c r="O70" s="1753"/>
      <c r="P70" s="1753"/>
      <c r="Q70" s="1753"/>
      <c r="R70" s="1753"/>
      <c r="S70" s="1753"/>
      <c r="T70" s="1753"/>
      <c r="U70" s="1753"/>
      <c r="V70" s="1753"/>
      <c r="W70" s="1753"/>
      <c r="X70" s="1753"/>
      <c r="Y70" s="1753"/>
      <c r="Z70" s="1753"/>
      <c r="AA70" s="1753"/>
      <c r="AB70" s="1753"/>
      <c r="AC70" s="1753"/>
      <c r="AD70" s="1753"/>
      <c r="AE70" s="1753"/>
      <c r="AF70" s="1753"/>
      <c r="AG70" s="1753"/>
      <c r="AH70" s="1753"/>
      <c r="AI70" s="1753"/>
      <c r="AJ70" s="1753"/>
      <c r="AK70" s="1753"/>
      <c r="AL70" s="1753"/>
      <c r="AM70" s="1753"/>
      <c r="AN70" s="1753"/>
      <c r="AO70" s="1764"/>
    </row>
    <row r="71" spans="1:41" x14ac:dyDescent="0.2">
      <c r="A71" s="1215"/>
      <c r="B71" s="1216" t="s">
        <v>188</v>
      </c>
      <c r="C71" s="1768">
        <v>3.3700000000000002E-3</v>
      </c>
      <c r="D71" s="1768">
        <v>1.2359999999999999E-3</v>
      </c>
      <c r="E71" s="1768">
        <v>4.9959999999999996E-3</v>
      </c>
      <c r="F71" s="1753"/>
      <c r="G71" s="1753"/>
      <c r="H71" s="1753"/>
      <c r="I71" s="1753"/>
      <c r="J71" s="1753"/>
      <c r="K71" s="1753"/>
      <c r="L71" s="1753"/>
      <c r="M71" s="1753"/>
      <c r="N71" s="1753"/>
      <c r="O71" s="1753"/>
      <c r="P71" s="1753"/>
      <c r="Q71" s="1753"/>
      <c r="R71" s="1753"/>
      <c r="S71" s="1753"/>
      <c r="T71" s="1753"/>
      <c r="U71" s="1753"/>
      <c r="V71" s="1753"/>
      <c r="W71" s="1753"/>
      <c r="X71" s="1753"/>
      <c r="Y71" s="1753"/>
      <c r="Z71" s="1753"/>
      <c r="AA71" s="1753"/>
      <c r="AB71" s="1753"/>
      <c r="AC71" s="1753"/>
      <c r="AD71" s="1753"/>
      <c r="AE71" s="1753"/>
      <c r="AF71" s="1753"/>
      <c r="AG71" s="1753"/>
      <c r="AH71" s="1753"/>
      <c r="AI71" s="1753"/>
      <c r="AJ71" s="1753"/>
      <c r="AK71" s="1753"/>
      <c r="AL71" s="1753"/>
      <c r="AM71" s="1753"/>
      <c r="AN71" s="1753"/>
      <c r="AO71" s="1764"/>
    </row>
    <row r="72" spans="1:41" x14ac:dyDescent="0.2">
      <c r="A72" s="1214"/>
      <c r="B72" s="1219"/>
      <c r="C72" s="1768"/>
      <c r="D72" s="1768"/>
      <c r="E72" s="1768"/>
      <c r="F72" s="1769"/>
      <c r="G72" s="1769"/>
      <c r="H72" s="1769"/>
      <c r="I72" s="1765"/>
      <c r="J72" s="1765"/>
      <c r="K72" s="1765"/>
      <c r="L72" s="1765"/>
      <c r="M72" s="1765"/>
      <c r="N72" s="1765"/>
      <c r="O72" s="1765"/>
      <c r="P72" s="1765"/>
      <c r="Q72" s="1765"/>
      <c r="R72" s="1765"/>
      <c r="S72" s="1765"/>
      <c r="T72" s="1765"/>
      <c r="U72" s="1765"/>
      <c r="V72" s="1765"/>
      <c r="W72" s="1765"/>
      <c r="X72" s="1765"/>
      <c r="Y72" s="1765"/>
      <c r="Z72" s="1765"/>
      <c r="AA72" s="1765"/>
      <c r="AB72" s="1765"/>
      <c r="AC72" s="1765"/>
      <c r="AD72" s="1765"/>
      <c r="AE72" s="1765"/>
      <c r="AF72" s="1765"/>
      <c r="AG72" s="1765"/>
      <c r="AH72" s="1765"/>
      <c r="AI72" s="1765"/>
      <c r="AJ72" s="1765"/>
      <c r="AK72" s="1765"/>
      <c r="AL72" s="1765"/>
      <c r="AM72" s="1765"/>
      <c r="AN72" s="1765"/>
      <c r="AO72" s="1766"/>
    </row>
    <row r="73" spans="1:41" x14ac:dyDescent="0.2">
      <c r="A73" s="1004" t="s">
        <v>1466</v>
      </c>
      <c r="B73" s="1213" t="s">
        <v>1391</v>
      </c>
      <c r="C73" s="1770"/>
      <c r="D73" s="1770"/>
      <c r="E73" s="1770"/>
      <c r="F73" s="1754">
        <v>2.3724699999999999</v>
      </c>
      <c r="G73" s="1754">
        <v>1.143103</v>
      </c>
      <c r="H73" s="1754">
        <v>0.40628399999999998</v>
      </c>
      <c r="I73" s="1754">
        <v>1.499233</v>
      </c>
      <c r="J73" s="1754">
        <v>0.74445799999999995</v>
      </c>
      <c r="K73" s="1754">
        <v>0.24796699999999999</v>
      </c>
      <c r="L73" s="1754">
        <v>1.2625120000000001</v>
      </c>
      <c r="M73" s="1754">
        <v>0.64839899999999995</v>
      </c>
      <c r="N73" s="1754">
        <v>0.219356</v>
      </c>
      <c r="O73" s="1754">
        <v>1.0520929999999999</v>
      </c>
      <c r="P73" s="1754">
        <v>0.57635499999999995</v>
      </c>
      <c r="Q73" s="1754">
        <v>0.18120700000000001</v>
      </c>
      <c r="R73" s="1754">
        <v>0.81537199999999999</v>
      </c>
      <c r="S73" s="1754">
        <v>0.480296</v>
      </c>
      <c r="T73" s="1754">
        <v>0.15259500000000001</v>
      </c>
      <c r="U73" s="1754">
        <v>0.73646500000000004</v>
      </c>
      <c r="V73" s="1754">
        <v>0.43226599999999998</v>
      </c>
      <c r="W73" s="1754">
        <v>0.15259500000000001</v>
      </c>
      <c r="X73" s="1754">
        <v>0.68386000000000002</v>
      </c>
      <c r="Y73" s="1754">
        <v>0.38423600000000002</v>
      </c>
      <c r="Z73" s="1754">
        <v>0.15259500000000001</v>
      </c>
      <c r="AA73" s="1754">
        <v>0.63125600000000004</v>
      </c>
      <c r="AB73" s="1754">
        <v>0.33620699999999998</v>
      </c>
      <c r="AC73" s="1754">
        <v>0.15259500000000001</v>
      </c>
      <c r="AD73" s="1754">
        <v>0.57865100000000003</v>
      </c>
      <c r="AE73" s="1754">
        <v>0.31219200000000003</v>
      </c>
      <c r="AF73" s="1754">
        <v>0.15259500000000001</v>
      </c>
      <c r="AG73" s="1754">
        <v>0.57865100000000003</v>
      </c>
      <c r="AH73" s="1754">
        <v>0.31219200000000003</v>
      </c>
      <c r="AI73" s="1754">
        <v>0.15259500000000001</v>
      </c>
      <c r="AJ73" s="1754">
        <v>0.57865100000000003</v>
      </c>
      <c r="AK73" s="1754">
        <v>0.31219200000000003</v>
      </c>
      <c r="AL73" s="1754">
        <v>0.15259500000000001</v>
      </c>
      <c r="AM73" s="1754">
        <v>0.57865100000000003</v>
      </c>
      <c r="AN73" s="1754">
        <v>0.31219200000000003</v>
      </c>
      <c r="AO73" s="1771">
        <v>0.15259500000000001</v>
      </c>
    </row>
    <row r="74" spans="1:41" ht="15" x14ac:dyDescent="0.25">
      <c r="A74" s="1220"/>
      <c r="B74" s="1219" t="s">
        <v>1392</v>
      </c>
      <c r="C74" s="1768">
        <v>0.20993000000000001</v>
      </c>
      <c r="D74" s="1768">
        <v>0.10319</v>
      </c>
      <c r="E74" s="1768">
        <v>0.124595</v>
      </c>
      <c r="F74" s="1753"/>
      <c r="G74" s="1753"/>
      <c r="H74" s="1753"/>
      <c r="I74" s="1753"/>
      <c r="J74" s="1753"/>
      <c r="K74" s="1753"/>
      <c r="L74" s="1753"/>
      <c r="M74" s="1753"/>
      <c r="N74" s="1753"/>
      <c r="O74" s="1753"/>
      <c r="P74" s="1753"/>
      <c r="Q74" s="1753"/>
      <c r="R74" s="1753"/>
      <c r="S74" s="1753"/>
      <c r="T74" s="1753"/>
      <c r="U74" s="1753"/>
      <c r="V74" s="1753"/>
      <c r="W74" s="1753"/>
      <c r="X74" s="1753"/>
      <c r="Y74" s="1753"/>
      <c r="Z74" s="1753"/>
      <c r="AA74" s="1753"/>
      <c r="AB74" s="1753"/>
      <c r="AC74" s="1753"/>
      <c r="AD74" s="1753"/>
      <c r="AE74" s="1753"/>
      <c r="AF74" s="1753"/>
      <c r="AG74" s="1753"/>
      <c r="AH74" s="1753"/>
      <c r="AI74" s="1753"/>
      <c r="AJ74" s="1753"/>
      <c r="AK74" s="1753"/>
      <c r="AL74" s="1753"/>
      <c r="AM74" s="1753"/>
      <c r="AN74" s="1753"/>
      <c r="AO74" s="1764"/>
    </row>
    <row r="75" spans="1:41" ht="15" x14ac:dyDescent="0.25">
      <c r="A75" s="1220"/>
      <c r="B75" s="1219" t="s">
        <v>1393</v>
      </c>
      <c r="C75" s="1768">
        <v>0.13100999999999999</v>
      </c>
      <c r="D75" s="1768">
        <v>6.9611000000000006E-2</v>
      </c>
      <c r="E75" s="1768">
        <v>0.13422899999999999</v>
      </c>
      <c r="F75" s="1753"/>
      <c r="G75" s="1753"/>
      <c r="H75" s="1753"/>
      <c r="I75" s="1753"/>
      <c r="J75" s="1753"/>
      <c r="K75" s="1753"/>
      <c r="L75" s="1753"/>
      <c r="M75" s="1753"/>
      <c r="N75" s="1753"/>
      <c r="O75" s="1753"/>
      <c r="P75" s="1753"/>
      <c r="Q75" s="1753"/>
      <c r="R75" s="1753"/>
      <c r="S75" s="1753"/>
      <c r="T75" s="1753"/>
      <c r="U75" s="1753"/>
      <c r="V75" s="1753"/>
      <c r="W75" s="1753"/>
      <c r="X75" s="1753"/>
      <c r="Y75" s="1753"/>
      <c r="Z75" s="1753"/>
      <c r="AA75" s="1753"/>
      <c r="AB75" s="1753"/>
      <c r="AC75" s="1753"/>
      <c r="AD75" s="1753"/>
      <c r="AE75" s="1753"/>
      <c r="AF75" s="1753"/>
      <c r="AG75" s="1753"/>
      <c r="AH75" s="1753"/>
      <c r="AI75" s="1753"/>
      <c r="AJ75" s="1753"/>
      <c r="AK75" s="1753"/>
      <c r="AL75" s="1753"/>
      <c r="AM75" s="1753"/>
      <c r="AN75" s="1753"/>
      <c r="AO75" s="1764"/>
    </row>
    <row r="76" spans="1:41" ht="15" x14ac:dyDescent="0.25">
      <c r="A76" s="1220"/>
      <c r="B76" s="1219" t="s">
        <v>1394</v>
      </c>
      <c r="C76" s="1768">
        <v>2.8587000000000001E-2</v>
      </c>
      <c r="D76" s="1768">
        <v>2.3394999999999999E-2</v>
      </c>
      <c r="E76" s="1768">
        <v>4.7362000000000001E-2</v>
      </c>
      <c r="F76" s="1753"/>
      <c r="G76" s="1753"/>
      <c r="H76" s="1753"/>
      <c r="I76" s="1753"/>
      <c r="J76" s="1753"/>
      <c r="K76" s="1753"/>
      <c r="L76" s="1753"/>
      <c r="M76" s="1753"/>
      <c r="N76" s="1753"/>
      <c r="O76" s="1753"/>
      <c r="P76" s="1753"/>
      <c r="Q76" s="1753"/>
      <c r="R76" s="1753"/>
      <c r="S76" s="1753"/>
      <c r="T76" s="1753"/>
      <c r="U76" s="1753"/>
      <c r="V76" s="1753"/>
      <c r="W76" s="1753"/>
      <c r="X76" s="1753"/>
      <c r="Y76" s="1753"/>
      <c r="Z76" s="1753"/>
      <c r="AA76" s="1753"/>
      <c r="AB76" s="1753"/>
      <c r="AC76" s="1753"/>
      <c r="AD76" s="1753"/>
      <c r="AE76" s="1753"/>
      <c r="AF76" s="1753"/>
      <c r="AG76" s="1753"/>
      <c r="AH76" s="1753"/>
      <c r="AI76" s="1753"/>
      <c r="AJ76" s="1753"/>
      <c r="AK76" s="1753"/>
      <c r="AL76" s="1753"/>
      <c r="AM76" s="1753"/>
      <c r="AN76" s="1753"/>
      <c r="AO76" s="1764"/>
    </row>
    <row r="77" spans="1:41" ht="15" x14ac:dyDescent="0.25">
      <c r="A77" s="1220"/>
      <c r="B77" s="1219" t="s">
        <v>1428</v>
      </c>
      <c r="C77" s="1768">
        <v>4.3980999999999999E-2</v>
      </c>
      <c r="D77" s="1768">
        <v>3.5992999999999997E-2</v>
      </c>
      <c r="E77" s="1768">
        <v>7.2864999999999999E-2</v>
      </c>
      <c r="F77" s="1753"/>
      <c r="G77" s="1753"/>
      <c r="H77" s="1753"/>
      <c r="I77" s="1753"/>
      <c r="J77" s="1753"/>
      <c r="K77" s="1753"/>
      <c r="L77" s="1753"/>
      <c r="M77" s="1753"/>
      <c r="N77" s="1753"/>
      <c r="O77" s="1753"/>
      <c r="P77" s="1753"/>
      <c r="Q77" s="1753"/>
      <c r="R77" s="1753"/>
      <c r="S77" s="1753"/>
      <c r="T77" s="1753"/>
      <c r="U77" s="1753"/>
      <c r="V77" s="1753"/>
      <c r="W77" s="1753"/>
      <c r="X77" s="1753"/>
      <c r="Y77" s="1753"/>
      <c r="Z77" s="1753"/>
      <c r="AA77" s="1753"/>
      <c r="AB77" s="1753"/>
      <c r="AC77" s="1753"/>
      <c r="AD77" s="1753"/>
      <c r="AE77" s="1753"/>
      <c r="AF77" s="1753"/>
      <c r="AG77" s="1753"/>
      <c r="AH77" s="1753"/>
      <c r="AI77" s="1753"/>
      <c r="AJ77" s="1753"/>
      <c r="AK77" s="1753"/>
      <c r="AL77" s="1753"/>
      <c r="AM77" s="1753"/>
      <c r="AN77" s="1753"/>
      <c r="AO77" s="1764"/>
    </row>
    <row r="78" spans="1:41" ht="15" x14ac:dyDescent="0.25">
      <c r="A78" s="1220"/>
      <c r="B78" s="1219" t="s">
        <v>1395</v>
      </c>
      <c r="C78" s="1768">
        <v>5.0000000000000001E-4</v>
      </c>
      <c r="D78" s="1768">
        <v>5.0000000000000001E-4</v>
      </c>
      <c r="E78" s="1768">
        <v>1.4989999999999999E-3</v>
      </c>
      <c r="F78" s="1753"/>
      <c r="G78" s="1753"/>
      <c r="H78" s="1753"/>
      <c r="I78" s="1753"/>
      <c r="J78" s="1753"/>
      <c r="K78" s="1753"/>
      <c r="L78" s="1753"/>
      <c r="M78" s="1753"/>
      <c r="N78" s="1753"/>
      <c r="O78" s="1753"/>
      <c r="P78" s="1753"/>
      <c r="Q78" s="1753"/>
      <c r="R78" s="1753"/>
      <c r="S78" s="1753"/>
      <c r="T78" s="1753"/>
      <c r="U78" s="1753"/>
      <c r="V78" s="1753"/>
      <c r="W78" s="1753"/>
      <c r="X78" s="1753"/>
      <c r="Y78" s="1753"/>
      <c r="Z78" s="1753"/>
      <c r="AA78" s="1753"/>
      <c r="AB78" s="1753"/>
      <c r="AC78" s="1753"/>
      <c r="AD78" s="1753"/>
      <c r="AE78" s="1753"/>
      <c r="AF78" s="1753"/>
      <c r="AG78" s="1753"/>
      <c r="AH78" s="1753"/>
      <c r="AI78" s="1753"/>
      <c r="AJ78" s="1753"/>
      <c r="AK78" s="1753"/>
      <c r="AL78" s="1753"/>
      <c r="AM78" s="1753"/>
      <c r="AN78" s="1753"/>
      <c r="AO78" s="1764"/>
    </row>
    <row r="79" spans="1:41" ht="15" x14ac:dyDescent="0.25">
      <c r="A79" s="1220"/>
      <c r="B79" s="1219" t="s">
        <v>1433</v>
      </c>
      <c r="C79" s="1768">
        <v>3.2764000000000001E-2</v>
      </c>
      <c r="D79" s="1768">
        <v>1.6310000000000002E-2</v>
      </c>
      <c r="E79" s="1768">
        <v>3.4928000000000001E-2</v>
      </c>
      <c r="F79" s="1753"/>
      <c r="G79" s="1753"/>
      <c r="H79" s="1753"/>
      <c r="I79" s="1753"/>
      <c r="J79" s="1753"/>
      <c r="K79" s="1753"/>
      <c r="L79" s="1753"/>
      <c r="M79" s="1753"/>
      <c r="N79" s="1753"/>
      <c r="O79" s="1753"/>
      <c r="P79" s="1753"/>
      <c r="Q79" s="1753"/>
      <c r="R79" s="1753"/>
      <c r="S79" s="1753"/>
      <c r="T79" s="1753"/>
      <c r="U79" s="1753"/>
      <c r="V79" s="1753"/>
      <c r="W79" s="1753"/>
      <c r="X79" s="1753"/>
      <c r="Y79" s="1753"/>
      <c r="Z79" s="1753"/>
      <c r="AA79" s="1753"/>
      <c r="AB79" s="1753"/>
      <c r="AC79" s="1753"/>
      <c r="AD79" s="1753"/>
      <c r="AE79" s="1753"/>
      <c r="AF79" s="1753"/>
      <c r="AG79" s="1753"/>
      <c r="AH79" s="1753"/>
      <c r="AI79" s="1753"/>
      <c r="AJ79" s="1753"/>
      <c r="AK79" s="1753"/>
      <c r="AL79" s="1753"/>
      <c r="AM79" s="1753"/>
      <c r="AN79" s="1753"/>
      <c r="AO79" s="1764"/>
    </row>
    <row r="80" spans="1:41" ht="15" x14ac:dyDescent="0.25">
      <c r="A80" s="1220"/>
      <c r="B80" s="1219" t="s">
        <v>1396</v>
      </c>
      <c r="C80" s="1768">
        <v>5.0000000000000001E-4</v>
      </c>
      <c r="D80" s="1768">
        <v>5.0000000000000001E-4</v>
      </c>
      <c r="E80" s="1768">
        <v>1.4989999999999999E-3</v>
      </c>
      <c r="F80" s="1753"/>
      <c r="G80" s="1753"/>
      <c r="H80" s="1753"/>
      <c r="I80" s="1753"/>
      <c r="J80" s="1753"/>
      <c r="K80" s="1753"/>
      <c r="L80" s="1753"/>
      <c r="M80" s="1753"/>
      <c r="N80" s="1753"/>
      <c r="O80" s="1753"/>
      <c r="P80" s="1753"/>
      <c r="Q80" s="1753"/>
      <c r="R80" s="1753"/>
      <c r="S80" s="1753"/>
      <c r="T80" s="1753"/>
      <c r="U80" s="1753"/>
      <c r="V80" s="1753"/>
      <c r="W80" s="1753"/>
      <c r="X80" s="1753"/>
      <c r="Y80" s="1753"/>
      <c r="Z80" s="1753"/>
      <c r="AA80" s="1753"/>
      <c r="AB80" s="1753"/>
      <c r="AC80" s="1753"/>
      <c r="AD80" s="1753"/>
      <c r="AE80" s="1753"/>
      <c r="AF80" s="1753"/>
      <c r="AG80" s="1753"/>
      <c r="AH80" s="1753"/>
      <c r="AI80" s="1753"/>
      <c r="AJ80" s="1753"/>
      <c r="AK80" s="1753"/>
      <c r="AL80" s="1753"/>
      <c r="AM80" s="1753"/>
      <c r="AN80" s="1753"/>
      <c r="AO80" s="1764"/>
    </row>
    <row r="81" spans="1:41" ht="15" x14ac:dyDescent="0.25">
      <c r="A81" s="1220"/>
      <c r="B81" s="1219" t="s">
        <v>1397</v>
      </c>
      <c r="C81" s="1768">
        <v>5.0000000000000001E-4</v>
      </c>
      <c r="D81" s="1768">
        <v>5.0000000000000001E-4</v>
      </c>
      <c r="E81" s="1768">
        <v>1.5E-3</v>
      </c>
      <c r="F81" s="1753"/>
      <c r="G81" s="1753"/>
      <c r="H81" s="1753"/>
      <c r="I81" s="1753"/>
      <c r="J81" s="1753"/>
      <c r="K81" s="1753"/>
      <c r="L81" s="1753"/>
      <c r="M81" s="1753"/>
      <c r="N81" s="1753"/>
      <c r="O81" s="1753"/>
      <c r="P81" s="1753"/>
      <c r="Q81" s="1753"/>
      <c r="R81" s="1753"/>
      <c r="S81" s="1753"/>
      <c r="T81" s="1753"/>
      <c r="U81" s="1753"/>
      <c r="V81" s="1753"/>
      <c r="W81" s="1753"/>
      <c r="X81" s="1753"/>
      <c r="Y81" s="1753"/>
      <c r="Z81" s="1753"/>
      <c r="AA81" s="1753"/>
      <c r="AB81" s="1753"/>
      <c r="AC81" s="1753"/>
      <c r="AD81" s="1753"/>
      <c r="AE81" s="1753"/>
      <c r="AF81" s="1753"/>
      <c r="AG81" s="1753"/>
      <c r="AH81" s="1753"/>
      <c r="AI81" s="1753"/>
      <c r="AJ81" s="1753"/>
      <c r="AK81" s="1753"/>
      <c r="AL81" s="1753"/>
      <c r="AM81" s="1753"/>
      <c r="AN81" s="1753"/>
      <c r="AO81" s="1764"/>
    </row>
    <row r="82" spans="1:41" ht="15" x14ac:dyDescent="0.25">
      <c r="A82" s="1220"/>
      <c r="B82" s="1219" t="s">
        <v>1398</v>
      </c>
      <c r="C82" s="1768">
        <v>5.0000000000000001E-4</v>
      </c>
      <c r="D82" s="1768">
        <v>5.0000000000000001E-4</v>
      </c>
      <c r="E82" s="1768">
        <v>1.5E-3</v>
      </c>
      <c r="F82" s="1753"/>
      <c r="G82" s="1753"/>
      <c r="H82" s="1753"/>
      <c r="I82" s="1753"/>
      <c r="J82" s="1753"/>
      <c r="K82" s="1753"/>
      <c r="L82" s="1753"/>
      <c r="M82" s="1753"/>
      <c r="N82" s="1753"/>
      <c r="O82" s="1753"/>
      <c r="P82" s="1753"/>
      <c r="Q82" s="1753"/>
      <c r="R82" s="1753"/>
      <c r="S82" s="1753"/>
      <c r="T82" s="1753"/>
      <c r="U82" s="1753"/>
      <c r="V82" s="1753"/>
      <c r="W82" s="1753"/>
      <c r="X82" s="1753"/>
      <c r="Y82" s="1753"/>
      <c r="Z82" s="1753"/>
      <c r="AA82" s="1753"/>
      <c r="AB82" s="1753"/>
      <c r="AC82" s="1753"/>
      <c r="AD82" s="1753"/>
      <c r="AE82" s="1753"/>
      <c r="AF82" s="1753"/>
      <c r="AG82" s="1753"/>
      <c r="AH82" s="1753"/>
      <c r="AI82" s="1753"/>
      <c r="AJ82" s="1753"/>
      <c r="AK82" s="1753"/>
      <c r="AL82" s="1753"/>
      <c r="AM82" s="1753"/>
      <c r="AN82" s="1753"/>
      <c r="AO82" s="1764"/>
    </row>
    <row r="83" spans="1:41" ht="15" x14ac:dyDescent="0.25">
      <c r="A83" s="1220"/>
      <c r="B83" s="1219"/>
      <c r="C83" s="1768"/>
      <c r="D83" s="1768"/>
      <c r="E83" s="1768"/>
      <c r="F83" s="1769"/>
      <c r="G83" s="1769"/>
      <c r="H83" s="1769"/>
      <c r="I83" s="1765"/>
      <c r="J83" s="1765"/>
      <c r="K83" s="1765"/>
      <c r="L83" s="1765"/>
      <c r="M83" s="1765"/>
      <c r="N83" s="1765"/>
      <c r="O83" s="1765"/>
      <c r="P83" s="1765"/>
      <c r="Q83" s="1765"/>
      <c r="R83" s="1765"/>
      <c r="S83" s="1765"/>
      <c r="T83" s="1765"/>
      <c r="U83" s="1765"/>
      <c r="V83" s="1765"/>
      <c r="W83" s="1765"/>
      <c r="X83" s="1765"/>
      <c r="Y83" s="1765"/>
      <c r="Z83" s="1765"/>
      <c r="AA83" s="1765"/>
      <c r="AB83" s="1765"/>
      <c r="AC83" s="1765"/>
      <c r="AD83" s="1765"/>
      <c r="AE83" s="1765"/>
      <c r="AF83" s="1765"/>
      <c r="AG83" s="1765"/>
      <c r="AH83" s="1765"/>
      <c r="AI83" s="1765"/>
      <c r="AJ83" s="1765"/>
      <c r="AK83" s="1765"/>
      <c r="AL83" s="1765"/>
      <c r="AM83" s="1765"/>
      <c r="AN83" s="1765"/>
      <c r="AO83" s="1766"/>
    </row>
    <row r="84" spans="1:41" ht="15" x14ac:dyDescent="0.25">
      <c r="A84" s="1220"/>
      <c r="B84" s="1213" t="s">
        <v>1414</v>
      </c>
      <c r="C84" s="1770"/>
      <c r="D84" s="1770"/>
      <c r="E84" s="1770"/>
      <c r="F84" s="1754">
        <v>2.3724699999999999</v>
      </c>
      <c r="G84" s="1754">
        <v>1.143103</v>
      </c>
      <c r="H84" s="1754">
        <v>0.40806500000000001</v>
      </c>
      <c r="I84" s="1754">
        <v>1.499233</v>
      </c>
      <c r="J84" s="1754">
        <v>0.74445799999999995</v>
      </c>
      <c r="K84" s="1754">
        <v>0.249054</v>
      </c>
      <c r="L84" s="1754">
        <v>1.2625120000000001</v>
      </c>
      <c r="M84" s="1754">
        <v>0.64839899999999995</v>
      </c>
      <c r="N84" s="1754">
        <v>0.22031700000000001</v>
      </c>
      <c r="O84" s="1754">
        <v>1.0520929999999999</v>
      </c>
      <c r="P84" s="1754">
        <v>0.57635499999999995</v>
      </c>
      <c r="Q84" s="1754">
        <v>0.182001</v>
      </c>
      <c r="R84" s="1754">
        <v>0.81537199999999999</v>
      </c>
      <c r="S84" s="1754">
        <v>0.480296</v>
      </c>
      <c r="T84" s="1754">
        <v>0.15326400000000001</v>
      </c>
      <c r="U84" s="1754">
        <v>0.73646500000000004</v>
      </c>
      <c r="V84" s="1754">
        <v>0.43226599999999998</v>
      </c>
      <c r="W84" s="1754">
        <v>0.15326400000000001</v>
      </c>
      <c r="X84" s="1754">
        <v>0.68386000000000002</v>
      </c>
      <c r="Y84" s="1754">
        <v>0.38423600000000002</v>
      </c>
      <c r="Z84" s="1754">
        <v>0.15326400000000001</v>
      </c>
      <c r="AA84" s="1754">
        <v>0.63125600000000004</v>
      </c>
      <c r="AB84" s="1754">
        <v>0.33620699999999998</v>
      </c>
      <c r="AC84" s="1754">
        <v>0.15326400000000001</v>
      </c>
      <c r="AD84" s="1754">
        <v>0.57865100000000003</v>
      </c>
      <c r="AE84" s="1754">
        <v>0.31219200000000003</v>
      </c>
      <c r="AF84" s="1754">
        <v>0.15326400000000001</v>
      </c>
      <c r="AG84" s="1754">
        <v>0.57865100000000003</v>
      </c>
      <c r="AH84" s="1754">
        <v>0.31219200000000003</v>
      </c>
      <c r="AI84" s="1754">
        <v>0.15326400000000001</v>
      </c>
      <c r="AJ84" s="1754">
        <v>0.57865100000000003</v>
      </c>
      <c r="AK84" s="1754">
        <v>0.31219200000000003</v>
      </c>
      <c r="AL84" s="1754">
        <v>0.15326400000000001</v>
      </c>
      <c r="AM84" s="1754">
        <v>0.57865100000000003</v>
      </c>
      <c r="AN84" s="1754">
        <v>0.31219200000000003</v>
      </c>
      <c r="AO84" s="1771">
        <v>0.15326400000000001</v>
      </c>
    </row>
    <row r="85" spans="1:41" x14ac:dyDescent="0.2">
      <c r="A85" s="1215"/>
      <c r="B85" s="1219" t="s">
        <v>1415</v>
      </c>
      <c r="C85" s="1768">
        <v>0.26174999999999998</v>
      </c>
      <c r="D85" s="1768">
        <v>0.13528999999999999</v>
      </c>
      <c r="E85" s="1768">
        <v>0.164744</v>
      </c>
      <c r="F85" s="1753"/>
      <c r="G85" s="1753"/>
      <c r="H85" s="1753"/>
      <c r="I85" s="1753"/>
      <c r="J85" s="1753"/>
      <c r="K85" s="1753"/>
      <c r="L85" s="1753"/>
      <c r="M85" s="1753"/>
      <c r="N85" s="1753"/>
      <c r="O85" s="1753"/>
      <c r="P85" s="1753"/>
      <c r="Q85" s="1753"/>
      <c r="R85" s="1753"/>
      <c r="S85" s="1753"/>
      <c r="T85" s="1753"/>
      <c r="U85" s="1753"/>
      <c r="V85" s="1753"/>
      <c r="W85" s="1753"/>
      <c r="X85" s="1753"/>
      <c r="Y85" s="1753"/>
      <c r="Z85" s="1753"/>
      <c r="AA85" s="1753"/>
      <c r="AB85" s="1753"/>
      <c r="AC85" s="1753"/>
      <c r="AD85" s="1753"/>
      <c r="AE85" s="1753"/>
      <c r="AF85" s="1753"/>
      <c r="AG85" s="1753"/>
      <c r="AH85" s="1753"/>
      <c r="AI85" s="1753"/>
      <c r="AJ85" s="1753"/>
      <c r="AK85" s="1753"/>
      <c r="AL85" s="1753"/>
      <c r="AM85" s="1753"/>
      <c r="AN85" s="1753"/>
      <c r="AO85" s="1764"/>
    </row>
    <row r="86" spans="1:41" x14ac:dyDescent="0.2">
      <c r="A86" s="1215"/>
      <c r="B86" s="1219" t="s">
        <v>1416</v>
      </c>
      <c r="C86" s="1768">
        <v>0.17843999999999999</v>
      </c>
      <c r="D86" s="1768">
        <v>9.8796999999999996E-2</v>
      </c>
      <c r="E86" s="1768">
        <v>0.19032199999999999</v>
      </c>
      <c r="F86" s="1753"/>
      <c r="G86" s="1753"/>
      <c r="H86" s="1753"/>
      <c r="I86" s="1753"/>
      <c r="J86" s="1753"/>
      <c r="K86" s="1753"/>
      <c r="L86" s="1753"/>
      <c r="M86" s="1753"/>
      <c r="N86" s="1753"/>
      <c r="O86" s="1753"/>
      <c r="P86" s="1753"/>
      <c r="Q86" s="1753"/>
      <c r="R86" s="1753"/>
      <c r="S86" s="1753"/>
      <c r="T86" s="1753"/>
      <c r="U86" s="1753"/>
      <c r="V86" s="1753"/>
      <c r="W86" s="1753"/>
      <c r="X86" s="1753"/>
      <c r="Y86" s="1753"/>
      <c r="Z86" s="1753"/>
      <c r="AA86" s="1753"/>
      <c r="AB86" s="1753"/>
      <c r="AC86" s="1753"/>
      <c r="AD86" s="1753"/>
      <c r="AE86" s="1753"/>
      <c r="AF86" s="1753"/>
      <c r="AG86" s="1753"/>
      <c r="AH86" s="1753"/>
      <c r="AI86" s="1753"/>
      <c r="AJ86" s="1753"/>
      <c r="AK86" s="1753"/>
      <c r="AL86" s="1753"/>
      <c r="AM86" s="1753"/>
      <c r="AN86" s="1753"/>
      <c r="AO86" s="1764"/>
    </row>
    <row r="87" spans="1:41" x14ac:dyDescent="0.2">
      <c r="A87" s="1215"/>
      <c r="B87" s="1219" t="s">
        <v>1417</v>
      </c>
      <c r="C87" s="1768">
        <v>4.0839E-2</v>
      </c>
      <c r="D87" s="1768">
        <v>3.3422E-2</v>
      </c>
      <c r="E87" s="1768">
        <v>6.7659999999999998E-2</v>
      </c>
      <c r="F87" s="1753"/>
      <c r="G87" s="1753"/>
      <c r="H87" s="1753"/>
      <c r="I87" s="1753"/>
      <c r="J87" s="1753"/>
      <c r="K87" s="1753"/>
      <c r="L87" s="1753"/>
      <c r="M87" s="1753"/>
      <c r="N87" s="1753"/>
      <c r="O87" s="1753"/>
      <c r="P87" s="1753"/>
      <c r="Q87" s="1753"/>
      <c r="R87" s="1753"/>
      <c r="S87" s="1753"/>
      <c r="T87" s="1753"/>
      <c r="U87" s="1753"/>
      <c r="V87" s="1753"/>
      <c r="W87" s="1753"/>
      <c r="X87" s="1753"/>
      <c r="Y87" s="1753"/>
      <c r="Z87" s="1753"/>
      <c r="AA87" s="1753"/>
      <c r="AB87" s="1753"/>
      <c r="AC87" s="1753"/>
      <c r="AD87" s="1753"/>
      <c r="AE87" s="1753"/>
      <c r="AF87" s="1753"/>
      <c r="AG87" s="1753"/>
      <c r="AH87" s="1753"/>
      <c r="AI87" s="1753"/>
      <c r="AJ87" s="1753"/>
      <c r="AK87" s="1753"/>
      <c r="AL87" s="1753"/>
      <c r="AM87" s="1753"/>
      <c r="AN87" s="1753"/>
      <c r="AO87" s="1764"/>
    </row>
    <row r="88" spans="1:41" x14ac:dyDescent="0.2">
      <c r="A88" s="1215"/>
      <c r="B88" s="1219" t="s">
        <v>1429</v>
      </c>
      <c r="C88" s="1768">
        <v>6.2829999999999997E-2</v>
      </c>
      <c r="D88" s="1768">
        <v>5.1417999999999998E-2</v>
      </c>
      <c r="E88" s="1768">
        <v>0.104092</v>
      </c>
      <c r="F88" s="1753"/>
      <c r="G88" s="1753"/>
      <c r="H88" s="1753"/>
      <c r="I88" s="1753"/>
      <c r="J88" s="1753"/>
      <c r="K88" s="1753"/>
      <c r="L88" s="1753"/>
      <c r="M88" s="1753"/>
      <c r="N88" s="1753"/>
      <c r="O88" s="1753"/>
      <c r="P88" s="1753"/>
      <c r="Q88" s="1753"/>
      <c r="R88" s="1753"/>
      <c r="S88" s="1753"/>
      <c r="T88" s="1753"/>
      <c r="U88" s="1753"/>
      <c r="V88" s="1753"/>
      <c r="W88" s="1753"/>
      <c r="X88" s="1753"/>
      <c r="Y88" s="1753"/>
      <c r="Z88" s="1753"/>
      <c r="AA88" s="1753"/>
      <c r="AB88" s="1753"/>
      <c r="AC88" s="1753"/>
      <c r="AD88" s="1753"/>
      <c r="AE88" s="1753"/>
      <c r="AF88" s="1753"/>
      <c r="AG88" s="1753"/>
      <c r="AH88" s="1753"/>
      <c r="AI88" s="1753"/>
      <c r="AJ88" s="1753"/>
      <c r="AK88" s="1753"/>
      <c r="AL88" s="1753"/>
      <c r="AM88" s="1753"/>
      <c r="AN88" s="1753"/>
      <c r="AO88" s="1764"/>
    </row>
    <row r="89" spans="1:41" x14ac:dyDescent="0.2">
      <c r="A89" s="1215"/>
      <c r="B89" s="1219" t="s">
        <v>1418</v>
      </c>
      <c r="C89" s="1768">
        <v>5.0000000000000001E-4</v>
      </c>
      <c r="D89" s="1768">
        <v>5.0000000000000001E-4</v>
      </c>
      <c r="E89" s="1768">
        <v>1.5E-3</v>
      </c>
      <c r="F89" s="1753"/>
      <c r="G89" s="1753"/>
      <c r="H89" s="1753"/>
      <c r="I89" s="1753"/>
      <c r="J89" s="1753"/>
      <c r="K89" s="1753"/>
      <c r="L89" s="1753"/>
      <c r="M89" s="1753"/>
      <c r="N89" s="1753"/>
      <c r="O89" s="1753"/>
      <c r="P89" s="1753"/>
      <c r="Q89" s="1753"/>
      <c r="R89" s="1753"/>
      <c r="S89" s="1753"/>
      <c r="T89" s="1753"/>
      <c r="U89" s="1753"/>
      <c r="V89" s="1753"/>
      <c r="W89" s="1753"/>
      <c r="X89" s="1753"/>
      <c r="Y89" s="1753"/>
      <c r="Z89" s="1753"/>
      <c r="AA89" s="1753"/>
      <c r="AB89" s="1753"/>
      <c r="AC89" s="1753"/>
      <c r="AD89" s="1753"/>
      <c r="AE89" s="1753"/>
      <c r="AF89" s="1753"/>
      <c r="AG89" s="1753"/>
      <c r="AH89" s="1753"/>
      <c r="AI89" s="1753"/>
      <c r="AJ89" s="1753"/>
      <c r="AK89" s="1753"/>
      <c r="AL89" s="1753"/>
      <c r="AM89" s="1753"/>
      <c r="AN89" s="1753"/>
      <c r="AO89" s="1764"/>
    </row>
    <row r="90" spans="1:41" x14ac:dyDescent="0.2">
      <c r="A90" s="1215"/>
      <c r="B90" s="1219" t="s">
        <v>1434</v>
      </c>
      <c r="C90" s="1768">
        <v>7.8630000000000005E-2</v>
      </c>
      <c r="D90" s="1768">
        <v>3.9140000000000001E-2</v>
      </c>
      <c r="E90" s="1768">
        <v>8.3830000000000002E-2</v>
      </c>
      <c r="F90" s="1753"/>
      <c r="G90" s="1753"/>
      <c r="H90" s="1753"/>
      <c r="I90" s="1753"/>
      <c r="J90" s="1753"/>
      <c r="K90" s="1753"/>
      <c r="L90" s="1753"/>
      <c r="M90" s="1753"/>
      <c r="N90" s="1753"/>
      <c r="O90" s="1753"/>
      <c r="P90" s="1753"/>
      <c r="Q90" s="1753"/>
      <c r="R90" s="1753"/>
      <c r="S90" s="1753"/>
      <c r="T90" s="1753"/>
      <c r="U90" s="1753"/>
      <c r="V90" s="1753"/>
      <c r="W90" s="1753"/>
      <c r="X90" s="1753"/>
      <c r="Y90" s="1753"/>
      <c r="Z90" s="1753"/>
      <c r="AA90" s="1753"/>
      <c r="AB90" s="1753"/>
      <c r="AC90" s="1753"/>
      <c r="AD90" s="1753"/>
      <c r="AE90" s="1753"/>
      <c r="AF90" s="1753"/>
      <c r="AG90" s="1753"/>
      <c r="AH90" s="1753"/>
      <c r="AI90" s="1753"/>
      <c r="AJ90" s="1753"/>
      <c r="AK90" s="1753"/>
      <c r="AL90" s="1753"/>
      <c r="AM90" s="1753"/>
      <c r="AN90" s="1753"/>
      <c r="AO90" s="1764"/>
    </row>
    <row r="91" spans="1:41" x14ac:dyDescent="0.2">
      <c r="A91" s="1215"/>
      <c r="B91" s="1219" t="s">
        <v>1419</v>
      </c>
      <c r="C91" s="1768">
        <v>5.0000000000000001E-4</v>
      </c>
      <c r="D91" s="1768">
        <v>5.0000000000000001E-4</v>
      </c>
      <c r="E91" s="1768">
        <v>1.4989999999999999E-3</v>
      </c>
      <c r="F91" s="1753"/>
      <c r="G91" s="1753"/>
      <c r="H91" s="1753"/>
      <c r="I91" s="1753"/>
      <c r="J91" s="1753"/>
      <c r="K91" s="1753"/>
      <c r="L91" s="1753"/>
      <c r="M91" s="1753"/>
      <c r="N91" s="1753"/>
      <c r="O91" s="1753"/>
      <c r="P91" s="1753"/>
      <c r="Q91" s="1753"/>
      <c r="R91" s="1753"/>
      <c r="S91" s="1753"/>
      <c r="T91" s="1753"/>
      <c r="U91" s="1753"/>
      <c r="V91" s="1753"/>
      <c r="W91" s="1753"/>
      <c r="X91" s="1753"/>
      <c r="Y91" s="1753"/>
      <c r="Z91" s="1753"/>
      <c r="AA91" s="1753"/>
      <c r="AB91" s="1753"/>
      <c r="AC91" s="1753"/>
      <c r="AD91" s="1753"/>
      <c r="AE91" s="1753"/>
      <c r="AF91" s="1753"/>
      <c r="AG91" s="1753"/>
      <c r="AH91" s="1753"/>
      <c r="AI91" s="1753"/>
      <c r="AJ91" s="1753"/>
      <c r="AK91" s="1753"/>
      <c r="AL91" s="1753"/>
      <c r="AM91" s="1753"/>
      <c r="AN91" s="1753"/>
      <c r="AO91" s="1764"/>
    </row>
    <row r="92" spans="1:41" x14ac:dyDescent="0.2">
      <c r="A92" s="1214"/>
      <c r="B92" s="1219" t="s">
        <v>1420</v>
      </c>
      <c r="C92" s="1768">
        <v>5.0000000000000001E-4</v>
      </c>
      <c r="D92" s="1768">
        <v>5.0000000000000001E-4</v>
      </c>
      <c r="E92" s="1768">
        <v>1.5E-3</v>
      </c>
      <c r="F92" s="1753"/>
      <c r="G92" s="1753"/>
      <c r="H92" s="1753"/>
      <c r="I92" s="1753"/>
      <c r="J92" s="1753"/>
      <c r="K92" s="1753"/>
      <c r="L92" s="1753"/>
      <c r="M92" s="1753"/>
      <c r="N92" s="1753"/>
      <c r="O92" s="1753"/>
      <c r="P92" s="1753"/>
      <c r="Q92" s="1753"/>
      <c r="R92" s="1753"/>
      <c r="S92" s="1753"/>
      <c r="T92" s="1753"/>
      <c r="U92" s="1753"/>
      <c r="V92" s="1753"/>
      <c r="W92" s="1753"/>
      <c r="X92" s="1753"/>
      <c r="Y92" s="1753"/>
      <c r="Z92" s="1753"/>
      <c r="AA92" s="1753"/>
      <c r="AB92" s="1753"/>
      <c r="AC92" s="1753"/>
      <c r="AD92" s="1753"/>
      <c r="AE92" s="1753"/>
      <c r="AF92" s="1753"/>
      <c r="AG92" s="1753"/>
      <c r="AH92" s="1753"/>
      <c r="AI92" s="1753"/>
      <c r="AJ92" s="1753"/>
      <c r="AK92" s="1753"/>
      <c r="AL92" s="1753"/>
      <c r="AM92" s="1753"/>
      <c r="AN92" s="1753"/>
      <c r="AO92" s="1764"/>
    </row>
    <row r="93" spans="1:41" x14ac:dyDescent="0.2">
      <c r="A93" s="1214"/>
      <c r="B93" s="1219" t="s">
        <v>1421</v>
      </c>
      <c r="C93" s="1768">
        <v>5.0000000000000001E-4</v>
      </c>
      <c r="D93" s="1768">
        <v>5.0000000000000001E-4</v>
      </c>
      <c r="E93" s="1768">
        <v>1.4989999999999999E-3</v>
      </c>
      <c r="F93" s="1753"/>
      <c r="G93" s="1753"/>
      <c r="H93" s="1753"/>
      <c r="I93" s="1753"/>
      <c r="J93" s="1753"/>
      <c r="K93" s="1753"/>
      <c r="L93" s="1753"/>
      <c r="M93" s="1753"/>
      <c r="N93" s="1753"/>
      <c r="O93" s="1753"/>
      <c r="P93" s="1753"/>
      <c r="Q93" s="1753"/>
      <c r="R93" s="1753"/>
      <c r="S93" s="1753"/>
      <c r="T93" s="1753"/>
      <c r="U93" s="1753"/>
      <c r="V93" s="1753"/>
      <c r="W93" s="1753"/>
      <c r="X93" s="1753"/>
      <c r="Y93" s="1753"/>
      <c r="Z93" s="1753"/>
      <c r="AA93" s="1753"/>
      <c r="AB93" s="1753"/>
      <c r="AC93" s="1753"/>
      <c r="AD93" s="1753"/>
      <c r="AE93" s="1753"/>
      <c r="AF93" s="1753"/>
      <c r="AG93" s="1753"/>
      <c r="AH93" s="1753"/>
      <c r="AI93" s="1753"/>
      <c r="AJ93" s="1753"/>
      <c r="AK93" s="1753"/>
      <c r="AL93" s="1753"/>
      <c r="AM93" s="1753"/>
      <c r="AN93" s="1753"/>
      <c r="AO93" s="1764"/>
    </row>
    <row r="94" spans="1:41" ht="15" x14ac:dyDescent="0.25">
      <c r="A94" s="1217"/>
      <c r="B94" s="1218"/>
      <c r="C94" s="1768"/>
      <c r="D94" s="1768"/>
      <c r="E94" s="1768"/>
      <c r="F94" s="1769"/>
      <c r="G94" s="1769"/>
      <c r="H94" s="1769"/>
      <c r="I94" s="1765"/>
      <c r="J94" s="1765"/>
      <c r="K94" s="1765"/>
      <c r="L94" s="1765"/>
      <c r="M94" s="1765"/>
      <c r="N94" s="1765"/>
      <c r="O94" s="1765"/>
      <c r="P94" s="1765"/>
      <c r="Q94" s="1765"/>
      <c r="R94" s="1765"/>
      <c r="S94" s="1765"/>
      <c r="T94" s="1765"/>
      <c r="U94" s="1765"/>
      <c r="V94" s="1765"/>
      <c r="W94" s="1765"/>
      <c r="X94" s="1765"/>
      <c r="Y94" s="1765"/>
      <c r="Z94" s="1765"/>
      <c r="AA94" s="1765"/>
      <c r="AB94" s="1765"/>
      <c r="AC94" s="1765"/>
      <c r="AD94" s="1765"/>
      <c r="AE94" s="1765"/>
      <c r="AF94" s="1765"/>
      <c r="AG94" s="1765"/>
      <c r="AH94" s="1765"/>
      <c r="AI94" s="1765"/>
      <c r="AJ94" s="1765"/>
      <c r="AK94" s="1765"/>
      <c r="AL94" s="1765"/>
      <c r="AM94" s="1765"/>
      <c r="AN94" s="1765"/>
      <c r="AO94" s="1766"/>
    </row>
    <row r="95" spans="1:41" x14ac:dyDescent="0.2">
      <c r="A95" s="1004" t="s">
        <v>1467</v>
      </c>
      <c r="B95" s="1213" t="s">
        <v>1390</v>
      </c>
      <c r="C95" s="1770"/>
      <c r="D95" s="1770"/>
      <c r="E95" s="1770"/>
      <c r="F95" s="1754">
        <v>1.7000000000000001E-2</v>
      </c>
      <c r="G95" s="1754">
        <v>9.8770000000000004E-3</v>
      </c>
      <c r="H95" s="1754">
        <v>1.3782000000000001E-2</v>
      </c>
      <c r="I95" s="1754">
        <v>1.7000000000000001E-2</v>
      </c>
      <c r="J95" s="1754">
        <v>9.8770000000000004E-3</v>
      </c>
      <c r="K95" s="1754">
        <v>1.3782000000000001E-2</v>
      </c>
      <c r="L95" s="1754">
        <v>1.7000000000000001E-2</v>
      </c>
      <c r="M95" s="1754">
        <v>9.8770000000000004E-3</v>
      </c>
      <c r="N95" s="1754">
        <v>1.3782000000000001E-2</v>
      </c>
      <c r="O95" s="1754">
        <v>1.7000000000000001E-2</v>
      </c>
      <c r="P95" s="1754">
        <v>9.8770000000000004E-3</v>
      </c>
      <c r="Q95" s="1754">
        <v>1.3782000000000001E-2</v>
      </c>
      <c r="R95" s="1754">
        <v>1.7000000000000001E-2</v>
      </c>
      <c r="S95" s="1754">
        <v>9.8770000000000004E-3</v>
      </c>
      <c r="T95" s="1754">
        <v>1.3782000000000001E-2</v>
      </c>
      <c r="U95" s="1754">
        <v>1.7000000000000001E-2</v>
      </c>
      <c r="V95" s="1754">
        <v>9.8770000000000004E-3</v>
      </c>
      <c r="W95" s="1754">
        <v>1.3782000000000001E-2</v>
      </c>
      <c r="X95" s="1754">
        <v>1.7000000000000001E-2</v>
      </c>
      <c r="Y95" s="1754">
        <v>9.8770000000000004E-3</v>
      </c>
      <c r="Z95" s="1754">
        <v>1.3782000000000001E-2</v>
      </c>
      <c r="AA95" s="1754">
        <v>1.7000000000000001E-2</v>
      </c>
      <c r="AB95" s="1754">
        <v>9.8770000000000004E-3</v>
      </c>
      <c r="AC95" s="1754">
        <v>1.3782000000000001E-2</v>
      </c>
      <c r="AD95" s="1754">
        <v>1.7000000000000001E-2</v>
      </c>
      <c r="AE95" s="1754">
        <v>9.8770000000000004E-3</v>
      </c>
      <c r="AF95" s="1754">
        <v>1.3782000000000001E-2</v>
      </c>
      <c r="AG95" s="1754">
        <v>1.7000000000000001E-2</v>
      </c>
      <c r="AH95" s="1754">
        <v>9.8770000000000004E-3</v>
      </c>
      <c r="AI95" s="1754">
        <v>1.3782000000000001E-2</v>
      </c>
      <c r="AJ95" s="1754">
        <v>1.7000000000000001E-2</v>
      </c>
      <c r="AK95" s="1754">
        <v>9.8770000000000004E-3</v>
      </c>
      <c r="AL95" s="1754">
        <v>1.3782000000000001E-2</v>
      </c>
      <c r="AM95" s="1754">
        <v>1.7000000000000001E-2</v>
      </c>
      <c r="AN95" s="1754">
        <v>9.8770000000000004E-3</v>
      </c>
      <c r="AO95" s="1771">
        <v>1.3782000000000001E-2</v>
      </c>
    </row>
    <row r="96" spans="1:41" x14ac:dyDescent="0.2">
      <c r="A96" s="1214"/>
      <c r="B96" s="1213" t="s">
        <v>1470</v>
      </c>
      <c r="C96" s="1768">
        <v>6.9499999999999996E-3</v>
      </c>
      <c r="D96" s="1768">
        <v>5.0650000000000001E-3</v>
      </c>
      <c r="E96" s="1768">
        <v>5.0610000000000004E-3</v>
      </c>
      <c r="F96" s="1735"/>
      <c r="G96" s="1735"/>
      <c r="H96" s="1735"/>
      <c r="I96" s="1735"/>
      <c r="J96" s="1735"/>
      <c r="K96" s="1735"/>
      <c r="L96" s="1735"/>
      <c r="M96" s="1735"/>
      <c r="N96" s="1735"/>
      <c r="O96" s="1735"/>
      <c r="P96" s="1735"/>
      <c r="Q96" s="1735"/>
      <c r="R96" s="1735"/>
      <c r="S96" s="1735"/>
      <c r="T96" s="1735"/>
      <c r="U96" s="1735"/>
      <c r="V96" s="1735"/>
      <c r="W96" s="1735"/>
      <c r="X96" s="1735"/>
      <c r="Y96" s="1735"/>
      <c r="Z96" s="1735"/>
      <c r="AA96" s="1735"/>
      <c r="AB96" s="1735"/>
      <c r="AC96" s="1735"/>
      <c r="AD96" s="1735"/>
      <c r="AE96" s="1735"/>
      <c r="AF96" s="1735"/>
      <c r="AG96" s="1735"/>
      <c r="AH96" s="1735"/>
      <c r="AI96" s="1735"/>
      <c r="AJ96" s="1735"/>
      <c r="AK96" s="1735"/>
      <c r="AL96" s="1735"/>
      <c r="AM96" s="1735"/>
      <c r="AN96" s="1735"/>
      <c r="AO96" s="1738"/>
    </row>
    <row r="97" spans="1:41" x14ac:dyDescent="0.2">
      <c r="A97" s="1214"/>
      <c r="B97" s="1219" t="s">
        <v>233</v>
      </c>
      <c r="C97" s="1768">
        <v>6.9499999999999996E-3</v>
      </c>
      <c r="D97" s="1768">
        <v>5.0650000000000001E-3</v>
      </c>
      <c r="E97" s="1768">
        <v>4.9959999999999996E-3</v>
      </c>
      <c r="F97" s="1735"/>
      <c r="G97" s="1735"/>
      <c r="H97" s="1735"/>
      <c r="I97" s="1735"/>
      <c r="J97" s="1735"/>
      <c r="K97" s="1735"/>
      <c r="L97" s="1735"/>
      <c r="M97" s="1735"/>
      <c r="N97" s="1735"/>
      <c r="O97" s="1735"/>
      <c r="P97" s="1735"/>
      <c r="Q97" s="1735"/>
      <c r="R97" s="1735"/>
      <c r="S97" s="1735"/>
      <c r="T97" s="1735"/>
      <c r="U97" s="1735"/>
      <c r="V97" s="1735"/>
      <c r="W97" s="1735"/>
      <c r="X97" s="1735"/>
      <c r="Y97" s="1735"/>
      <c r="Z97" s="1735"/>
      <c r="AA97" s="1735"/>
      <c r="AB97" s="1735"/>
      <c r="AC97" s="1735"/>
      <c r="AD97" s="1735"/>
      <c r="AE97" s="1735"/>
      <c r="AF97" s="1735"/>
      <c r="AG97" s="1735"/>
      <c r="AH97" s="1735"/>
      <c r="AI97" s="1735"/>
      <c r="AJ97" s="1735"/>
      <c r="AK97" s="1735"/>
      <c r="AL97" s="1735"/>
      <c r="AM97" s="1735"/>
      <c r="AN97" s="1735"/>
      <c r="AO97" s="1738"/>
    </row>
    <row r="98" spans="1:41" x14ac:dyDescent="0.2">
      <c r="A98" s="1214"/>
      <c r="B98" s="1219" t="s">
        <v>234</v>
      </c>
      <c r="C98" s="1768">
        <v>6.9499999999999996E-3</v>
      </c>
      <c r="D98" s="1768">
        <v>5.0650000000000001E-3</v>
      </c>
      <c r="E98" s="1768">
        <v>4.9959999999999996E-3</v>
      </c>
      <c r="F98" s="1735"/>
      <c r="G98" s="1735"/>
      <c r="H98" s="1735"/>
      <c r="I98" s="1735"/>
      <c r="J98" s="1735"/>
      <c r="K98" s="1735"/>
      <c r="L98" s="1735"/>
      <c r="M98" s="1735"/>
      <c r="N98" s="1735"/>
      <c r="O98" s="1735"/>
      <c r="P98" s="1735"/>
      <c r="Q98" s="1735"/>
      <c r="R98" s="1735"/>
      <c r="S98" s="1735"/>
      <c r="T98" s="1735"/>
      <c r="U98" s="1735"/>
      <c r="V98" s="1735"/>
      <c r="W98" s="1735"/>
      <c r="X98" s="1735"/>
      <c r="Y98" s="1735"/>
      <c r="Z98" s="1735"/>
      <c r="AA98" s="1735"/>
      <c r="AB98" s="1735"/>
      <c r="AC98" s="1735"/>
      <c r="AD98" s="1735"/>
      <c r="AE98" s="1735"/>
      <c r="AF98" s="1735"/>
      <c r="AG98" s="1735"/>
      <c r="AH98" s="1735"/>
      <c r="AI98" s="1735"/>
      <c r="AJ98" s="1735"/>
      <c r="AK98" s="1735"/>
      <c r="AL98" s="1735"/>
      <c r="AM98" s="1735"/>
      <c r="AN98" s="1735"/>
      <c r="AO98" s="1738"/>
    </row>
    <row r="99" spans="1:41" x14ac:dyDescent="0.2">
      <c r="A99" s="1214"/>
      <c r="B99" s="1219" t="s">
        <v>235</v>
      </c>
      <c r="C99" s="1768">
        <v>3.4499999999999999E-3</v>
      </c>
      <c r="D99" s="1768">
        <v>1.565E-3</v>
      </c>
      <c r="E99" s="1768">
        <v>4.9959999999999996E-3</v>
      </c>
      <c r="F99" s="1735"/>
      <c r="G99" s="1735"/>
      <c r="H99" s="1735"/>
      <c r="I99" s="1735"/>
      <c r="J99" s="1735"/>
      <c r="K99" s="1735"/>
      <c r="L99" s="1735"/>
      <c r="M99" s="1735"/>
      <c r="N99" s="1735"/>
      <c r="O99" s="1735"/>
      <c r="P99" s="1735"/>
      <c r="Q99" s="1735"/>
      <c r="R99" s="1735"/>
      <c r="S99" s="1735"/>
      <c r="T99" s="1735"/>
      <c r="U99" s="1735"/>
      <c r="V99" s="1735"/>
      <c r="W99" s="1735"/>
      <c r="X99" s="1735"/>
      <c r="Y99" s="1735"/>
      <c r="Z99" s="1735"/>
      <c r="AA99" s="1735"/>
      <c r="AB99" s="1735"/>
      <c r="AC99" s="1735"/>
      <c r="AD99" s="1735"/>
      <c r="AE99" s="1735"/>
      <c r="AF99" s="1735"/>
      <c r="AG99" s="1735"/>
      <c r="AH99" s="1735"/>
      <c r="AI99" s="1735"/>
      <c r="AJ99" s="1735"/>
      <c r="AK99" s="1735"/>
      <c r="AL99" s="1735"/>
      <c r="AM99" s="1735"/>
      <c r="AN99" s="1735"/>
      <c r="AO99" s="1738"/>
    </row>
    <row r="100" spans="1:41" x14ac:dyDescent="0.2">
      <c r="A100" s="1214"/>
      <c r="B100" s="1219" t="s">
        <v>236</v>
      </c>
      <c r="C100" s="1768">
        <v>3.4499999999999999E-3</v>
      </c>
      <c r="D100" s="1768">
        <v>1.565E-3</v>
      </c>
      <c r="E100" s="1768">
        <v>4.9959999999999996E-3</v>
      </c>
      <c r="F100" s="1735"/>
      <c r="G100" s="1735"/>
      <c r="H100" s="1735"/>
      <c r="I100" s="1735"/>
      <c r="J100" s="1735"/>
      <c r="K100" s="1735"/>
      <c r="L100" s="1735"/>
      <c r="M100" s="1735"/>
      <c r="N100" s="1735"/>
      <c r="O100" s="1735"/>
      <c r="P100" s="1735"/>
      <c r="Q100" s="1735"/>
      <c r="R100" s="1735"/>
      <c r="S100" s="1735"/>
      <c r="T100" s="1735"/>
      <c r="U100" s="1735"/>
      <c r="V100" s="1735"/>
      <c r="W100" s="1735"/>
      <c r="X100" s="1735"/>
      <c r="Y100" s="1735"/>
      <c r="Z100" s="1735"/>
      <c r="AA100" s="1735"/>
      <c r="AB100" s="1735"/>
      <c r="AC100" s="1735"/>
      <c r="AD100" s="1735"/>
      <c r="AE100" s="1735"/>
      <c r="AF100" s="1735"/>
      <c r="AG100" s="1735"/>
      <c r="AH100" s="1735"/>
      <c r="AI100" s="1735"/>
      <c r="AJ100" s="1735"/>
      <c r="AK100" s="1735"/>
      <c r="AL100" s="1735"/>
      <c r="AM100" s="1735"/>
      <c r="AN100" s="1735"/>
      <c r="AO100" s="1738"/>
    </row>
    <row r="101" spans="1:41" x14ac:dyDescent="0.2">
      <c r="A101" s="1214"/>
      <c r="B101" s="1219" t="s">
        <v>237</v>
      </c>
      <c r="C101" s="1768">
        <v>2.7599999999999999E-3</v>
      </c>
      <c r="D101" s="1768">
        <v>1.2520000000000001E-3</v>
      </c>
      <c r="E101" s="1768">
        <v>4.9959999999999996E-3</v>
      </c>
      <c r="F101" s="1735"/>
      <c r="G101" s="1735"/>
      <c r="H101" s="1735"/>
      <c r="I101" s="1735"/>
      <c r="J101" s="1735"/>
      <c r="K101" s="1735"/>
      <c r="L101" s="1735"/>
      <c r="M101" s="1735"/>
      <c r="N101" s="1735"/>
      <c r="O101" s="1735"/>
      <c r="P101" s="1735"/>
      <c r="Q101" s="1735"/>
      <c r="R101" s="1735"/>
      <c r="S101" s="1735"/>
      <c r="T101" s="1735"/>
      <c r="U101" s="1735"/>
      <c r="V101" s="1735"/>
      <c r="W101" s="1735"/>
      <c r="X101" s="1735"/>
      <c r="Y101" s="1735"/>
      <c r="Z101" s="1735"/>
      <c r="AA101" s="1735"/>
      <c r="AB101" s="1735"/>
      <c r="AC101" s="1735"/>
      <c r="AD101" s="1735"/>
      <c r="AE101" s="1735"/>
      <c r="AF101" s="1735"/>
      <c r="AG101" s="1735"/>
      <c r="AH101" s="1735"/>
      <c r="AI101" s="1735"/>
      <c r="AJ101" s="1735"/>
      <c r="AK101" s="1735"/>
      <c r="AL101" s="1735"/>
      <c r="AM101" s="1735"/>
      <c r="AN101" s="1735"/>
      <c r="AO101" s="1738"/>
    </row>
    <row r="102" spans="1:41" x14ac:dyDescent="0.2">
      <c r="A102" s="1214"/>
      <c r="B102" s="1216" t="s">
        <v>188</v>
      </c>
      <c r="C102" s="1768">
        <v>2.7599999999999999E-3</v>
      </c>
      <c r="D102" s="1768">
        <v>1.2520000000000001E-3</v>
      </c>
      <c r="E102" s="1768">
        <v>4.9959999999999996E-3</v>
      </c>
      <c r="F102" s="1735"/>
      <c r="G102" s="1735"/>
      <c r="H102" s="1735"/>
      <c r="I102" s="1735"/>
      <c r="J102" s="1735"/>
      <c r="K102" s="1735"/>
      <c r="L102" s="1735"/>
      <c r="M102" s="1735"/>
      <c r="N102" s="1735"/>
      <c r="O102" s="1735"/>
      <c r="P102" s="1735"/>
      <c r="Q102" s="1735"/>
      <c r="R102" s="1735"/>
      <c r="S102" s="1735"/>
      <c r="T102" s="1735"/>
      <c r="U102" s="1735"/>
      <c r="V102" s="1735"/>
      <c r="W102" s="1735"/>
      <c r="X102" s="1735"/>
      <c r="Y102" s="1735"/>
      <c r="Z102" s="1735"/>
      <c r="AA102" s="1735"/>
      <c r="AB102" s="1735"/>
      <c r="AC102" s="1735"/>
      <c r="AD102" s="1735"/>
      <c r="AE102" s="1735"/>
      <c r="AF102" s="1735"/>
      <c r="AG102" s="1735"/>
      <c r="AH102" s="1735"/>
      <c r="AI102" s="1735"/>
      <c r="AJ102" s="1735"/>
      <c r="AK102" s="1735"/>
      <c r="AL102" s="1735"/>
      <c r="AM102" s="1735"/>
      <c r="AN102" s="1735"/>
      <c r="AO102" s="1738"/>
    </row>
    <row r="103" spans="1:41" x14ac:dyDescent="0.2">
      <c r="A103" s="1214"/>
      <c r="B103" s="1219"/>
      <c r="C103" s="1768"/>
      <c r="D103" s="1768"/>
      <c r="E103" s="1768"/>
      <c r="F103" s="1749"/>
      <c r="G103" s="1749"/>
      <c r="H103" s="1739"/>
      <c r="I103" s="1739"/>
      <c r="J103" s="1739"/>
      <c r="K103" s="1739"/>
      <c r="L103" s="1739"/>
      <c r="M103" s="1739"/>
      <c r="N103" s="1739"/>
      <c r="O103" s="1739"/>
      <c r="P103" s="1739"/>
      <c r="Q103" s="1739"/>
      <c r="R103" s="1739"/>
      <c r="S103" s="1739"/>
      <c r="T103" s="1739"/>
      <c r="U103" s="1739"/>
      <c r="V103" s="1739"/>
      <c r="W103" s="1739"/>
      <c r="X103" s="1739"/>
      <c r="Y103" s="1739"/>
      <c r="Z103" s="1739"/>
      <c r="AA103" s="1739"/>
      <c r="AB103" s="1739"/>
      <c r="AC103" s="1739"/>
      <c r="AD103" s="1739"/>
      <c r="AE103" s="1739"/>
      <c r="AF103" s="1739"/>
      <c r="AG103" s="1739"/>
      <c r="AH103" s="1739"/>
      <c r="AI103" s="1739"/>
      <c r="AJ103" s="1739"/>
      <c r="AK103" s="1739"/>
      <c r="AL103" s="1739"/>
      <c r="AM103" s="1739"/>
      <c r="AN103" s="1739"/>
      <c r="AO103" s="1740"/>
    </row>
    <row r="104" spans="1:41" x14ac:dyDescent="0.2">
      <c r="A104" s="1004" t="s">
        <v>1468</v>
      </c>
      <c r="B104" s="1219" t="s">
        <v>1362</v>
      </c>
      <c r="C104" s="1768">
        <v>4.3629999999999997E-3</v>
      </c>
      <c r="D104" s="1768">
        <v>2.1710000000000002E-3</v>
      </c>
      <c r="E104" s="1768">
        <v>4.6560000000000004E-3</v>
      </c>
      <c r="F104" s="1735"/>
      <c r="G104" s="1735"/>
      <c r="H104" s="1735"/>
      <c r="I104" s="1735"/>
      <c r="J104" s="1735"/>
      <c r="K104" s="1735"/>
      <c r="L104" s="1735"/>
      <c r="M104" s="1735"/>
      <c r="N104" s="1735"/>
      <c r="O104" s="1735"/>
      <c r="P104" s="1735"/>
      <c r="Q104" s="1735"/>
      <c r="R104" s="1735"/>
      <c r="S104" s="1735"/>
      <c r="T104" s="1735"/>
      <c r="U104" s="1735"/>
      <c r="V104" s="1735"/>
      <c r="W104" s="1735"/>
      <c r="X104" s="1735"/>
      <c r="Y104" s="1735"/>
      <c r="Z104" s="1735"/>
      <c r="AA104" s="1735"/>
      <c r="AB104" s="1735"/>
      <c r="AC104" s="1735"/>
      <c r="AD104" s="1735"/>
      <c r="AE104" s="1735"/>
      <c r="AF104" s="1735"/>
      <c r="AG104" s="1735"/>
      <c r="AH104" s="1735"/>
      <c r="AI104" s="1735"/>
      <c r="AJ104" s="1735"/>
      <c r="AK104" s="1735"/>
      <c r="AL104" s="1735"/>
      <c r="AM104" s="1735"/>
      <c r="AN104" s="1735"/>
      <c r="AO104" s="1738"/>
    </row>
    <row r="105" spans="1:41" x14ac:dyDescent="0.2">
      <c r="A105" s="1214"/>
      <c r="B105" s="1219" t="s">
        <v>1363</v>
      </c>
      <c r="C105" s="1768">
        <v>3.1449999999999998E-3</v>
      </c>
      <c r="D105" s="1768">
        <v>1.5659999999999999E-3</v>
      </c>
      <c r="E105" s="1768">
        <v>3.3530000000000001E-3</v>
      </c>
      <c r="F105" s="1735"/>
      <c r="G105" s="1735"/>
      <c r="H105" s="1735"/>
      <c r="I105" s="1735"/>
      <c r="J105" s="1735"/>
      <c r="K105" s="1735"/>
      <c r="L105" s="1735"/>
      <c r="M105" s="1735"/>
      <c r="N105" s="1735"/>
      <c r="O105" s="1735"/>
      <c r="P105" s="1735"/>
      <c r="Q105" s="1735"/>
      <c r="R105" s="1735"/>
      <c r="S105" s="1735"/>
      <c r="T105" s="1735"/>
      <c r="U105" s="1735"/>
      <c r="V105" s="1735"/>
      <c r="W105" s="1735"/>
      <c r="X105" s="1735"/>
      <c r="Y105" s="1735"/>
      <c r="Z105" s="1735"/>
      <c r="AA105" s="1735"/>
      <c r="AB105" s="1735"/>
      <c r="AC105" s="1735"/>
      <c r="AD105" s="1735"/>
      <c r="AE105" s="1735"/>
      <c r="AF105" s="1735"/>
      <c r="AG105" s="1735"/>
      <c r="AH105" s="1735"/>
      <c r="AI105" s="1735"/>
      <c r="AJ105" s="1735"/>
      <c r="AK105" s="1735"/>
      <c r="AL105" s="1735"/>
      <c r="AM105" s="1735"/>
      <c r="AN105" s="1735"/>
      <c r="AO105" s="1738"/>
    </row>
    <row r="106" spans="1:41" x14ac:dyDescent="0.2">
      <c r="A106" s="1214"/>
      <c r="B106" s="1219"/>
      <c r="C106" s="1768"/>
      <c r="D106" s="1768"/>
      <c r="E106" s="1768"/>
      <c r="F106" s="1749"/>
      <c r="G106" s="1749"/>
      <c r="H106" s="1739"/>
      <c r="I106" s="1739"/>
      <c r="J106" s="1739"/>
      <c r="K106" s="1739"/>
      <c r="L106" s="1739"/>
      <c r="M106" s="1739"/>
      <c r="N106" s="1739"/>
      <c r="O106" s="1739"/>
      <c r="P106" s="1739"/>
      <c r="Q106" s="1739"/>
      <c r="R106" s="1739"/>
      <c r="S106" s="1739"/>
      <c r="T106" s="1739"/>
      <c r="U106" s="1739"/>
      <c r="V106" s="1739"/>
      <c r="W106" s="1739"/>
      <c r="X106" s="1739"/>
      <c r="Y106" s="1739"/>
      <c r="Z106" s="1739"/>
      <c r="AA106" s="1739"/>
      <c r="AB106" s="1739"/>
      <c r="AC106" s="1739"/>
      <c r="AD106" s="1739"/>
      <c r="AE106" s="1739"/>
      <c r="AF106" s="1739"/>
      <c r="AG106" s="1739"/>
      <c r="AH106" s="1739"/>
      <c r="AI106" s="1739"/>
      <c r="AJ106" s="1739"/>
      <c r="AK106" s="1739"/>
      <c r="AL106" s="1739"/>
      <c r="AM106" s="1739"/>
      <c r="AN106" s="1739"/>
      <c r="AO106" s="1740"/>
    </row>
    <row r="107" spans="1:41" x14ac:dyDescent="0.2">
      <c r="A107" s="1004" t="s">
        <v>1469</v>
      </c>
      <c r="B107" s="1216" t="s">
        <v>238</v>
      </c>
      <c r="C107" s="1768">
        <v>1.6567999999999999E-2</v>
      </c>
      <c r="D107" s="1768">
        <v>1.6567999999999999E-2</v>
      </c>
      <c r="E107" s="1768">
        <v>1.7146000000000002E-2</v>
      </c>
      <c r="F107" s="1735"/>
      <c r="G107" s="1735"/>
      <c r="H107" s="1735"/>
      <c r="I107" s="1735"/>
      <c r="J107" s="1735"/>
      <c r="K107" s="1735"/>
      <c r="L107" s="1735"/>
      <c r="M107" s="1735"/>
      <c r="N107" s="1735"/>
      <c r="O107" s="1735"/>
      <c r="P107" s="1735"/>
      <c r="Q107" s="1735"/>
      <c r="R107" s="1735"/>
      <c r="S107" s="1735"/>
      <c r="T107" s="1735"/>
      <c r="U107" s="1735"/>
      <c r="V107" s="1735"/>
      <c r="W107" s="1735"/>
      <c r="X107" s="1735"/>
      <c r="Y107" s="1735"/>
      <c r="Z107" s="1735"/>
      <c r="AA107" s="1735"/>
      <c r="AB107" s="1735"/>
      <c r="AC107" s="1735"/>
      <c r="AD107" s="1735"/>
      <c r="AE107" s="1735"/>
      <c r="AF107" s="1735"/>
      <c r="AG107" s="1735"/>
      <c r="AH107" s="1735"/>
      <c r="AI107" s="1735"/>
      <c r="AJ107" s="1735"/>
      <c r="AK107" s="1735"/>
      <c r="AL107" s="1735"/>
      <c r="AM107" s="1735"/>
      <c r="AN107" s="1735"/>
      <c r="AO107" s="1738"/>
    </row>
    <row r="108" spans="1:41" x14ac:dyDescent="0.2">
      <c r="A108" s="1215"/>
      <c r="B108" s="1219" t="s">
        <v>233</v>
      </c>
      <c r="C108" s="1768">
        <v>1.5474999999999999E-2</v>
      </c>
      <c r="D108" s="1768">
        <v>1.5474999999999999E-2</v>
      </c>
      <c r="E108" s="1768">
        <v>1.6243E-2</v>
      </c>
      <c r="F108" s="1735"/>
      <c r="G108" s="1735"/>
      <c r="H108" s="1735"/>
      <c r="I108" s="1735"/>
      <c r="J108" s="1735"/>
      <c r="K108" s="1735"/>
      <c r="L108" s="1735"/>
      <c r="M108" s="1735"/>
      <c r="N108" s="1735"/>
      <c r="O108" s="1735"/>
      <c r="P108" s="1735"/>
      <c r="Q108" s="1735"/>
      <c r="R108" s="1735"/>
      <c r="S108" s="1735"/>
      <c r="T108" s="1735"/>
      <c r="U108" s="1735"/>
      <c r="V108" s="1735"/>
      <c r="W108" s="1735"/>
      <c r="X108" s="1735"/>
      <c r="Y108" s="1735"/>
      <c r="Z108" s="1735"/>
      <c r="AA108" s="1735"/>
      <c r="AB108" s="1735"/>
      <c r="AC108" s="1735"/>
      <c r="AD108" s="1735"/>
      <c r="AE108" s="1735"/>
      <c r="AF108" s="1735"/>
      <c r="AG108" s="1735"/>
      <c r="AH108" s="1735"/>
      <c r="AI108" s="1735"/>
      <c r="AJ108" s="1735"/>
      <c r="AK108" s="1735"/>
      <c r="AL108" s="1735"/>
      <c r="AM108" s="1735"/>
      <c r="AN108" s="1735"/>
      <c r="AO108" s="1738"/>
    </row>
    <row r="109" spans="1:41" x14ac:dyDescent="0.2">
      <c r="A109" s="1214"/>
      <c r="B109" s="1219"/>
      <c r="C109" s="1768"/>
      <c r="D109" s="1768"/>
      <c r="E109" s="1768"/>
      <c r="F109" s="1749"/>
      <c r="G109" s="1749"/>
      <c r="H109" s="1739"/>
      <c r="I109" s="1739"/>
      <c r="J109" s="1739"/>
      <c r="K109" s="1739"/>
      <c r="L109" s="1739"/>
      <c r="M109" s="1739"/>
      <c r="N109" s="1739"/>
      <c r="O109" s="1739"/>
      <c r="P109" s="1739"/>
      <c r="Q109" s="1739"/>
      <c r="R109" s="1739"/>
      <c r="S109" s="1739"/>
      <c r="T109" s="1739"/>
      <c r="U109" s="1739"/>
      <c r="V109" s="1739"/>
      <c r="W109" s="1739"/>
      <c r="X109" s="1739"/>
      <c r="Y109" s="1739"/>
      <c r="Z109" s="1739"/>
      <c r="AA109" s="1739"/>
      <c r="AB109" s="1739"/>
      <c r="AC109" s="1739"/>
      <c r="AD109" s="1739"/>
      <c r="AE109" s="1739"/>
      <c r="AF109" s="1739"/>
      <c r="AG109" s="1739"/>
      <c r="AH109" s="1739"/>
      <c r="AI109" s="1739"/>
      <c r="AJ109" s="1739"/>
      <c r="AK109" s="1739"/>
      <c r="AL109" s="1739"/>
      <c r="AM109" s="1739"/>
      <c r="AN109" s="1739"/>
      <c r="AO109" s="1740"/>
    </row>
    <row r="110" spans="1:41" x14ac:dyDescent="0.2">
      <c r="A110" s="1004" t="s">
        <v>1379</v>
      </c>
      <c r="B110" s="1216" t="s">
        <v>238</v>
      </c>
      <c r="C110" s="1768">
        <v>0.38834999999999997</v>
      </c>
      <c r="D110" s="1768">
        <v>0.39879999999999999</v>
      </c>
      <c r="E110" s="1768">
        <v>0.402862</v>
      </c>
      <c r="F110" s="1735"/>
      <c r="G110" s="1735"/>
      <c r="H110" s="1735"/>
      <c r="I110" s="1735"/>
      <c r="J110" s="1735"/>
      <c r="K110" s="1735"/>
      <c r="L110" s="1735"/>
      <c r="M110" s="1735"/>
      <c r="N110" s="1735"/>
      <c r="O110" s="1735"/>
      <c r="P110" s="1735"/>
      <c r="Q110" s="1735"/>
      <c r="R110" s="1735"/>
      <c r="S110" s="1735"/>
      <c r="T110" s="1735"/>
      <c r="U110" s="1735"/>
      <c r="V110" s="1735"/>
      <c r="W110" s="1735"/>
      <c r="X110" s="1735"/>
      <c r="Y110" s="1735"/>
      <c r="Z110" s="1735"/>
      <c r="AA110" s="1735"/>
      <c r="AB110" s="1735"/>
      <c r="AC110" s="1735"/>
      <c r="AD110" s="1735"/>
      <c r="AE110" s="1735"/>
      <c r="AF110" s="1735"/>
      <c r="AG110" s="1735"/>
      <c r="AH110" s="1735"/>
      <c r="AI110" s="1735"/>
      <c r="AJ110" s="1735"/>
      <c r="AK110" s="1735"/>
      <c r="AL110" s="1735"/>
      <c r="AM110" s="1735"/>
      <c r="AN110" s="1735"/>
      <c r="AO110" s="1738"/>
    </row>
    <row r="111" spans="1:41" x14ac:dyDescent="0.2">
      <c r="A111" s="1215"/>
      <c r="B111" s="1216"/>
      <c r="C111" s="1768"/>
      <c r="D111" s="1768"/>
      <c r="E111" s="1768"/>
      <c r="F111" s="1749"/>
      <c r="G111" s="1749"/>
      <c r="H111" s="1739"/>
      <c r="I111" s="1739"/>
      <c r="J111" s="1739"/>
      <c r="K111" s="1739"/>
      <c r="L111" s="1739"/>
      <c r="M111" s="1739"/>
      <c r="N111" s="1739"/>
      <c r="O111" s="1739"/>
      <c r="P111" s="1739"/>
      <c r="Q111" s="1739"/>
      <c r="R111" s="1739"/>
      <c r="S111" s="1739"/>
      <c r="T111" s="1739"/>
      <c r="U111" s="1739"/>
      <c r="V111" s="1739"/>
      <c r="W111" s="1739"/>
      <c r="X111" s="1739"/>
      <c r="Y111" s="1739"/>
      <c r="Z111" s="1739"/>
      <c r="AA111" s="1739"/>
      <c r="AB111" s="1739"/>
      <c r="AC111" s="1739"/>
      <c r="AD111" s="1739"/>
      <c r="AE111" s="1739"/>
      <c r="AF111" s="1739"/>
      <c r="AG111" s="1739"/>
      <c r="AH111" s="1739"/>
      <c r="AI111" s="1739"/>
      <c r="AJ111" s="1739"/>
      <c r="AK111" s="1739"/>
      <c r="AL111" s="1739"/>
      <c r="AM111" s="1739"/>
      <c r="AN111" s="1739"/>
      <c r="AO111" s="1740"/>
    </row>
    <row r="112" spans="1:41" x14ac:dyDescent="0.2">
      <c r="A112" s="1004" t="s">
        <v>1380</v>
      </c>
      <c r="B112" s="1216" t="s">
        <v>1399</v>
      </c>
      <c r="C112" s="1768">
        <v>0.53954999999999997</v>
      </c>
      <c r="D112" s="1768">
        <v>0.327345</v>
      </c>
      <c r="E112" s="1768">
        <v>0.268874</v>
      </c>
      <c r="F112" s="1735"/>
      <c r="G112" s="1735"/>
      <c r="H112" s="1735"/>
      <c r="I112" s="1735"/>
      <c r="J112" s="1735"/>
      <c r="K112" s="1735"/>
      <c r="L112" s="1735"/>
      <c r="M112" s="1735"/>
      <c r="N112" s="1735"/>
      <c r="O112" s="1735"/>
      <c r="P112" s="1735"/>
      <c r="Q112" s="1735"/>
      <c r="R112" s="1735"/>
      <c r="S112" s="1735"/>
      <c r="T112" s="1735"/>
      <c r="U112" s="1735"/>
      <c r="V112" s="1735"/>
      <c r="W112" s="1735"/>
      <c r="X112" s="1735"/>
      <c r="Y112" s="1735"/>
      <c r="Z112" s="1735"/>
      <c r="AA112" s="1735"/>
      <c r="AB112" s="1735"/>
      <c r="AC112" s="1735"/>
      <c r="AD112" s="1735"/>
      <c r="AE112" s="1735"/>
      <c r="AF112" s="1735"/>
      <c r="AG112" s="1735"/>
      <c r="AH112" s="1735"/>
      <c r="AI112" s="1735"/>
      <c r="AJ112" s="1735"/>
      <c r="AK112" s="1735"/>
      <c r="AL112" s="1735"/>
      <c r="AM112" s="1735"/>
      <c r="AN112" s="1735"/>
      <c r="AO112" s="1738"/>
    </row>
    <row r="113" spans="1:41" x14ac:dyDescent="0.2">
      <c r="A113" s="1215"/>
      <c r="B113" s="1216" t="s">
        <v>1392</v>
      </c>
      <c r="C113" s="1768">
        <v>0.26490999999999998</v>
      </c>
      <c r="D113" s="1768">
        <v>0.1588</v>
      </c>
      <c r="E113" s="1768">
        <v>0.131912</v>
      </c>
      <c r="F113" s="1735"/>
      <c r="G113" s="1735"/>
      <c r="H113" s="1735"/>
      <c r="I113" s="1735"/>
      <c r="J113" s="1735"/>
      <c r="K113" s="1735"/>
      <c r="L113" s="1735"/>
      <c r="M113" s="1735"/>
      <c r="N113" s="1735"/>
      <c r="O113" s="1735"/>
      <c r="P113" s="1735"/>
      <c r="Q113" s="1735"/>
      <c r="R113" s="1735"/>
      <c r="S113" s="1735"/>
      <c r="T113" s="1735"/>
      <c r="U113" s="1735"/>
      <c r="V113" s="1735"/>
      <c r="W113" s="1735"/>
      <c r="X113" s="1735"/>
      <c r="Y113" s="1735"/>
      <c r="Z113" s="1735"/>
      <c r="AA113" s="1735"/>
      <c r="AB113" s="1735"/>
      <c r="AC113" s="1735"/>
      <c r="AD113" s="1735"/>
      <c r="AE113" s="1735"/>
      <c r="AF113" s="1735"/>
      <c r="AG113" s="1735"/>
      <c r="AH113" s="1735"/>
      <c r="AI113" s="1735"/>
      <c r="AJ113" s="1735"/>
      <c r="AK113" s="1735"/>
      <c r="AL113" s="1735"/>
      <c r="AM113" s="1735"/>
      <c r="AN113" s="1735"/>
      <c r="AO113" s="1738"/>
    </row>
    <row r="114" spans="1:41" x14ac:dyDescent="0.2">
      <c r="A114" s="1215"/>
      <c r="B114" s="1216" t="s">
        <v>1393</v>
      </c>
      <c r="C114" s="1768">
        <v>0.10689</v>
      </c>
      <c r="D114" s="1768">
        <v>7.707E-2</v>
      </c>
      <c r="E114" s="1768">
        <v>6.6642000000000007E-2</v>
      </c>
      <c r="F114" s="1735"/>
      <c r="G114" s="1735"/>
      <c r="H114" s="1735"/>
      <c r="I114" s="1735"/>
      <c r="J114" s="1735"/>
      <c r="K114" s="1735"/>
      <c r="L114" s="1735"/>
      <c r="M114" s="1735"/>
      <c r="N114" s="1735"/>
      <c r="O114" s="1735"/>
      <c r="P114" s="1735"/>
      <c r="Q114" s="1735"/>
      <c r="R114" s="1735"/>
      <c r="S114" s="1735"/>
      <c r="T114" s="1735"/>
      <c r="U114" s="1735"/>
      <c r="V114" s="1735"/>
      <c r="W114" s="1735"/>
      <c r="X114" s="1735"/>
      <c r="Y114" s="1735"/>
      <c r="Z114" s="1735"/>
      <c r="AA114" s="1735"/>
      <c r="AB114" s="1735"/>
      <c r="AC114" s="1735"/>
      <c r="AD114" s="1735"/>
      <c r="AE114" s="1735"/>
      <c r="AF114" s="1735"/>
      <c r="AG114" s="1735"/>
      <c r="AH114" s="1735"/>
      <c r="AI114" s="1735"/>
      <c r="AJ114" s="1735"/>
      <c r="AK114" s="1735"/>
      <c r="AL114" s="1735"/>
      <c r="AM114" s="1735"/>
      <c r="AN114" s="1735"/>
      <c r="AO114" s="1738"/>
    </row>
    <row r="115" spans="1:41" x14ac:dyDescent="0.2">
      <c r="A115" s="1215"/>
      <c r="B115" s="1219" t="s">
        <v>1428</v>
      </c>
      <c r="C115" s="1768">
        <v>7.4647000000000005E-2</v>
      </c>
      <c r="D115" s="1768">
        <v>4.4833999999999999E-2</v>
      </c>
      <c r="E115" s="1768">
        <v>3.2149999999999998E-2</v>
      </c>
      <c r="F115" s="1735"/>
      <c r="G115" s="1735"/>
      <c r="H115" s="1735"/>
      <c r="I115" s="1735"/>
      <c r="J115" s="1735"/>
      <c r="K115" s="1735"/>
      <c r="L115" s="1735"/>
      <c r="M115" s="1735"/>
      <c r="N115" s="1735"/>
      <c r="O115" s="1735"/>
      <c r="P115" s="1735"/>
      <c r="Q115" s="1735"/>
      <c r="R115" s="1735"/>
      <c r="S115" s="1735"/>
      <c r="T115" s="1735"/>
      <c r="U115" s="1735"/>
      <c r="V115" s="1735"/>
      <c r="W115" s="1735"/>
      <c r="X115" s="1735"/>
      <c r="Y115" s="1735"/>
      <c r="Z115" s="1735"/>
      <c r="AA115" s="1735"/>
      <c r="AB115" s="1735"/>
      <c r="AC115" s="1735"/>
      <c r="AD115" s="1735"/>
      <c r="AE115" s="1735"/>
      <c r="AF115" s="1735"/>
      <c r="AG115" s="1735"/>
      <c r="AH115" s="1735"/>
      <c r="AI115" s="1735"/>
      <c r="AJ115" s="1735"/>
      <c r="AK115" s="1735"/>
      <c r="AL115" s="1735"/>
      <c r="AM115" s="1735"/>
      <c r="AN115" s="1735"/>
      <c r="AO115" s="1738"/>
    </row>
    <row r="116" spans="1:41" x14ac:dyDescent="0.2">
      <c r="A116" s="1215"/>
      <c r="B116" s="1219" t="s">
        <v>1435</v>
      </c>
      <c r="C116" s="1768">
        <v>7.4650000000000003E-3</v>
      </c>
      <c r="D116" s="1768">
        <v>4.483E-3</v>
      </c>
      <c r="E116" s="1768">
        <v>3.215E-3</v>
      </c>
      <c r="F116" s="1735"/>
      <c r="G116" s="1735"/>
      <c r="H116" s="1735"/>
      <c r="I116" s="1735"/>
      <c r="J116" s="1735"/>
      <c r="K116" s="1735"/>
      <c r="L116" s="1735"/>
      <c r="M116" s="1735"/>
      <c r="N116" s="1735"/>
      <c r="O116" s="1735"/>
      <c r="P116" s="1735"/>
      <c r="Q116" s="1735"/>
      <c r="R116" s="1735"/>
      <c r="S116" s="1735"/>
      <c r="T116" s="1735"/>
      <c r="U116" s="1735"/>
      <c r="V116" s="1735"/>
      <c r="W116" s="1735"/>
      <c r="X116" s="1735"/>
      <c r="Y116" s="1735"/>
      <c r="Z116" s="1735"/>
      <c r="AA116" s="1735"/>
      <c r="AB116" s="1735"/>
      <c r="AC116" s="1735"/>
      <c r="AD116" s="1735"/>
      <c r="AE116" s="1735"/>
      <c r="AF116" s="1735"/>
      <c r="AG116" s="1735"/>
      <c r="AH116" s="1735"/>
      <c r="AI116" s="1735"/>
      <c r="AJ116" s="1735"/>
      <c r="AK116" s="1735"/>
      <c r="AL116" s="1735"/>
      <c r="AM116" s="1735"/>
      <c r="AN116" s="1735"/>
      <c r="AO116" s="1738"/>
    </row>
    <row r="117" spans="1:41" x14ac:dyDescent="0.2">
      <c r="A117" s="1215"/>
      <c r="B117" s="1216" t="s">
        <v>1394</v>
      </c>
      <c r="C117" s="1768">
        <v>0.12441099999999999</v>
      </c>
      <c r="D117" s="1768">
        <v>7.4722999999999998E-2</v>
      </c>
      <c r="E117" s="1768">
        <v>5.3582999999999999E-2</v>
      </c>
      <c r="F117" s="1735"/>
      <c r="G117" s="1735"/>
      <c r="H117" s="1735"/>
      <c r="I117" s="1735"/>
      <c r="J117" s="1735"/>
      <c r="K117" s="1735"/>
      <c r="L117" s="1735"/>
      <c r="M117" s="1735"/>
      <c r="N117" s="1735"/>
      <c r="O117" s="1735"/>
      <c r="P117" s="1735"/>
      <c r="Q117" s="1735"/>
      <c r="R117" s="1735"/>
      <c r="S117" s="1735"/>
      <c r="T117" s="1735"/>
      <c r="U117" s="1735"/>
      <c r="V117" s="1735"/>
      <c r="W117" s="1735"/>
      <c r="X117" s="1735"/>
      <c r="Y117" s="1735"/>
      <c r="Z117" s="1735"/>
      <c r="AA117" s="1735"/>
      <c r="AB117" s="1735"/>
      <c r="AC117" s="1735"/>
      <c r="AD117" s="1735"/>
      <c r="AE117" s="1735"/>
      <c r="AF117" s="1735"/>
      <c r="AG117" s="1735"/>
      <c r="AH117" s="1735"/>
      <c r="AI117" s="1735"/>
      <c r="AJ117" s="1735"/>
      <c r="AK117" s="1735"/>
      <c r="AL117" s="1735"/>
      <c r="AM117" s="1735"/>
      <c r="AN117" s="1735"/>
      <c r="AO117" s="1738"/>
    </row>
    <row r="118" spans="1:41" x14ac:dyDescent="0.2">
      <c r="A118" s="1215"/>
      <c r="B118" s="1216" t="s">
        <v>1395</v>
      </c>
      <c r="C118" s="1768">
        <v>2.5360000000000001E-2</v>
      </c>
      <c r="D118" s="1768">
        <v>1.3805E-2</v>
      </c>
      <c r="E118" s="1768">
        <v>1.0231000000000001E-2</v>
      </c>
      <c r="F118" s="1735"/>
      <c r="G118" s="1735"/>
      <c r="H118" s="1735"/>
      <c r="I118" s="1735"/>
      <c r="J118" s="1735"/>
      <c r="K118" s="1735"/>
      <c r="L118" s="1735"/>
      <c r="M118" s="1735"/>
      <c r="N118" s="1735"/>
      <c r="O118" s="1735"/>
      <c r="P118" s="1735"/>
      <c r="Q118" s="1735"/>
      <c r="R118" s="1735"/>
      <c r="S118" s="1735"/>
      <c r="T118" s="1735"/>
      <c r="U118" s="1735"/>
      <c r="V118" s="1735"/>
      <c r="W118" s="1735"/>
      <c r="X118" s="1735"/>
      <c r="Y118" s="1735"/>
      <c r="Z118" s="1735"/>
      <c r="AA118" s="1735"/>
      <c r="AB118" s="1735"/>
      <c r="AC118" s="1735"/>
      <c r="AD118" s="1735"/>
      <c r="AE118" s="1735"/>
      <c r="AF118" s="1735"/>
      <c r="AG118" s="1735"/>
      <c r="AH118" s="1735"/>
      <c r="AI118" s="1735"/>
      <c r="AJ118" s="1735"/>
      <c r="AK118" s="1735"/>
      <c r="AL118" s="1735"/>
      <c r="AM118" s="1735"/>
      <c r="AN118" s="1735"/>
      <c r="AO118" s="1738"/>
    </row>
    <row r="119" spans="1:41" x14ac:dyDescent="0.2">
      <c r="A119" s="1215"/>
      <c r="B119" s="1216" t="s">
        <v>1400</v>
      </c>
      <c r="C119" s="1768">
        <v>9.8790000000000006E-3</v>
      </c>
      <c r="D119" s="1768">
        <v>6.5640000000000004E-3</v>
      </c>
      <c r="E119" s="1768">
        <v>5.5329999999999997E-3</v>
      </c>
      <c r="F119" s="1735"/>
      <c r="G119" s="1735"/>
      <c r="H119" s="1735"/>
      <c r="I119" s="1735"/>
      <c r="J119" s="1735"/>
      <c r="K119" s="1735"/>
      <c r="L119" s="1735"/>
      <c r="M119" s="1735"/>
      <c r="N119" s="1735"/>
      <c r="O119" s="1735"/>
      <c r="P119" s="1735"/>
      <c r="Q119" s="1735"/>
      <c r="R119" s="1735"/>
      <c r="S119" s="1735"/>
      <c r="T119" s="1735"/>
      <c r="U119" s="1735"/>
      <c r="V119" s="1735"/>
      <c r="W119" s="1735"/>
      <c r="X119" s="1735"/>
      <c r="Y119" s="1735"/>
      <c r="Z119" s="1735"/>
      <c r="AA119" s="1735"/>
      <c r="AB119" s="1735"/>
      <c r="AC119" s="1735"/>
      <c r="AD119" s="1735"/>
      <c r="AE119" s="1735"/>
      <c r="AF119" s="1735"/>
      <c r="AG119" s="1735"/>
      <c r="AH119" s="1735"/>
      <c r="AI119" s="1735"/>
      <c r="AJ119" s="1735"/>
      <c r="AK119" s="1735"/>
      <c r="AL119" s="1735"/>
      <c r="AM119" s="1735"/>
      <c r="AN119" s="1735"/>
      <c r="AO119" s="1738"/>
    </row>
    <row r="120" spans="1:41" x14ac:dyDescent="0.2">
      <c r="A120" s="1215"/>
      <c r="B120" s="1216" t="s">
        <v>1401</v>
      </c>
      <c r="C120" s="1768">
        <v>1.1037E-2</v>
      </c>
      <c r="D120" s="1768">
        <v>6.7860000000000004E-3</v>
      </c>
      <c r="E120" s="1768">
        <v>5.4050000000000001E-3</v>
      </c>
      <c r="F120" s="1735"/>
      <c r="G120" s="1735"/>
      <c r="H120" s="1735"/>
      <c r="I120" s="1735"/>
      <c r="J120" s="1735"/>
      <c r="K120" s="1735"/>
      <c r="L120" s="1735"/>
      <c r="M120" s="1735"/>
      <c r="N120" s="1735"/>
      <c r="O120" s="1735"/>
      <c r="P120" s="1735"/>
      <c r="Q120" s="1735"/>
      <c r="R120" s="1735"/>
      <c r="S120" s="1735"/>
      <c r="T120" s="1735"/>
      <c r="U120" s="1735"/>
      <c r="V120" s="1735"/>
      <c r="W120" s="1735"/>
      <c r="X120" s="1735"/>
      <c r="Y120" s="1735"/>
      <c r="Z120" s="1735"/>
      <c r="AA120" s="1735"/>
      <c r="AB120" s="1735"/>
      <c r="AC120" s="1735"/>
      <c r="AD120" s="1735"/>
      <c r="AE120" s="1735"/>
      <c r="AF120" s="1735"/>
      <c r="AG120" s="1735"/>
      <c r="AH120" s="1735"/>
      <c r="AI120" s="1735"/>
      <c r="AJ120" s="1735"/>
      <c r="AK120" s="1735"/>
      <c r="AL120" s="1735"/>
      <c r="AM120" s="1735"/>
      <c r="AN120" s="1735"/>
      <c r="AO120" s="1738"/>
    </row>
    <row r="121" spans="1:41" x14ac:dyDescent="0.2">
      <c r="A121" s="1215"/>
      <c r="B121" s="1216" t="s">
        <v>1402</v>
      </c>
      <c r="C121" s="1768">
        <v>8.7279999999999996E-3</v>
      </c>
      <c r="D121" s="1768">
        <v>5.7390000000000002E-3</v>
      </c>
      <c r="E121" s="1768">
        <v>4.8050000000000002E-3</v>
      </c>
      <c r="F121" s="1735"/>
      <c r="G121" s="1735"/>
      <c r="H121" s="1735"/>
      <c r="I121" s="1735"/>
      <c r="J121" s="1735"/>
      <c r="K121" s="1735"/>
      <c r="L121" s="1735"/>
      <c r="M121" s="1735"/>
      <c r="N121" s="1735"/>
      <c r="O121" s="1735"/>
      <c r="P121" s="1735"/>
      <c r="Q121" s="1735"/>
      <c r="R121" s="1735"/>
      <c r="S121" s="1735"/>
      <c r="T121" s="1735"/>
      <c r="U121" s="1735"/>
      <c r="V121" s="1735"/>
      <c r="W121" s="1735"/>
      <c r="X121" s="1735"/>
      <c r="Y121" s="1735"/>
      <c r="Z121" s="1735"/>
      <c r="AA121" s="1735"/>
      <c r="AB121" s="1735"/>
      <c r="AC121" s="1735"/>
      <c r="AD121" s="1735"/>
      <c r="AE121" s="1735"/>
      <c r="AF121" s="1735"/>
      <c r="AG121" s="1735"/>
      <c r="AH121" s="1735"/>
      <c r="AI121" s="1735"/>
      <c r="AJ121" s="1735"/>
      <c r="AK121" s="1735"/>
      <c r="AL121" s="1735"/>
      <c r="AM121" s="1735"/>
      <c r="AN121" s="1735"/>
      <c r="AO121" s="1738"/>
    </row>
    <row r="122" spans="1:41" x14ac:dyDescent="0.2">
      <c r="A122" s="1215"/>
      <c r="B122" s="1216" t="s">
        <v>1403</v>
      </c>
      <c r="C122" s="1768">
        <v>6.0499999999999998E-3</v>
      </c>
      <c r="D122" s="1768">
        <v>4.1900000000000001E-3</v>
      </c>
      <c r="E122" s="1768">
        <v>3.7100000000000002E-3</v>
      </c>
      <c r="F122" s="1735"/>
      <c r="G122" s="1735"/>
      <c r="H122" s="1735"/>
      <c r="I122" s="1735"/>
      <c r="J122" s="1735"/>
      <c r="K122" s="1735"/>
      <c r="L122" s="1735"/>
      <c r="M122" s="1735"/>
      <c r="N122" s="1735"/>
      <c r="O122" s="1735"/>
      <c r="P122" s="1735"/>
      <c r="Q122" s="1735"/>
      <c r="R122" s="1735"/>
      <c r="S122" s="1735"/>
      <c r="T122" s="1735"/>
      <c r="U122" s="1735"/>
      <c r="V122" s="1735"/>
      <c r="W122" s="1735"/>
      <c r="X122" s="1735"/>
      <c r="Y122" s="1735"/>
      <c r="Z122" s="1735"/>
      <c r="AA122" s="1735"/>
      <c r="AB122" s="1735"/>
      <c r="AC122" s="1735"/>
      <c r="AD122" s="1735"/>
      <c r="AE122" s="1735"/>
      <c r="AF122" s="1735"/>
      <c r="AG122" s="1735"/>
      <c r="AH122" s="1735"/>
      <c r="AI122" s="1735"/>
      <c r="AJ122" s="1735"/>
      <c r="AK122" s="1735"/>
      <c r="AL122" s="1735"/>
      <c r="AM122" s="1735"/>
      <c r="AN122" s="1735"/>
      <c r="AO122" s="1738"/>
    </row>
    <row r="123" spans="1:41" ht="15" x14ac:dyDescent="0.25">
      <c r="A123" s="1220"/>
      <c r="B123" s="1221"/>
      <c r="C123" s="1768"/>
      <c r="D123" s="1768"/>
      <c r="E123" s="1768"/>
      <c r="F123" s="1739"/>
      <c r="G123" s="1749"/>
      <c r="H123" s="1739"/>
      <c r="I123" s="1739"/>
      <c r="J123" s="1739"/>
      <c r="K123" s="1739"/>
      <c r="L123" s="1739"/>
      <c r="M123" s="1739"/>
      <c r="N123" s="1739"/>
      <c r="O123" s="1739"/>
      <c r="P123" s="1739"/>
      <c r="Q123" s="1739"/>
      <c r="R123" s="1739"/>
      <c r="S123" s="1739"/>
      <c r="T123" s="1739"/>
      <c r="U123" s="1739"/>
      <c r="V123" s="1739"/>
      <c r="W123" s="1739"/>
      <c r="X123" s="1739"/>
      <c r="Y123" s="1739"/>
      <c r="Z123" s="1739"/>
      <c r="AA123" s="1739"/>
      <c r="AB123" s="1739"/>
      <c r="AC123" s="1739"/>
      <c r="AD123" s="1739"/>
      <c r="AE123" s="1739"/>
      <c r="AF123" s="1739"/>
      <c r="AG123" s="1739"/>
      <c r="AH123" s="1739"/>
      <c r="AI123" s="1739"/>
      <c r="AJ123" s="1739"/>
      <c r="AK123" s="1739"/>
      <c r="AL123" s="1739"/>
      <c r="AM123" s="1739"/>
      <c r="AN123" s="1739"/>
      <c r="AO123" s="1740"/>
    </row>
    <row r="124" spans="1:41" x14ac:dyDescent="0.2">
      <c r="A124" s="1215"/>
      <c r="B124" s="1216" t="s">
        <v>1405</v>
      </c>
      <c r="C124" s="1768">
        <v>0.97899999999999998</v>
      </c>
      <c r="D124" s="1768">
        <v>0.55481000000000003</v>
      </c>
      <c r="E124" s="1768">
        <v>0.43522899999999998</v>
      </c>
      <c r="F124" s="1735"/>
      <c r="G124" s="1735"/>
      <c r="H124" s="1735"/>
      <c r="I124" s="1735"/>
      <c r="J124" s="1735"/>
      <c r="K124" s="1735"/>
      <c r="L124" s="1735"/>
      <c r="M124" s="1735"/>
      <c r="N124" s="1735"/>
      <c r="O124" s="1735"/>
      <c r="P124" s="1735"/>
      <c r="Q124" s="1735"/>
      <c r="R124" s="1735"/>
      <c r="S124" s="1735"/>
      <c r="T124" s="1735"/>
      <c r="U124" s="1735"/>
      <c r="V124" s="1735"/>
      <c r="W124" s="1735"/>
      <c r="X124" s="1735"/>
      <c r="Y124" s="1735"/>
      <c r="Z124" s="1735"/>
      <c r="AA124" s="1735"/>
      <c r="AB124" s="1735"/>
      <c r="AC124" s="1735"/>
      <c r="AD124" s="1735"/>
      <c r="AE124" s="1735"/>
      <c r="AF124" s="1735"/>
      <c r="AG124" s="1735"/>
      <c r="AH124" s="1735"/>
      <c r="AI124" s="1735"/>
      <c r="AJ124" s="1735"/>
      <c r="AK124" s="1735"/>
      <c r="AL124" s="1735"/>
      <c r="AM124" s="1735"/>
      <c r="AN124" s="1735"/>
      <c r="AO124" s="1738"/>
    </row>
    <row r="125" spans="1:41" x14ac:dyDescent="0.2">
      <c r="A125" s="1215"/>
      <c r="B125" s="1216" t="s">
        <v>1406</v>
      </c>
      <c r="C125" s="1768">
        <v>0.48802000000000001</v>
      </c>
      <c r="D125" s="1768">
        <v>0.26719500000000002</v>
      </c>
      <c r="E125" s="1768">
        <v>0.21040200000000001</v>
      </c>
      <c r="F125" s="1735"/>
      <c r="G125" s="1735"/>
      <c r="H125" s="1735"/>
      <c r="I125" s="1735"/>
      <c r="J125" s="1735"/>
      <c r="K125" s="1735"/>
      <c r="L125" s="1735"/>
      <c r="M125" s="1735"/>
      <c r="N125" s="1735"/>
      <c r="O125" s="1735"/>
      <c r="P125" s="1735"/>
      <c r="Q125" s="1735"/>
      <c r="R125" s="1735"/>
      <c r="S125" s="1735"/>
      <c r="T125" s="1735"/>
      <c r="U125" s="1735"/>
      <c r="V125" s="1735"/>
      <c r="W125" s="1735"/>
      <c r="X125" s="1735"/>
      <c r="Y125" s="1735"/>
      <c r="Z125" s="1735"/>
      <c r="AA125" s="1735"/>
      <c r="AB125" s="1735"/>
      <c r="AC125" s="1735"/>
      <c r="AD125" s="1735"/>
      <c r="AE125" s="1735"/>
      <c r="AF125" s="1735"/>
      <c r="AG125" s="1735"/>
      <c r="AH125" s="1735"/>
      <c r="AI125" s="1735"/>
      <c r="AJ125" s="1735"/>
      <c r="AK125" s="1735"/>
      <c r="AL125" s="1735"/>
      <c r="AM125" s="1735"/>
      <c r="AN125" s="1735"/>
      <c r="AO125" s="1738"/>
    </row>
    <row r="126" spans="1:41" x14ac:dyDescent="0.2">
      <c r="A126" s="1215"/>
      <c r="B126" s="1216" t="s">
        <v>1407</v>
      </c>
      <c r="C126" s="1768">
        <v>0.19131000000000001</v>
      </c>
      <c r="D126" s="1768">
        <v>0.11898499999999999</v>
      </c>
      <c r="E126" s="1768">
        <v>9.9163000000000001E-2</v>
      </c>
      <c r="F126" s="1735"/>
      <c r="G126" s="1735"/>
      <c r="H126" s="1735"/>
      <c r="I126" s="1735"/>
      <c r="J126" s="1735"/>
      <c r="K126" s="1735"/>
      <c r="L126" s="1735"/>
      <c r="M126" s="1735"/>
      <c r="N126" s="1735"/>
      <c r="O126" s="1735"/>
      <c r="P126" s="1735"/>
      <c r="Q126" s="1735"/>
      <c r="R126" s="1735"/>
      <c r="S126" s="1735"/>
      <c r="T126" s="1735"/>
      <c r="U126" s="1735"/>
      <c r="V126" s="1735"/>
      <c r="W126" s="1735"/>
      <c r="X126" s="1735"/>
      <c r="Y126" s="1735"/>
      <c r="Z126" s="1735"/>
      <c r="AA126" s="1735"/>
      <c r="AB126" s="1735"/>
      <c r="AC126" s="1735"/>
      <c r="AD126" s="1735"/>
      <c r="AE126" s="1735"/>
      <c r="AF126" s="1735"/>
      <c r="AG126" s="1735"/>
      <c r="AH126" s="1735"/>
      <c r="AI126" s="1735"/>
      <c r="AJ126" s="1735"/>
      <c r="AK126" s="1735"/>
      <c r="AL126" s="1735"/>
      <c r="AM126" s="1735"/>
      <c r="AN126" s="1735"/>
      <c r="AO126" s="1738"/>
    </row>
    <row r="127" spans="1:41" x14ac:dyDescent="0.2">
      <c r="A127" s="1215"/>
      <c r="B127" s="1219" t="s">
        <v>1430</v>
      </c>
      <c r="C127" s="1768">
        <v>0.13528399999999999</v>
      </c>
      <c r="D127" s="1768">
        <v>7.5319999999999998E-2</v>
      </c>
      <c r="E127" s="1768">
        <v>5.5532999999999999E-2</v>
      </c>
      <c r="F127" s="1735"/>
      <c r="G127" s="1735"/>
      <c r="H127" s="1735"/>
      <c r="I127" s="1735"/>
      <c r="J127" s="1735"/>
      <c r="K127" s="1735"/>
      <c r="L127" s="1735"/>
      <c r="M127" s="1735"/>
      <c r="N127" s="1735"/>
      <c r="O127" s="1735"/>
      <c r="P127" s="1735"/>
      <c r="Q127" s="1735"/>
      <c r="R127" s="1735"/>
      <c r="S127" s="1735"/>
      <c r="T127" s="1735"/>
      <c r="U127" s="1735"/>
      <c r="V127" s="1735"/>
      <c r="W127" s="1735"/>
      <c r="X127" s="1735"/>
      <c r="Y127" s="1735"/>
      <c r="Z127" s="1735"/>
      <c r="AA127" s="1735"/>
      <c r="AB127" s="1735"/>
      <c r="AC127" s="1735"/>
      <c r="AD127" s="1735"/>
      <c r="AE127" s="1735"/>
      <c r="AF127" s="1735"/>
      <c r="AG127" s="1735"/>
      <c r="AH127" s="1735"/>
      <c r="AI127" s="1735"/>
      <c r="AJ127" s="1735"/>
      <c r="AK127" s="1735"/>
      <c r="AL127" s="1735"/>
      <c r="AM127" s="1735"/>
      <c r="AN127" s="1735"/>
      <c r="AO127" s="1738"/>
    </row>
    <row r="128" spans="1:41" x14ac:dyDescent="0.2">
      <c r="A128" s="1215"/>
      <c r="B128" s="1219" t="s">
        <v>1436</v>
      </c>
      <c r="C128" s="1768">
        <v>1.3528E-2</v>
      </c>
      <c r="D128" s="1768">
        <v>7.5319999999999996E-3</v>
      </c>
      <c r="E128" s="1768">
        <v>5.5539999999999999E-3</v>
      </c>
      <c r="F128" s="1735"/>
      <c r="G128" s="1735"/>
      <c r="H128" s="1735"/>
      <c r="I128" s="1735"/>
      <c r="J128" s="1735"/>
      <c r="K128" s="1735"/>
      <c r="L128" s="1735"/>
      <c r="M128" s="1735"/>
      <c r="N128" s="1735"/>
      <c r="O128" s="1735"/>
      <c r="P128" s="1735"/>
      <c r="Q128" s="1735"/>
      <c r="R128" s="1735"/>
      <c r="S128" s="1735"/>
      <c r="T128" s="1735"/>
      <c r="U128" s="1735"/>
      <c r="V128" s="1735"/>
      <c r="W128" s="1735"/>
      <c r="X128" s="1735"/>
      <c r="Y128" s="1735"/>
      <c r="Z128" s="1735"/>
      <c r="AA128" s="1735"/>
      <c r="AB128" s="1735"/>
      <c r="AC128" s="1735"/>
      <c r="AD128" s="1735"/>
      <c r="AE128" s="1735"/>
      <c r="AF128" s="1735"/>
      <c r="AG128" s="1735"/>
      <c r="AH128" s="1735"/>
      <c r="AI128" s="1735"/>
      <c r="AJ128" s="1735"/>
      <c r="AK128" s="1735"/>
      <c r="AL128" s="1735"/>
      <c r="AM128" s="1735"/>
      <c r="AN128" s="1735"/>
      <c r="AO128" s="1738"/>
    </row>
    <row r="129" spans="1:41" x14ac:dyDescent="0.2">
      <c r="A129" s="1215"/>
      <c r="B129" s="1216" t="s">
        <v>1408</v>
      </c>
      <c r="C129" s="1768">
        <v>0.22547300000000001</v>
      </c>
      <c r="D129" s="1768">
        <v>0.12553300000000001</v>
      </c>
      <c r="E129" s="1768">
        <v>9.2554999999999998E-2</v>
      </c>
      <c r="F129" s="1735"/>
      <c r="G129" s="1735"/>
      <c r="H129" s="1735"/>
      <c r="I129" s="1735"/>
      <c r="J129" s="1735"/>
      <c r="K129" s="1735"/>
      <c r="L129" s="1735"/>
      <c r="M129" s="1735"/>
      <c r="N129" s="1735"/>
      <c r="O129" s="1735"/>
      <c r="P129" s="1735"/>
      <c r="Q129" s="1735"/>
      <c r="R129" s="1735"/>
      <c r="S129" s="1735"/>
      <c r="T129" s="1735"/>
      <c r="U129" s="1735"/>
      <c r="V129" s="1735"/>
      <c r="W129" s="1735"/>
      <c r="X129" s="1735"/>
      <c r="Y129" s="1735"/>
      <c r="Z129" s="1735"/>
      <c r="AA129" s="1735"/>
      <c r="AB129" s="1735"/>
      <c r="AC129" s="1735"/>
      <c r="AD129" s="1735"/>
      <c r="AE129" s="1735"/>
      <c r="AF129" s="1735"/>
      <c r="AG129" s="1735"/>
      <c r="AH129" s="1735"/>
      <c r="AI129" s="1735"/>
      <c r="AJ129" s="1735"/>
      <c r="AK129" s="1735"/>
      <c r="AL129" s="1735"/>
      <c r="AM129" s="1735"/>
      <c r="AN129" s="1735"/>
      <c r="AO129" s="1738"/>
    </row>
    <row r="130" spans="1:41" x14ac:dyDescent="0.2">
      <c r="A130" s="1215"/>
      <c r="B130" s="1216" t="s">
        <v>1409</v>
      </c>
      <c r="C130" s="1768">
        <v>4.6129999999999997E-2</v>
      </c>
      <c r="D130" s="1768">
        <v>2.3939999999999999E-2</v>
      </c>
      <c r="E130" s="1768">
        <v>1.8020000000000001E-2</v>
      </c>
      <c r="F130" s="1735"/>
      <c r="G130" s="1735"/>
      <c r="H130" s="1735"/>
      <c r="I130" s="1735"/>
      <c r="J130" s="1735"/>
      <c r="K130" s="1735"/>
      <c r="L130" s="1735"/>
      <c r="M130" s="1735"/>
      <c r="N130" s="1735"/>
      <c r="O130" s="1735"/>
      <c r="P130" s="1735"/>
      <c r="Q130" s="1735"/>
      <c r="R130" s="1735"/>
      <c r="S130" s="1735"/>
      <c r="T130" s="1735"/>
      <c r="U130" s="1735"/>
      <c r="V130" s="1735"/>
      <c r="W130" s="1735"/>
      <c r="X130" s="1735"/>
      <c r="Y130" s="1735"/>
      <c r="Z130" s="1735"/>
      <c r="AA130" s="1735"/>
      <c r="AB130" s="1735"/>
      <c r="AC130" s="1735"/>
      <c r="AD130" s="1735"/>
      <c r="AE130" s="1735"/>
      <c r="AF130" s="1735"/>
      <c r="AG130" s="1735"/>
      <c r="AH130" s="1735"/>
      <c r="AI130" s="1735"/>
      <c r="AJ130" s="1735"/>
      <c r="AK130" s="1735"/>
      <c r="AL130" s="1735"/>
      <c r="AM130" s="1735"/>
      <c r="AN130" s="1735"/>
      <c r="AO130" s="1738"/>
    </row>
    <row r="131" spans="1:41" x14ac:dyDescent="0.2">
      <c r="A131" s="1215"/>
      <c r="B131" s="1216" t="s">
        <v>1410</v>
      </c>
      <c r="C131" s="1768">
        <v>1.9824000000000001E-2</v>
      </c>
      <c r="D131" s="1768">
        <v>1.3258000000000001E-2</v>
      </c>
      <c r="E131" s="1768">
        <v>1.1172E-2</v>
      </c>
      <c r="F131" s="1735"/>
      <c r="G131" s="1735"/>
      <c r="H131" s="1735"/>
      <c r="I131" s="1735"/>
      <c r="J131" s="1735"/>
      <c r="K131" s="1735"/>
      <c r="L131" s="1735"/>
      <c r="M131" s="1735"/>
      <c r="N131" s="1735"/>
      <c r="O131" s="1735"/>
      <c r="P131" s="1735"/>
      <c r="Q131" s="1735"/>
      <c r="R131" s="1735"/>
      <c r="S131" s="1735"/>
      <c r="T131" s="1735"/>
      <c r="U131" s="1735"/>
      <c r="V131" s="1735"/>
      <c r="W131" s="1735"/>
      <c r="X131" s="1735"/>
      <c r="Y131" s="1735"/>
      <c r="Z131" s="1735"/>
      <c r="AA131" s="1735"/>
      <c r="AB131" s="1735"/>
      <c r="AC131" s="1735"/>
      <c r="AD131" s="1735"/>
      <c r="AE131" s="1735"/>
      <c r="AF131" s="1735"/>
      <c r="AG131" s="1735"/>
      <c r="AH131" s="1735"/>
      <c r="AI131" s="1735"/>
      <c r="AJ131" s="1735"/>
      <c r="AK131" s="1735"/>
      <c r="AL131" s="1735"/>
      <c r="AM131" s="1735"/>
      <c r="AN131" s="1735"/>
      <c r="AO131" s="1738"/>
    </row>
    <row r="132" spans="1:41" x14ac:dyDescent="0.2">
      <c r="A132" s="1215"/>
      <c r="B132" s="1216" t="s">
        <v>1411</v>
      </c>
      <c r="C132" s="1768">
        <v>2.1919999999999999E-2</v>
      </c>
      <c r="D132" s="1768">
        <v>1.3861999999999999E-2</v>
      </c>
      <c r="E132" s="1768">
        <v>1.0957E-2</v>
      </c>
      <c r="F132" s="1735"/>
      <c r="G132" s="1735"/>
      <c r="H132" s="1735"/>
      <c r="I132" s="1735"/>
      <c r="J132" s="1735"/>
      <c r="K132" s="1735"/>
      <c r="L132" s="1735"/>
      <c r="M132" s="1735"/>
      <c r="N132" s="1735"/>
      <c r="O132" s="1735"/>
      <c r="P132" s="1735"/>
      <c r="Q132" s="1735"/>
      <c r="R132" s="1735"/>
      <c r="S132" s="1735"/>
      <c r="T132" s="1735"/>
      <c r="U132" s="1735"/>
      <c r="V132" s="1735"/>
      <c r="W132" s="1735"/>
      <c r="X132" s="1735"/>
      <c r="Y132" s="1735"/>
      <c r="Z132" s="1735"/>
      <c r="AA132" s="1735"/>
      <c r="AB132" s="1735"/>
      <c r="AC132" s="1735"/>
      <c r="AD132" s="1735"/>
      <c r="AE132" s="1735"/>
      <c r="AF132" s="1735"/>
      <c r="AG132" s="1735"/>
      <c r="AH132" s="1735"/>
      <c r="AI132" s="1735"/>
      <c r="AJ132" s="1735"/>
      <c r="AK132" s="1735"/>
      <c r="AL132" s="1735"/>
      <c r="AM132" s="1735"/>
      <c r="AN132" s="1735"/>
      <c r="AO132" s="1738"/>
    </row>
    <row r="133" spans="1:41" x14ac:dyDescent="0.2">
      <c r="A133" s="1215"/>
      <c r="B133" s="1216" t="s">
        <v>1412</v>
      </c>
      <c r="C133" s="1768">
        <v>1.7842E-2</v>
      </c>
      <c r="D133" s="1768">
        <v>1.1665E-2</v>
      </c>
      <c r="E133" s="1768">
        <v>9.5300000000000003E-3</v>
      </c>
      <c r="F133" s="1735"/>
      <c r="G133" s="1735"/>
      <c r="H133" s="1735"/>
      <c r="I133" s="1735"/>
      <c r="J133" s="1735"/>
      <c r="K133" s="1735"/>
      <c r="L133" s="1735"/>
      <c r="M133" s="1735"/>
      <c r="N133" s="1735"/>
      <c r="O133" s="1735"/>
      <c r="P133" s="1735"/>
      <c r="Q133" s="1735"/>
      <c r="R133" s="1735"/>
      <c r="S133" s="1735"/>
      <c r="T133" s="1735"/>
      <c r="U133" s="1735"/>
      <c r="V133" s="1735"/>
      <c r="W133" s="1735"/>
      <c r="X133" s="1735"/>
      <c r="Y133" s="1735"/>
      <c r="Z133" s="1735"/>
      <c r="AA133" s="1735"/>
      <c r="AB133" s="1735"/>
      <c r="AC133" s="1735"/>
      <c r="AD133" s="1735"/>
      <c r="AE133" s="1735"/>
      <c r="AF133" s="1735"/>
      <c r="AG133" s="1735"/>
      <c r="AH133" s="1735"/>
      <c r="AI133" s="1735"/>
      <c r="AJ133" s="1735"/>
      <c r="AK133" s="1735"/>
      <c r="AL133" s="1735"/>
      <c r="AM133" s="1735"/>
      <c r="AN133" s="1735"/>
      <c r="AO133" s="1738"/>
    </row>
    <row r="134" spans="1:41" x14ac:dyDescent="0.2">
      <c r="A134" s="1215"/>
      <c r="B134" s="1216" t="s">
        <v>1413</v>
      </c>
      <c r="C134" s="1768">
        <v>1.259E-2</v>
      </c>
      <c r="D134" s="1768">
        <v>8.5599999999999999E-3</v>
      </c>
      <c r="E134" s="1768">
        <v>7.3699999999999998E-3</v>
      </c>
      <c r="F134" s="1735"/>
      <c r="G134" s="1735"/>
      <c r="H134" s="1735"/>
      <c r="I134" s="1735"/>
      <c r="J134" s="1735"/>
      <c r="K134" s="1735"/>
      <c r="L134" s="1735"/>
      <c r="M134" s="1735"/>
      <c r="N134" s="1735"/>
      <c r="O134" s="1735"/>
      <c r="P134" s="1735"/>
      <c r="Q134" s="1735"/>
      <c r="R134" s="1735"/>
      <c r="S134" s="1735"/>
      <c r="T134" s="1735"/>
      <c r="U134" s="1735"/>
      <c r="V134" s="1735"/>
      <c r="W134" s="1735"/>
      <c r="X134" s="1735"/>
      <c r="Y134" s="1735"/>
      <c r="Z134" s="1735"/>
      <c r="AA134" s="1735"/>
      <c r="AB134" s="1735"/>
      <c r="AC134" s="1735"/>
      <c r="AD134" s="1735"/>
      <c r="AE134" s="1735"/>
      <c r="AF134" s="1735"/>
      <c r="AG134" s="1735"/>
      <c r="AH134" s="1735"/>
      <c r="AI134" s="1735"/>
      <c r="AJ134" s="1735"/>
      <c r="AK134" s="1735"/>
      <c r="AL134" s="1735"/>
      <c r="AM134" s="1735"/>
      <c r="AN134" s="1735"/>
      <c r="AO134" s="1738"/>
    </row>
    <row r="135" spans="1:41" ht="15" x14ac:dyDescent="0.25">
      <c r="A135" s="1220"/>
      <c r="B135" s="1221"/>
      <c r="C135" s="1768"/>
      <c r="D135" s="1768"/>
      <c r="E135" s="1768"/>
      <c r="F135" s="1749"/>
      <c r="G135" s="1749"/>
      <c r="H135" s="1739"/>
      <c r="I135" s="1739"/>
      <c r="J135" s="1739"/>
      <c r="K135" s="1739"/>
      <c r="L135" s="1739"/>
      <c r="M135" s="1739"/>
      <c r="N135" s="1739"/>
      <c r="O135" s="1739"/>
      <c r="P135" s="1739"/>
      <c r="Q135" s="1739"/>
      <c r="R135" s="1739"/>
      <c r="S135" s="1739"/>
      <c r="T135" s="1739"/>
      <c r="U135" s="1739"/>
      <c r="V135" s="1739"/>
      <c r="W135" s="1739"/>
      <c r="X135" s="1739"/>
      <c r="Y135" s="1739"/>
      <c r="Z135" s="1739"/>
      <c r="AA135" s="1739"/>
      <c r="AB135" s="1739"/>
      <c r="AC135" s="1739"/>
      <c r="AD135" s="1739"/>
      <c r="AE135" s="1739"/>
      <c r="AF135" s="1739"/>
      <c r="AG135" s="1739"/>
      <c r="AH135" s="1739"/>
      <c r="AI135" s="1739"/>
      <c r="AJ135" s="1739"/>
      <c r="AK135" s="1739"/>
      <c r="AL135" s="1739"/>
      <c r="AM135" s="1739"/>
      <c r="AN135" s="1739"/>
      <c r="AO135" s="1740"/>
    </row>
    <row r="136" spans="1:41" x14ac:dyDescent="0.2">
      <c r="A136" s="1215"/>
      <c r="B136" s="1216" t="s">
        <v>1441</v>
      </c>
      <c r="C136" s="1768">
        <v>1.1154599999999999</v>
      </c>
      <c r="D136" s="1768">
        <v>0.68435999999999997</v>
      </c>
      <c r="E136" s="1768">
        <v>0.54734700000000003</v>
      </c>
      <c r="F136" s="1735"/>
      <c r="G136" s="1735"/>
      <c r="H136" s="1735"/>
      <c r="I136" s="1735"/>
      <c r="J136" s="1735"/>
      <c r="K136" s="1735"/>
      <c r="L136" s="1735"/>
      <c r="M136" s="1735"/>
      <c r="N136" s="1735"/>
      <c r="O136" s="1735"/>
      <c r="P136" s="1735"/>
      <c r="Q136" s="1735"/>
      <c r="R136" s="1735"/>
      <c r="S136" s="1735"/>
      <c r="T136" s="1735"/>
      <c r="U136" s="1735"/>
      <c r="V136" s="1735"/>
      <c r="W136" s="1735"/>
      <c r="X136" s="1735"/>
      <c r="Y136" s="1735"/>
      <c r="Z136" s="1735"/>
      <c r="AA136" s="1735"/>
      <c r="AB136" s="1735"/>
      <c r="AC136" s="1735"/>
      <c r="AD136" s="1735"/>
      <c r="AE136" s="1735"/>
      <c r="AF136" s="1735"/>
      <c r="AG136" s="1735"/>
      <c r="AH136" s="1735"/>
      <c r="AI136" s="1735"/>
      <c r="AJ136" s="1735"/>
      <c r="AK136" s="1735"/>
      <c r="AL136" s="1735"/>
      <c r="AM136" s="1735"/>
      <c r="AN136" s="1735"/>
      <c r="AO136" s="1738"/>
    </row>
    <row r="137" spans="1:41" x14ac:dyDescent="0.2">
      <c r="A137" s="1215"/>
      <c r="B137" s="1216" t="s">
        <v>1442</v>
      </c>
      <c r="C137" s="1768">
        <v>0.59906999999999999</v>
      </c>
      <c r="D137" s="1768">
        <v>0.355215</v>
      </c>
      <c r="E137" s="1768">
        <v>0.294151</v>
      </c>
      <c r="F137" s="1735"/>
      <c r="G137" s="1735"/>
      <c r="H137" s="1735"/>
      <c r="I137" s="1735"/>
      <c r="J137" s="1735"/>
      <c r="K137" s="1735"/>
      <c r="L137" s="1735"/>
      <c r="M137" s="1735"/>
      <c r="N137" s="1735"/>
      <c r="O137" s="1735"/>
      <c r="P137" s="1735"/>
      <c r="Q137" s="1735"/>
      <c r="R137" s="1735"/>
      <c r="S137" s="1735"/>
      <c r="T137" s="1735"/>
      <c r="U137" s="1735"/>
      <c r="V137" s="1735"/>
      <c r="W137" s="1735"/>
      <c r="X137" s="1735"/>
      <c r="Y137" s="1735"/>
      <c r="Z137" s="1735"/>
      <c r="AA137" s="1735"/>
      <c r="AB137" s="1735"/>
      <c r="AC137" s="1735"/>
      <c r="AD137" s="1735"/>
      <c r="AE137" s="1735"/>
      <c r="AF137" s="1735"/>
      <c r="AG137" s="1735"/>
      <c r="AH137" s="1735"/>
      <c r="AI137" s="1735"/>
      <c r="AJ137" s="1735"/>
      <c r="AK137" s="1735"/>
      <c r="AL137" s="1735"/>
      <c r="AM137" s="1735"/>
      <c r="AN137" s="1735"/>
      <c r="AO137" s="1738"/>
    </row>
    <row r="138" spans="1:41" x14ac:dyDescent="0.2">
      <c r="A138" s="1215"/>
      <c r="B138" s="1216" t="s">
        <v>1443</v>
      </c>
      <c r="C138" s="1768">
        <v>0.29359000000000002</v>
      </c>
      <c r="D138" s="1768">
        <v>0.18084500000000001</v>
      </c>
      <c r="E138" s="1768">
        <v>0.158082</v>
      </c>
      <c r="F138" s="1735"/>
      <c r="G138" s="1735"/>
      <c r="H138" s="1735"/>
      <c r="I138" s="1735"/>
      <c r="J138" s="1735"/>
      <c r="K138" s="1735"/>
      <c r="L138" s="1735"/>
      <c r="M138" s="1735"/>
      <c r="N138" s="1735"/>
      <c r="O138" s="1735"/>
      <c r="P138" s="1735"/>
      <c r="Q138" s="1735"/>
      <c r="R138" s="1735"/>
      <c r="S138" s="1735"/>
      <c r="T138" s="1735"/>
      <c r="U138" s="1735"/>
      <c r="V138" s="1735"/>
      <c r="W138" s="1735"/>
      <c r="X138" s="1735"/>
      <c r="Y138" s="1735"/>
      <c r="Z138" s="1735"/>
      <c r="AA138" s="1735"/>
      <c r="AB138" s="1735"/>
      <c r="AC138" s="1735"/>
      <c r="AD138" s="1735"/>
      <c r="AE138" s="1735"/>
      <c r="AF138" s="1735"/>
      <c r="AG138" s="1735"/>
      <c r="AH138" s="1735"/>
      <c r="AI138" s="1735"/>
      <c r="AJ138" s="1735"/>
      <c r="AK138" s="1735"/>
      <c r="AL138" s="1735"/>
      <c r="AM138" s="1735"/>
      <c r="AN138" s="1735"/>
      <c r="AO138" s="1738"/>
    </row>
    <row r="139" spans="1:41" x14ac:dyDescent="0.2">
      <c r="A139" s="1215"/>
      <c r="B139" s="1219" t="s">
        <v>1444</v>
      </c>
      <c r="C139" s="1768">
        <v>0.13793900000000001</v>
      </c>
      <c r="D139" s="1768">
        <v>8.3542000000000005E-2</v>
      </c>
      <c r="E139" s="1768">
        <v>6.6026000000000001E-2</v>
      </c>
      <c r="F139" s="1735"/>
      <c r="G139" s="1735"/>
      <c r="H139" s="1735"/>
      <c r="I139" s="1735"/>
      <c r="J139" s="1735"/>
      <c r="K139" s="1735"/>
      <c r="L139" s="1735"/>
      <c r="M139" s="1735"/>
      <c r="N139" s="1735"/>
      <c r="O139" s="1735"/>
      <c r="P139" s="1735"/>
      <c r="Q139" s="1735"/>
      <c r="R139" s="1735"/>
      <c r="S139" s="1735"/>
      <c r="T139" s="1735"/>
      <c r="U139" s="1735"/>
      <c r="V139" s="1735"/>
      <c r="W139" s="1735"/>
      <c r="X139" s="1735"/>
      <c r="Y139" s="1735"/>
      <c r="Z139" s="1735"/>
      <c r="AA139" s="1735"/>
      <c r="AB139" s="1735"/>
      <c r="AC139" s="1735"/>
      <c r="AD139" s="1735"/>
      <c r="AE139" s="1735"/>
      <c r="AF139" s="1735"/>
      <c r="AG139" s="1735"/>
      <c r="AH139" s="1735"/>
      <c r="AI139" s="1735"/>
      <c r="AJ139" s="1735"/>
      <c r="AK139" s="1735"/>
      <c r="AL139" s="1735"/>
      <c r="AM139" s="1735"/>
      <c r="AN139" s="1735"/>
      <c r="AO139" s="1738"/>
    </row>
    <row r="140" spans="1:41" x14ac:dyDescent="0.2">
      <c r="A140" s="1215"/>
      <c r="B140" s="1219" t="s">
        <v>1445</v>
      </c>
      <c r="C140" s="1768">
        <v>1.3794000000000001E-2</v>
      </c>
      <c r="D140" s="1768">
        <v>8.3540000000000003E-3</v>
      </c>
      <c r="E140" s="1768">
        <v>6.6030000000000004E-3</v>
      </c>
      <c r="F140" s="1735"/>
      <c r="G140" s="1735"/>
      <c r="H140" s="1735"/>
      <c r="I140" s="1735"/>
      <c r="J140" s="1735"/>
      <c r="K140" s="1735"/>
      <c r="L140" s="1735"/>
      <c r="M140" s="1735"/>
      <c r="N140" s="1735"/>
      <c r="O140" s="1735"/>
      <c r="P140" s="1735"/>
      <c r="Q140" s="1735"/>
      <c r="R140" s="1735"/>
      <c r="S140" s="1735"/>
      <c r="T140" s="1735"/>
      <c r="U140" s="1735"/>
      <c r="V140" s="1735"/>
      <c r="W140" s="1735"/>
      <c r="X140" s="1735"/>
      <c r="Y140" s="1735"/>
      <c r="Z140" s="1735"/>
      <c r="AA140" s="1735"/>
      <c r="AB140" s="1735"/>
      <c r="AC140" s="1735"/>
      <c r="AD140" s="1735"/>
      <c r="AE140" s="1735"/>
      <c r="AF140" s="1735"/>
      <c r="AG140" s="1735"/>
      <c r="AH140" s="1735"/>
      <c r="AI140" s="1735"/>
      <c r="AJ140" s="1735"/>
      <c r="AK140" s="1735"/>
      <c r="AL140" s="1735"/>
      <c r="AM140" s="1735"/>
      <c r="AN140" s="1735"/>
      <c r="AO140" s="1738"/>
    </row>
    <row r="141" spans="1:41" x14ac:dyDescent="0.2">
      <c r="A141" s="1215"/>
      <c r="B141" s="1216" t="s">
        <v>1446</v>
      </c>
      <c r="C141" s="1768">
        <v>0.22989799999999999</v>
      </c>
      <c r="D141" s="1768">
        <v>0.139237</v>
      </c>
      <c r="E141" s="1768">
        <v>0.110043</v>
      </c>
      <c r="F141" s="1735"/>
      <c r="G141" s="1735"/>
      <c r="H141" s="1735"/>
      <c r="I141" s="1735"/>
      <c r="J141" s="1735"/>
      <c r="K141" s="1735"/>
      <c r="L141" s="1735"/>
      <c r="M141" s="1735"/>
      <c r="N141" s="1735"/>
      <c r="O141" s="1735"/>
      <c r="P141" s="1735"/>
      <c r="Q141" s="1735"/>
      <c r="R141" s="1735"/>
      <c r="S141" s="1735"/>
      <c r="T141" s="1735"/>
      <c r="U141" s="1735"/>
      <c r="V141" s="1735"/>
      <c r="W141" s="1735"/>
      <c r="X141" s="1735"/>
      <c r="Y141" s="1735"/>
      <c r="Z141" s="1735"/>
      <c r="AA141" s="1735"/>
      <c r="AB141" s="1735"/>
      <c r="AC141" s="1735"/>
      <c r="AD141" s="1735"/>
      <c r="AE141" s="1735"/>
      <c r="AF141" s="1735"/>
      <c r="AG141" s="1735"/>
      <c r="AH141" s="1735"/>
      <c r="AI141" s="1735"/>
      <c r="AJ141" s="1735"/>
      <c r="AK141" s="1735"/>
      <c r="AL141" s="1735"/>
      <c r="AM141" s="1735"/>
      <c r="AN141" s="1735"/>
      <c r="AO141" s="1738"/>
    </row>
    <row r="142" spans="1:41" x14ac:dyDescent="0.2">
      <c r="A142" s="1215"/>
      <c r="B142" s="1216" t="s">
        <v>1447</v>
      </c>
      <c r="C142" s="1768">
        <v>4.1360000000000001E-2</v>
      </c>
      <c r="D142" s="1768">
        <v>2.4235E-2</v>
      </c>
      <c r="E142" s="1768">
        <v>1.8098E-2</v>
      </c>
      <c r="F142" s="1735"/>
      <c r="G142" s="1735"/>
      <c r="H142" s="1735"/>
      <c r="I142" s="1735"/>
      <c r="J142" s="1735"/>
      <c r="K142" s="1735"/>
      <c r="L142" s="1735"/>
      <c r="M142" s="1735"/>
      <c r="N142" s="1735"/>
      <c r="O142" s="1735"/>
      <c r="P142" s="1735"/>
      <c r="Q142" s="1735"/>
      <c r="R142" s="1735"/>
      <c r="S142" s="1735"/>
      <c r="T142" s="1735"/>
      <c r="U142" s="1735"/>
      <c r="V142" s="1735"/>
      <c r="W142" s="1735"/>
      <c r="X142" s="1735"/>
      <c r="Y142" s="1735"/>
      <c r="Z142" s="1735"/>
      <c r="AA142" s="1735"/>
      <c r="AB142" s="1735"/>
      <c r="AC142" s="1735"/>
      <c r="AD142" s="1735"/>
      <c r="AE142" s="1735"/>
      <c r="AF142" s="1735"/>
      <c r="AG142" s="1735"/>
      <c r="AH142" s="1735"/>
      <c r="AI142" s="1735"/>
      <c r="AJ142" s="1735"/>
      <c r="AK142" s="1735"/>
      <c r="AL142" s="1735"/>
      <c r="AM142" s="1735"/>
      <c r="AN142" s="1735"/>
      <c r="AO142" s="1738"/>
    </row>
    <row r="143" spans="1:41" x14ac:dyDescent="0.2">
      <c r="A143" s="1215"/>
      <c r="B143" s="1216" t="s">
        <v>1448</v>
      </c>
      <c r="C143" s="1768">
        <v>2.5652999999999999E-2</v>
      </c>
      <c r="D143" s="1768">
        <v>2.2702E-2</v>
      </c>
      <c r="E143" s="1768">
        <v>1.8870000000000001E-2</v>
      </c>
      <c r="F143" s="1735"/>
      <c r="G143" s="1735"/>
      <c r="H143" s="1735"/>
      <c r="I143" s="1735"/>
      <c r="J143" s="1735"/>
      <c r="K143" s="1735"/>
      <c r="L143" s="1735"/>
      <c r="M143" s="1735"/>
      <c r="N143" s="1735"/>
      <c r="O143" s="1735"/>
      <c r="P143" s="1735"/>
      <c r="Q143" s="1735"/>
      <c r="R143" s="1735"/>
      <c r="S143" s="1735"/>
      <c r="T143" s="1735"/>
      <c r="U143" s="1735"/>
      <c r="V143" s="1735"/>
      <c r="W143" s="1735"/>
      <c r="X143" s="1735"/>
      <c r="Y143" s="1735"/>
      <c r="Z143" s="1735"/>
      <c r="AA143" s="1735"/>
      <c r="AB143" s="1735"/>
      <c r="AC143" s="1735"/>
      <c r="AD143" s="1735"/>
      <c r="AE143" s="1735"/>
      <c r="AF143" s="1735"/>
      <c r="AG143" s="1735"/>
      <c r="AH143" s="1735"/>
      <c r="AI143" s="1735"/>
      <c r="AJ143" s="1735"/>
      <c r="AK143" s="1735"/>
      <c r="AL143" s="1735"/>
      <c r="AM143" s="1735"/>
      <c r="AN143" s="1735"/>
      <c r="AO143" s="1738"/>
    </row>
    <row r="144" spans="1:41" x14ac:dyDescent="0.2">
      <c r="A144" s="1215"/>
      <c r="B144" s="1216" t="s">
        <v>1449</v>
      </c>
      <c r="C144" s="1768">
        <v>4.4783999999999997E-2</v>
      </c>
      <c r="D144" s="1768">
        <v>2.8115000000000001E-2</v>
      </c>
      <c r="E144" s="1768">
        <v>2.0958000000000001E-2</v>
      </c>
      <c r="F144" s="1735"/>
      <c r="G144" s="1735"/>
      <c r="H144" s="1735"/>
      <c r="I144" s="1735"/>
      <c r="J144" s="1735"/>
      <c r="K144" s="1735"/>
      <c r="L144" s="1735"/>
      <c r="M144" s="1735"/>
      <c r="N144" s="1735"/>
      <c r="O144" s="1735"/>
      <c r="P144" s="1735"/>
      <c r="Q144" s="1735"/>
      <c r="R144" s="1735"/>
      <c r="S144" s="1735"/>
      <c r="T144" s="1735"/>
      <c r="U144" s="1735"/>
      <c r="V144" s="1735"/>
      <c r="W144" s="1735"/>
      <c r="X144" s="1735"/>
      <c r="Y144" s="1735"/>
      <c r="Z144" s="1735"/>
      <c r="AA144" s="1735"/>
      <c r="AB144" s="1735"/>
      <c r="AC144" s="1735"/>
      <c r="AD144" s="1735"/>
      <c r="AE144" s="1735"/>
      <c r="AF144" s="1735"/>
      <c r="AG144" s="1735"/>
      <c r="AH144" s="1735"/>
      <c r="AI144" s="1735"/>
      <c r="AJ144" s="1735"/>
      <c r="AK144" s="1735"/>
      <c r="AL144" s="1735"/>
      <c r="AM144" s="1735"/>
      <c r="AN144" s="1735"/>
      <c r="AO144" s="1738"/>
    </row>
    <row r="145" spans="1:41" x14ac:dyDescent="0.2">
      <c r="A145" s="1215"/>
      <c r="B145" s="1216" t="s">
        <v>1450</v>
      </c>
      <c r="C145" s="1768">
        <v>2.4305E-2</v>
      </c>
      <c r="D145" s="1768">
        <v>1.5148999999999999E-2</v>
      </c>
      <c r="E145" s="1768">
        <v>1.2366E-2</v>
      </c>
      <c r="F145" s="1735"/>
      <c r="G145" s="1735"/>
      <c r="H145" s="1735"/>
      <c r="I145" s="1735"/>
      <c r="J145" s="1735"/>
      <c r="K145" s="1735"/>
      <c r="L145" s="1735"/>
      <c r="M145" s="1735"/>
      <c r="N145" s="1735"/>
      <c r="O145" s="1735"/>
      <c r="P145" s="1735"/>
      <c r="Q145" s="1735"/>
      <c r="R145" s="1735"/>
      <c r="S145" s="1735"/>
      <c r="T145" s="1735"/>
      <c r="U145" s="1735"/>
      <c r="V145" s="1735"/>
      <c r="W145" s="1735"/>
      <c r="X145" s="1735"/>
      <c r="Y145" s="1735"/>
      <c r="Z145" s="1735"/>
      <c r="AA145" s="1735"/>
      <c r="AB145" s="1735"/>
      <c r="AC145" s="1735"/>
      <c r="AD145" s="1735"/>
      <c r="AE145" s="1735"/>
      <c r="AF145" s="1735"/>
      <c r="AG145" s="1735"/>
      <c r="AH145" s="1735"/>
      <c r="AI145" s="1735"/>
      <c r="AJ145" s="1735"/>
      <c r="AK145" s="1735"/>
      <c r="AL145" s="1735"/>
      <c r="AM145" s="1735"/>
      <c r="AN145" s="1735"/>
      <c r="AO145" s="1738"/>
    </row>
    <row r="146" spans="1:41" x14ac:dyDescent="0.2">
      <c r="A146" s="1215"/>
      <c r="B146" s="1216" t="s">
        <v>1451</v>
      </c>
      <c r="C146" s="1768">
        <v>1.7999999999999999E-2</v>
      </c>
      <c r="D146" s="1768">
        <v>1.1089999999999999E-2</v>
      </c>
      <c r="E146" s="1768">
        <v>9.4900000000000002E-3</v>
      </c>
      <c r="F146" s="1735"/>
      <c r="G146" s="1735"/>
      <c r="H146" s="1735"/>
      <c r="I146" s="1735"/>
      <c r="J146" s="1735"/>
      <c r="K146" s="1735"/>
      <c r="L146" s="1735"/>
      <c r="M146" s="1735"/>
      <c r="N146" s="1735"/>
      <c r="O146" s="1735"/>
      <c r="P146" s="1735"/>
      <c r="Q146" s="1735"/>
      <c r="R146" s="1735"/>
      <c r="S146" s="1735"/>
      <c r="T146" s="1735"/>
      <c r="U146" s="1735"/>
      <c r="V146" s="1735"/>
      <c r="W146" s="1735"/>
      <c r="X146" s="1735"/>
      <c r="Y146" s="1735"/>
      <c r="Z146" s="1735"/>
      <c r="AA146" s="1735"/>
      <c r="AB146" s="1735"/>
      <c r="AC146" s="1735"/>
      <c r="AD146" s="1735"/>
      <c r="AE146" s="1735"/>
      <c r="AF146" s="1735"/>
      <c r="AG146" s="1735"/>
      <c r="AH146" s="1735"/>
      <c r="AI146" s="1735"/>
      <c r="AJ146" s="1735"/>
      <c r="AK146" s="1735"/>
      <c r="AL146" s="1735"/>
      <c r="AM146" s="1735"/>
      <c r="AN146" s="1735"/>
      <c r="AO146" s="1738"/>
    </row>
    <row r="147" spans="1:41" x14ac:dyDescent="0.2">
      <c r="A147" s="1214"/>
      <c r="B147" s="1219"/>
      <c r="C147" s="1768"/>
      <c r="D147" s="1768"/>
      <c r="E147" s="1768"/>
      <c r="F147" s="1739"/>
      <c r="G147" s="1749"/>
      <c r="H147" s="1739"/>
      <c r="I147" s="1739"/>
      <c r="J147" s="1739"/>
      <c r="K147" s="1739"/>
      <c r="L147" s="1739"/>
      <c r="M147" s="1739"/>
      <c r="N147" s="1739"/>
      <c r="O147" s="1739"/>
      <c r="P147" s="1739"/>
      <c r="Q147" s="1739"/>
      <c r="R147" s="1739"/>
      <c r="S147" s="1739"/>
      <c r="T147" s="1739"/>
      <c r="U147" s="1739"/>
      <c r="V147" s="1739"/>
      <c r="W147" s="1739"/>
      <c r="X147" s="1739"/>
      <c r="Y147" s="1739"/>
      <c r="Z147" s="1739"/>
      <c r="AA147" s="1739"/>
      <c r="AB147" s="1739"/>
      <c r="AC147" s="1739"/>
      <c r="AD147" s="1739"/>
      <c r="AE147" s="1739"/>
      <c r="AF147" s="1739"/>
      <c r="AG147" s="1739"/>
      <c r="AH147" s="1739"/>
      <c r="AI147" s="1739"/>
      <c r="AJ147" s="1739"/>
      <c r="AK147" s="1739"/>
      <c r="AL147" s="1739"/>
      <c r="AM147" s="1739"/>
      <c r="AN147" s="1739"/>
      <c r="AO147" s="1740"/>
    </row>
    <row r="148" spans="1:41" x14ac:dyDescent="0.2">
      <c r="A148" s="1215"/>
      <c r="B148" s="1216" t="s">
        <v>1422</v>
      </c>
      <c r="C148" s="1768">
        <v>1.3823799999999999</v>
      </c>
      <c r="D148" s="1768">
        <v>0.81836500000000001</v>
      </c>
      <c r="E148" s="1768">
        <v>0.62521400000000005</v>
      </c>
      <c r="F148" s="1735"/>
      <c r="G148" s="1735"/>
      <c r="H148" s="1735"/>
      <c r="I148" s="1735"/>
      <c r="J148" s="1735"/>
      <c r="K148" s="1735"/>
      <c r="L148" s="1735"/>
      <c r="M148" s="1735"/>
      <c r="N148" s="1735"/>
      <c r="O148" s="1735"/>
      <c r="P148" s="1735"/>
      <c r="Q148" s="1735"/>
      <c r="R148" s="1735"/>
      <c r="S148" s="1735"/>
      <c r="T148" s="1735"/>
      <c r="U148" s="1735"/>
      <c r="V148" s="1735"/>
      <c r="W148" s="1735"/>
      <c r="X148" s="1735"/>
      <c r="Y148" s="1735"/>
      <c r="Z148" s="1735"/>
      <c r="AA148" s="1735"/>
      <c r="AB148" s="1735"/>
      <c r="AC148" s="1735"/>
      <c r="AD148" s="1735"/>
      <c r="AE148" s="1735"/>
      <c r="AF148" s="1735"/>
      <c r="AG148" s="1735"/>
      <c r="AH148" s="1735"/>
      <c r="AI148" s="1735"/>
      <c r="AJ148" s="1735"/>
      <c r="AK148" s="1735"/>
      <c r="AL148" s="1735"/>
      <c r="AM148" s="1735"/>
      <c r="AN148" s="1735"/>
      <c r="AO148" s="1738"/>
    </row>
    <row r="149" spans="1:41" x14ac:dyDescent="0.2">
      <c r="A149" s="1215"/>
      <c r="B149" s="1216" t="s">
        <v>1415</v>
      </c>
      <c r="C149" s="1768">
        <v>0.71706000000000003</v>
      </c>
      <c r="D149" s="1768">
        <v>0.40835500000000002</v>
      </c>
      <c r="E149" s="1768">
        <v>0.318079</v>
      </c>
      <c r="F149" s="1735"/>
      <c r="G149" s="1735"/>
      <c r="H149" s="1735"/>
      <c r="I149" s="1735"/>
      <c r="J149" s="1735"/>
      <c r="K149" s="1735"/>
      <c r="L149" s="1735"/>
      <c r="M149" s="1735"/>
      <c r="N149" s="1735"/>
      <c r="O149" s="1735"/>
      <c r="P149" s="1735"/>
      <c r="Q149" s="1735"/>
      <c r="R149" s="1735"/>
      <c r="S149" s="1735"/>
      <c r="T149" s="1735"/>
      <c r="U149" s="1735"/>
      <c r="V149" s="1735"/>
      <c r="W149" s="1735"/>
      <c r="X149" s="1735"/>
      <c r="Y149" s="1735"/>
      <c r="Z149" s="1735"/>
      <c r="AA149" s="1735"/>
      <c r="AB149" s="1735"/>
      <c r="AC149" s="1735"/>
      <c r="AD149" s="1735"/>
      <c r="AE149" s="1735"/>
      <c r="AF149" s="1735"/>
      <c r="AG149" s="1735"/>
      <c r="AH149" s="1735"/>
      <c r="AI149" s="1735"/>
      <c r="AJ149" s="1735"/>
      <c r="AK149" s="1735"/>
      <c r="AL149" s="1735"/>
      <c r="AM149" s="1735"/>
      <c r="AN149" s="1735"/>
      <c r="AO149" s="1738"/>
    </row>
    <row r="150" spans="1:41" x14ac:dyDescent="0.2">
      <c r="A150" s="1215"/>
      <c r="B150" s="1216" t="s">
        <v>1416</v>
      </c>
      <c r="C150" s="1768">
        <v>0.31252000000000002</v>
      </c>
      <c r="D150" s="1768">
        <v>0.19103000000000001</v>
      </c>
      <c r="E150" s="1768">
        <v>0.161491</v>
      </c>
      <c r="F150" s="1735"/>
      <c r="G150" s="1735"/>
      <c r="H150" s="1735"/>
      <c r="I150" s="1735"/>
      <c r="J150" s="1735"/>
      <c r="K150" s="1735"/>
      <c r="L150" s="1735"/>
      <c r="M150" s="1735"/>
      <c r="N150" s="1735"/>
      <c r="O150" s="1735"/>
      <c r="P150" s="1735"/>
      <c r="Q150" s="1735"/>
      <c r="R150" s="1735"/>
      <c r="S150" s="1735"/>
      <c r="T150" s="1735"/>
      <c r="U150" s="1735"/>
      <c r="V150" s="1735"/>
      <c r="W150" s="1735"/>
      <c r="X150" s="1735"/>
      <c r="Y150" s="1735"/>
      <c r="Z150" s="1735"/>
      <c r="AA150" s="1735"/>
      <c r="AB150" s="1735"/>
      <c r="AC150" s="1735"/>
      <c r="AD150" s="1735"/>
      <c r="AE150" s="1735"/>
      <c r="AF150" s="1735"/>
      <c r="AG150" s="1735"/>
      <c r="AH150" s="1735"/>
      <c r="AI150" s="1735"/>
      <c r="AJ150" s="1735"/>
      <c r="AK150" s="1735"/>
      <c r="AL150" s="1735"/>
      <c r="AM150" s="1735"/>
      <c r="AN150" s="1735"/>
      <c r="AO150" s="1738"/>
    </row>
    <row r="151" spans="1:41" x14ac:dyDescent="0.2">
      <c r="A151" s="1215"/>
      <c r="B151" s="1216" t="s">
        <v>1417</v>
      </c>
      <c r="C151" s="1768">
        <v>0.30329699999999998</v>
      </c>
      <c r="D151" s="1768">
        <v>0.16756399999999999</v>
      </c>
      <c r="E151" s="1768">
        <v>0.127223</v>
      </c>
      <c r="F151" s="1735"/>
      <c r="G151" s="1735"/>
      <c r="H151" s="1735"/>
      <c r="I151" s="1735"/>
      <c r="J151" s="1735"/>
      <c r="K151" s="1735"/>
      <c r="L151" s="1735"/>
      <c r="M151" s="1735"/>
      <c r="N151" s="1735"/>
      <c r="O151" s="1735"/>
      <c r="P151" s="1735"/>
      <c r="Q151" s="1735"/>
      <c r="R151" s="1735"/>
      <c r="S151" s="1735"/>
      <c r="T151" s="1735"/>
      <c r="U151" s="1735"/>
      <c r="V151" s="1735"/>
      <c r="W151" s="1735"/>
      <c r="X151" s="1735"/>
      <c r="Y151" s="1735"/>
      <c r="Z151" s="1735"/>
      <c r="AA151" s="1735"/>
      <c r="AB151" s="1735"/>
      <c r="AC151" s="1735"/>
      <c r="AD151" s="1735"/>
      <c r="AE151" s="1735"/>
      <c r="AF151" s="1735"/>
      <c r="AG151" s="1735"/>
      <c r="AH151" s="1735"/>
      <c r="AI151" s="1735"/>
      <c r="AJ151" s="1735"/>
      <c r="AK151" s="1735"/>
      <c r="AL151" s="1735"/>
      <c r="AM151" s="1735"/>
      <c r="AN151" s="1735"/>
      <c r="AO151" s="1738"/>
    </row>
    <row r="152" spans="1:41" x14ac:dyDescent="0.2">
      <c r="A152" s="1215"/>
      <c r="B152" s="1219" t="s">
        <v>1429</v>
      </c>
      <c r="C152" s="1768">
        <v>0.181978</v>
      </c>
      <c r="D152" s="1768">
        <v>0.100538</v>
      </c>
      <c r="E152" s="1768">
        <v>7.6333999999999999E-2</v>
      </c>
      <c r="F152" s="1735"/>
      <c r="G152" s="1735"/>
      <c r="H152" s="1735"/>
      <c r="I152" s="1735"/>
      <c r="J152" s="1735"/>
      <c r="K152" s="1735"/>
      <c r="L152" s="1735"/>
      <c r="M152" s="1735"/>
      <c r="N152" s="1735"/>
      <c r="O152" s="1735"/>
      <c r="P152" s="1735"/>
      <c r="Q152" s="1735"/>
      <c r="R152" s="1735"/>
      <c r="S152" s="1735"/>
      <c r="T152" s="1735"/>
      <c r="U152" s="1735"/>
      <c r="V152" s="1735"/>
      <c r="W152" s="1735"/>
      <c r="X152" s="1735"/>
      <c r="Y152" s="1735"/>
      <c r="Z152" s="1735"/>
      <c r="AA152" s="1735"/>
      <c r="AB152" s="1735"/>
      <c r="AC152" s="1735"/>
      <c r="AD152" s="1735"/>
      <c r="AE152" s="1735"/>
      <c r="AF152" s="1735"/>
      <c r="AG152" s="1735"/>
      <c r="AH152" s="1735"/>
      <c r="AI152" s="1735"/>
      <c r="AJ152" s="1735"/>
      <c r="AK152" s="1735"/>
      <c r="AL152" s="1735"/>
      <c r="AM152" s="1735"/>
      <c r="AN152" s="1735"/>
      <c r="AO152" s="1738"/>
    </row>
    <row r="153" spans="1:41" x14ac:dyDescent="0.2">
      <c r="A153" s="1215"/>
      <c r="B153" s="1219" t="s">
        <v>1437</v>
      </c>
      <c r="C153" s="1768">
        <v>1.8197999999999999E-2</v>
      </c>
      <c r="D153" s="1768">
        <v>1.0054E-2</v>
      </c>
      <c r="E153" s="1768">
        <v>7.6340000000000002E-3</v>
      </c>
      <c r="F153" s="1735"/>
      <c r="G153" s="1735"/>
      <c r="H153" s="1735"/>
      <c r="I153" s="1735"/>
      <c r="J153" s="1735"/>
      <c r="K153" s="1735"/>
      <c r="L153" s="1735"/>
      <c r="M153" s="1735"/>
      <c r="N153" s="1735"/>
      <c r="O153" s="1735"/>
      <c r="P153" s="1735"/>
      <c r="Q153" s="1735"/>
      <c r="R153" s="1735"/>
      <c r="S153" s="1735"/>
      <c r="T153" s="1735"/>
      <c r="U153" s="1735"/>
      <c r="V153" s="1735"/>
      <c r="W153" s="1735"/>
      <c r="X153" s="1735"/>
      <c r="Y153" s="1735"/>
      <c r="Z153" s="1735"/>
      <c r="AA153" s="1735"/>
      <c r="AB153" s="1735"/>
      <c r="AC153" s="1735"/>
      <c r="AD153" s="1735"/>
      <c r="AE153" s="1735"/>
      <c r="AF153" s="1735"/>
      <c r="AG153" s="1735"/>
      <c r="AH153" s="1735"/>
      <c r="AI153" s="1735"/>
      <c r="AJ153" s="1735"/>
      <c r="AK153" s="1735"/>
      <c r="AL153" s="1735"/>
      <c r="AM153" s="1735"/>
      <c r="AN153" s="1735"/>
      <c r="AO153" s="1738"/>
    </row>
    <row r="154" spans="1:41" x14ac:dyDescent="0.2">
      <c r="A154" s="1215"/>
      <c r="B154" s="1216" t="s">
        <v>1418</v>
      </c>
      <c r="C154" s="1768">
        <v>6.1159999999999999E-2</v>
      </c>
      <c r="D154" s="1768">
        <v>3.1335000000000002E-2</v>
      </c>
      <c r="E154" s="1768">
        <v>2.3189000000000001E-2</v>
      </c>
      <c r="F154" s="1735"/>
      <c r="G154" s="1735"/>
      <c r="H154" s="1735"/>
      <c r="I154" s="1735"/>
      <c r="J154" s="1735"/>
      <c r="K154" s="1735"/>
      <c r="L154" s="1735"/>
      <c r="M154" s="1735"/>
      <c r="N154" s="1735"/>
      <c r="O154" s="1735"/>
      <c r="P154" s="1735"/>
      <c r="Q154" s="1735"/>
      <c r="R154" s="1735"/>
      <c r="S154" s="1735"/>
      <c r="T154" s="1735"/>
      <c r="U154" s="1735"/>
      <c r="V154" s="1735"/>
      <c r="W154" s="1735"/>
      <c r="X154" s="1735"/>
      <c r="Y154" s="1735"/>
      <c r="Z154" s="1735"/>
      <c r="AA154" s="1735"/>
      <c r="AB154" s="1735"/>
      <c r="AC154" s="1735"/>
      <c r="AD154" s="1735"/>
      <c r="AE154" s="1735"/>
      <c r="AF154" s="1735"/>
      <c r="AG154" s="1735"/>
      <c r="AH154" s="1735"/>
      <c r="AI154" s="1735"/>
      <c r="AJ154" s="1735"/>
      <c r="AK154" s="1735"/>
      <c r="AL154" s="1735"/>
      <c r="AM154" s="1735"/>
      <c r="AN154" s="1735"/>
      <c r="AO154" s="1738"/>
    </row>
    <row r="155" spans="1:41" x14ac:dyDescent="0.2">
      <c r="A155" s="1215"/>
      <c r="B155" s="1216" t="s">
        <v>1423</v>
      </c>
      <c r="C155" s="1768">
        <v>2.7612999999999999E-2</v>
      </c>
      <c r="D155" s="1768">
        <v>2.0739E-2</v>
      </c>
      <c r="E155" s="1768">
        <v>1.6202999999999999E-2</v>
      </c>
      <c r="F155" s="1735"/>
      <c r="G155" s="1735"/>
      <c r="H155" s="1735"/>
      <c r="I155" s="1735"/>
      <c r="J155" s="1735"/>
      <c r="K155" s="1735"/>
      <c r="L155" s="1735"/>
      <c r="M155" s="1735"/>
      <c r="N155" s="1735"/>
      <c r="O155" s="1735"/>
      <c r="P155" s="1735"/>
      <c r="Q155" s="1735"/>
      <c r="R155" s="1735"/>
      <c r="S155" s="1735"/>
      <c r="T155" s="1735"/>
      <c r="U155" s="1735"/>
      <c r="V155" s="1735"/>
      <c r="W155" s="1735"/>
      <c r="X155" s="1735"/>
      <c r="Y155" s="1735"/>
      <c r="Z155" s="1735"/>
      <c r="AA155" s="1735"/>
      <c r="AB155" s="1735"/>
      <c r="AC155" s="1735"/>
      <c r="AD155" s="1735"/>
      <c r="AE155" s="1735"/>
      <c r="AF155" s="1735"/>
      <c r="AG155" s="1735"/>
      <c r="AH155" s="1735"/>
      <c r="AI155" s="1735"/>
      <c r="AJ155" s="1735"/>
      <c r="AK155" s="1735"/>
      <c r="AL155" s="1735"/>
      <c r="AM155" s="1735"/>
      <c r="AN155" s="1735"/>
      <c r="AO155" s="1738"/>
    </row>
    <row r="156" spans="1:41" x14ac:dyDescent="0.2">
      <c r="A156" s="1215"/>
      <c r="B156" s="1216" t="s">
        <v>1424</v>
      </c>
      <c r="C156" s="1768">
        <v>2.9995000000000001E-2</v>
      </c>
      <c r="D156" s="1768">
        <v>2.3338999999999999E-2</v>
      </c>
      <c r="E156" s="1768">
        <v>1.6764000000000001E-2</v>
      </c>
      <c r="F156" s="1735"/>
      <c r="G156" s="1735"/>
      <c r="H156" s="1735"/>
      <c r="I156" s="1735"/>
      <c r="J156" s="1735"/>
      <c r="K156" s="1735"/>
      <c r="L156" s="1735"/>
      <c r="M156" s="1735"/>
      <c r="N156" s="1735"/>
      <c r="O156" s="1735"/>
      <c r="P156" s="1735"/>
      <c r="Q156" s="1735"/>
      <c r="R156" s="1735"/>
      <c r="S156" s="1735"/>
      <c r="T156" s="1735"/>
      <c r="U156" s="1735"/>
      <c r="V156" s="1735"/>
      <c r="W156" s="1735"/>
      <c r="X156" s="1735"/>
      <c r="Y156" s="1735"/>
      <c r="Z156" s="1735"/>
      <c r="AA156" s="1735"/>
      <c r="AB156" s="1735"/>
      <c r="AC156" s="1735"/>
      <c r="AD156" s="1735"/>
      <c r="AE156" s="1735"/>
      <c r="AF156" s="1735"/>
      <c r="AG156" s="1735"/>
      <c r="AH156" s="1735"/>
      <c r="AI156" s="1735"/>
      <c r="AJ156" s="1735"/>
      <c r="AK156" s="1735"/>
      <c r="AL156" s="1735"/>
      <c r="AM156" s="1735"/>
      <c r="AN156" s="1735"/>
      <c r="AO156" s="1738"/>
    </row>
    <row r="157" spans="1:41" x14ac:dyDescent="0.2">
      <c r="A157" s="1215"/>
      <c r="B157" s="1216" t="s">
        <v>1425</v>
      </c>
      <c r="C157" s="1768">
        <v>2.5821E-2</v>
      </c>
      <c r="D157" s="1768">
        <v>1.6625999999999998E-2</v>
      </c>
      <c r="E157" s="1768">
        <v>1.3048000000000001E-2</v>
      </c>
      <c r="F157" s="1735"/>
      <c r="G157" s="1735"/>
      <c r="H157" s="1735"/>
      <c r="I157" s="1735"/>
      <c r="J157" s="1735"/>
      <c r="K157" s="1735"/>
      <c r="L157" s="1735"/>
      <c r="M157" s="1735"/>
      <c r="N157" s="1735"/>
      <c r="O157" s="1735"/>
      <c r="P157" s="1735"/>
      <c r="Q157" s="1735"/>
      <c r="R157" s="1735"/>
      <c r="S157" s="1735"/>
      <c r="T157" s="1735"/>
      <c r="U157" s="1735"/>
      <c r="V157" s="1735"/>
      <c r="W157" s="1735"/>
      <c r="X157" s="1735"/>
      <c r="Y157" s="1735"/>
      <c r="Z157" s="1735"/>
      <c r="AA157" s="1735"/>
      <c r="AB157" s="1735"/>
      <c r="AC157" s="1735"/>
      <c r="AD157" s="1735"/>
      <c r="AE157" s="1735"/>
      <c r="AF157" s="1735"/>
      <c r="AG157" s="1735"/>
      <c r="AH157" s="1735"/>
      <c r="AI157" s="1735"/>
      <c r="AJ157" s="1735"/>
      <c r="AK157" s="1735"/>
      <c r="AL157" s="1735"/>
      <c r="AM157" s="1735"/>
      <c r="AN157" s="1735"/>
      <c r="AO157" s="1738"/>
    </row>
    <row r="158" spans="1:41" x14ac:dyDescent="0.2">
      <c r="A158" s="1215"/>
      <c r="B158" s="1216" t="s">
        <v>1426</v>
      </c>
      <c r="C158" s="1768">
        <v>1.8589999999999999E-2</v>
      </c>
      <c r="D158" s="1768">
        <v>1.2279999999999999E-2</v>
      </c>
      <c r="E158" s="1768">
        <v>1.009E-2</v>
      </c>
      <c r="F158" s="1735"/>
      <c r="G158" s="1735"/>
      <c r="H158" s="1735"/>
      <c r="I158" s="1735"/>
      <c r="J158" s="1735"/>
      <c r="K158" s="1735"/>
      <c r="L158" s="1735"/>
      <c r="M158" s="1735"/>
      <c r="N158" s="1735"/>
      <c r="O158" s="1735"/>
      <c r="P158" s="1735"/>
      <c r="Q158" s="1735"/>
      <c r="R158" s="1735"/>
      <c r="S158" s="1735"/>
      <c r="T158" s="1735"/>
      <c r="U158" s="1735"/>
      <c r="V158" s="1735"/>
      <c r="W158" s="1735"/>
      <c r="X158" s="1735"/>
      <c r="Y158" s="1735"/>
      <c r="Z158" s="1735"/>
      <c r="AA158" s="1735"/>
      <c r="AB158" s="1735"/>
      <c r="AC158" s="1735"/>
      <c r="AD158" s="1735"/>
      <c r="AE158" s="1735"/>
      <c r="AF158" s="1735"/>
      <c r="AG158" s="1735"/>
      <c r="AH158" s="1735"/>
      <c r="AI158" s="1735"/>
      <c r="AJ158" s="1735"/>
      <c r="AK158" s="1735"/>
      <c r="AL158" s="1735"/>
      <c r="AM158" s="1735"/>
      <c r="AN158" s="1735"/>
      <c r="AO158" s="1738"/>
    </row>
    <row r="159" spans="1:41" x14ac:dyDescent="0.2">
      <c r="A159" s="1215"/>
      <c r="B159" s="1216"/>
      <c r="C159" s="1768"/>
      <c r="D159" s="1768"/>
      <c r="E159" s="1768"/>
      <c r="F159" s="1739"/>
      <c r="G159" s="1749"/>
      <c r="H159" s="1739"/>
      <c r="I159" s="1739"/>
      <c r="J159" s="1739"/>
      <c r="K159" s="1739"/>
      <c r="L159" s="1739"/>
      <c r="M159" s="1739"/>
      <c r="N159" s="1739"/>
      <c r="O159" s="1739"/>
      <c r="P159" s="1739"/>
      <c r="Q159" s="1739"/>
      <c r="R159" s="1739"/>
      <c r="S159" s="1739"/>
      <c r="T159" s="1739"/>
      <c r="U159" s="1739"/>
      <c r="V159" s="1739"/>
      <c r="W159" s="1739"/>
      <c r="X159" s="1739"/>
      <c r="Y159" s="1739"/>
      <c r="Z159" s="1739"/>
      <c r="AA159" s="1739"/>
      <c r="AB159" s="1739"/>
      <c r="AC159" s="1739"/>
      <c r="AD159" s="1739"/>
      <c r="AE159" s="1739"/>
      <c r="AF159" s="1739"/>
      <c r="AG159" s="1739"/>
      <c r="AH159" s="1739"/>
      <c r="AI159" s="1739"/>
      <c r="AJ159" s="1739"/>
      <c r="AK159" s="1739"/>
      <c r="AL159" s="1739"/>
      <c r="AM159" s="1739"/>
      <c r="AN159" s="1739"/>
      <c r="AO159" s="1740"/>
    </row>
    <row r="160" spans="1:41" x14ac:dyDescent="0.2">
      <c r="A160" s="1215"/>
      <c r="B160" s="1216" t="s">
        <v>1452</v>
      </c>
      <c r="C160" s="1768">
        <v>1.58403</v>
      </c>
      <c r="D160" s="1768">
        <v>0.96899000000000002</v>
      </c>
      <c r="E160" s="1768">
        <v>0.765374</v>
      </c>
      <c r="F160" s="1735"/>
      <c r="G160" s="1735"/>
      <c r="H160" s="1735"/>
      <c r="I160" s="1735"/>
      <c r="J160" s="1735"/>
      <c r="K160" s="1735"/>
      <c r="L160" s="1735"/>
      <c r="M160" s="1735"/>
      <c r="N160" s="1735"/>
      <c r="O160" s="1735"/>
      <c r="P160" s="1735"/>
      <c r="Q160" s="1735"/>
      <c r="R160" s="1735"/>
      <c r="S160" s="1735"/>
      <c r="T160" s="1735"/>
      <c r="U160" s="1735"/>
      <c r="V160" s="1735"/>
      <c r="W160" s="1735"/>
      <c r="X160" s="1735"/>
      <c r="Y160" s="1735"/>
      <c r="Z160" s="1735"/>
      <c r="AA160" s="1735"/>
      <c r="AB160" s="1735"/>
      <c r="AC160" s="1735"/>
      <c r="AD160" s="1735"/>
      <c r="AE160" s="1735"/>
      <c r="AF160" s="1735"/>
      <c r="AG160" s="1735"/>
      <c r="AH160" s="1735"/>
      <c r="AI160" s="1735"/>
      <c r="AJ160" s="1735"/>
      <c r="AK160" s="1735"/>
      <c r="AL160" s="1735"/>
      <c r="AM160" s="1735"/>
      <c r="AN160" s="1735"/>
      <c r="AO160" s="1738"/>
    </row>
    <row r="161" spans="1:41" x14ac:dyDescent="0.2">
      <c r="A161" s="1215"/>
      <c r="B161" s="1216" t="s">
        <v>1453</v>
      </c>
      <c r="C161" s="1768">
        <v>0.83172999999999997</v>
      </c>
      <c r="D161" s="1768">
        <v>0.50194499999999997</v>
      </c>
      <c r="E161" s="1768">
        <v>0.408026</v>
      </c>
      <c r="F161" s="1735"/>
      <c r="G161" s="1735"/>
      <c r="H161" s="1735"/>
      <c r="I161" s="1735"/>
      <c r="J161" s="1735"/>
      <c r="K161" s="1735"/>
      <c r="L161" s="1735"/>
      <c r="M161" s="1735"/>
      <c r="N161" s="1735"/>
      <c r="O161" s="1735"/>
      <c r="P161" s="1735"/>
      <c r="Q161" s="1735"/>
      <c r="R161" s="1735"/>
      <c r="S161" s="1735"/>
      <c r="T161" s="1735"/>
      <c r="U161" s="1735"/>
      <c r="V161" s="1735"/>
      <c r="W161" s="1735"/>
      <c r="X161" s="1735"/>
      <c r="Y161" s="1735"/>
      <c r="Z161" s="1735"/>
      <c r="AA161" s="1735"/>
      <c r="AB161" s="1735"/>
      <c r="AC161" s="1735"/>
      <c r="AD161" s="1735"/>
      <c r="AE161" s="1735"/>
      <c r="AF161" s="1735"/>
      <c r="AG161" s="1735"/>
      <c r="AH161" s="1735"/>
      <c r="AI161" s="1735"/>
      <c r="AJ161" s="1735"/>
      <c r="AK161" s="1735"/>
      <c r="AL161" s="1735"/>
      <c r="AM161" s="1735"/>
      <c r="AN161" s="1735"/>
      <c r="AO161" s="1738"/>
    </row>
    <row r="162" spans="1:41" x14ac:dyDescent="0.2">
      <c r="A162" s="1215"/>
      <c r="B162" s="1216" t="s">
        <v>1454</v>
      </c>
      <c r="C162" s="1768">
        <v>0.41259000000000001</v>
      </c>
      <c r="D162" s="1768">
        <v>0.25713000000000003</v>
      </c>
      <c r="E162" s="1768">
        <v>0.22121199999999999</v>
      </c>
      <c r="F162" s="1735"/>
      <c r="G162" s="1735"/>
      <c r="H162" s="1735"/>
      <c r="I162" s="1735"/>
      <c r="J162" s="1735"/>
      <c r="K162" s="1735"/>
      <c r="L162" s="1735"/>
      <c r="M162" s="1735"/>
      <c r="N162" s="1735"/>
      <c r="O162" s="1735"/>
      <c r="P162" s="1735"/>
      <c r="Q162" s="1735"/>
      <c r="R162" s="1735"/>
      <c r="S162" s="1735"/>
      <c r="T162" s="1735"/>
      <c r="U162" s="1735"/>
      <c r="V162" s="1735"/>
      <c r="W162" s="1735"/>
      <c r="X162" s="1735"/>
      <c r="Y162" s="1735"/>
      <c r="Z162" s="1735"/>
      <c r="AA162" s="1735"/>
      <c r="AB162" s="1735"/>
      <c r="AC162" s="1735"/>
      <c r="AD162" s="1735"/>
      <c r="AE162" s="1735"/>
      <c r="AF162" s="1735"/>
      <c r="AG162" s="1735"/>
      <c r="AH162" s="1735"/>
      <c r="AI162" s="1735"/>
      <c r="AJ162" s="1735"/>
      <c r="AK162" s="1735"/>
      <c r="AL162" s="1735"/>
      <c r="AM162" s="1735"/>
      <c r="AN162" s="1735"/>
      <c r="AO162" s="1738"/>
    </row>
    <row r="163" spans="1:41" x14ac:dyDescent="0.2">
      <c r="A163" s="1215"/>
      <c r="B163" s="1216" t="s">
        <v>1455</v>
      </c>
      <c r="C163" s="1768">
        <v>0.30564200000000002</v>
      </c>
      <c r="D163" s="1768">
        <v>0.18517900000000001</v>
      </c>
      <c r="E163" s="1768">
        <v>0.14797099999999999</v>
      </c>
      <c r="F163" s="1735"/>
      <c r="G163" s="1735"/>
      <c r="H163" s="1735"/>
      <c r="I163" s="1735"/>
      <c r="J163" s="1735"/>
      <c r="K163" s="1735"/>
      <c r="L163" s="1735"/>
      <c r="M163" s="1735"/>
      <c r="N163" s="1735"/>
      <c r="O163" s="1735"/>
      <c r="P163" s="1735"/>
      <c r="Q163" s="1735"/>
      <c r="R163" s="1735"/>
      <c r="S163" s="1735"/>
      <c r="T163" s="1735"/>
      <c r="U163" s="1735"/>
      <c r="V163" s="1735"/>
      <c r="W163" s="1735"/>
      <c r="X163" s="1735"/>
      <c r="Y163" s="1735"/>
      <c r="Z163" s="1735"/>
      <c r="AA163" s="1735"/>
      <c r="AB163" s="1735"/>
      <c r="AC163" s="1735"/>
      <c r="AD163" s="1735"/>
      <c r="AE163" s="1735"/>
      <c r="AF163" s="1735"/>
      <c r="AG163" s="1735"/>
      <c r="AH163" s="1735"/>
      <c r="AI163" s="1735"/>
      <c r="AJ163" s="1735"/>
      <c r="AK163" s="1735"/>
      <c r="AL163" s="1735"/>
      <c r="AM163" s="1735"/>
      <c r="AN163" s="1735"/>
      <c r="AO163" s="1738"/>
    </row>
    <row r="164" spans="1:41" x14ac:dyDescent="0.2">
      <c r="A164" s="1215"/>
      <c r="B164" s="1219" t="s">
        <v>1456</v>
      </c>
      <c r="C164" s="1768">
        <v>0.18338499999999999</v>
      </c>
      <c r="D164" s="1768">
        <v>0.111107</v>
      </c>
      <c r="E164" s="1768">
        <v>8.8782E-2</v>
      </c>
      <c r="F164" s="1735"/>
      <c r="G164" s="1735"/>
      <c r="H164" s="1735"/>
      <c r="I164" s="1735"/>
      <c r="J164" s="1735"/>
      <c r="K164" s="1735"/>
      <c r="L164" s="1735"/>
      <c r="M164" s="1735"/>
      <c r="N164" s="1735"/>
      <c r="O164" s="1735"/>
      <c r="P164" s="1735"/>
      <c r="Q164" s="1735"/>
      <c r="R164" s="1735"/>
      <c r="S164" s="1735"/>
      <c r="T164" s="1735"/>
      <c r="U164" s="1735"/>
      <c r="V164" s="1735"/>
      <c r="W164" s="1735"/>
      <c r="X164" s="1735"/>
      <c r="Y164" s="1735"/>
      <c r="Z164" s="1735"/>
      <c r="AA164" s="1735"/>
      <c r="AB164" s="1735"/>
      <c r="AC164" s="1735"/>
      <c r="AD164" s="1735"/>
      <c r="AE164" s="1735"/>
      <c r="AF164" s="1735"/>
      <c r="AG164" s="1735"/>
      <c r="AH164" s="1735"/>
      <c r="AI164" s="1735"/>
      <c r="AJ164" s="1735"/>
      <c r="AK164" s="1735"/>
      <c r="AL164" s="1735"/>
      <c r="AM164" s="1735"/>
      <c r="AN164" s="1735"/>
      <c r="AO164" s="1738"/>
    </row>
    <row r="165" spans="1:41" x14ac:dyDescent="0.2">
      <c r="A165" s="1215"/>
      <c r="B165" s="1219" t="s">
        <v>1457</v>
      </c>
      <c r="C165" s="1768">
        <v>1.8339000000000001E-2</v>
      </c>
      <c r="D165" s="1768">
        <v>1.1110999999999999E-2</v>
      </c>
      <c r="E165" s="1768">
        <v>8.8789999999999997E-3</v>
      </c>
      <c r="F165" s="1735"/>
      <c r="G165" s="1735"/>
      <c r="H165" s="1735"/>
      <c r="I165" s="1735"/>
      <c r="J165" s="1735"/>
      <c r="K165" s="1735"/>
      <c r="L165" s="1735"/>
      <c r="M165" s="1735"/>
      <c r="N165" s="1735"/>
      <c r="O165" s="1735"/>
      <c r="P165" s="1735"/>
      <c r="Q165" s="1735"/>
      <c r="R165" s="1735"/>
      <c r="S165" s="1735"/>
      <c r="T165" s="1735"/>
      <c r="U165" s="1735"/>
      <c r="V165" s="1735"/>
      <c r="W165" s="1735"/>
      <c r="X165" s="1735"/>
      <c r="Y165" s="1735"/>
      <c r="Z165" s="1735"/>
      <c r="AA165" s="1735"/>
      <c r="AB165" s="1735"/>
      <c r="AC165" s="1735"/>
      <c r="AD165" s="1735"/>
      <c r="AE165" s="1735"/>
      <c r="AF165" s="1735"/>
      <c r="AG165" s="1735"/>
      <c r="AH165" s="1735"/>
      <c r="AI165" s="1735"/>
      <c r="AJ165" s="1735"/>
      <c r="AK165" s="1735"/>
      <c r="AL165" s="1735"/>
      <c r="AM165" s="1735"/>
      <c r="AN165" s="1735"/>
      <c r="AO165" s="1738"/>
    </row>
    <row r="166" spans="1:41" x14ac:dyDescent="0.2">
      <c r="A166" s="1215"/>
      <c r="B166" s="1216" t="s">
        <v>1458</v>
      </c>
      <c r="C166" s="1768">
        <v>5.4620000000000002E-2</v>
      </c>
      <c r="D166" s="1768">
        <v>3.1550000000000002E-2</v>
      </c>
      <c r="E166" s="1768">
        <v>2.3546999999999998E-2</v>
      </c>
      <c r="F166" s="1735"/>
      <c r="G166" s="1735"/>
      <c r="H166" s="1735"/>
      <c r="I166" s="1735"/>
      <c r="J166" s="1735"/>
      <c r="K166" s="1735"/>
      <c r="L166" s="1735"/>
      <c r="M166" s="1735"/>
      <c r="N166" s="1735"/>
      <c r="O166" s="1735"/>
      <c r="P166" s="1735"/>
      <c r="Q166" s="1735"/>
      <c r="R166" s="1735"/>
      <c r="S166" s="1735"/>
      <c r="T166" s="1735"/>
      <c r="U166" s="1735"/>
      <c r="V166" s="1735"/>
      <c r="W166" s="1735"/>
      <c r="X166" s="1735"/>
      <c r="Y166" s="1735"/>
      <c r="Z166" s="1735"/>
      <c r="AA166" s="1735"/>
      <c r="AB166" s="1735"/>
      <c r="AC166" s="1735"/>
      <c r="AD166" s="1735"/>
      <c r="AE166" s="1735"/>
      <c r="AF166" s="1735"/>
      <c r="AG166" s="1735"/>
      <c r="AH166" s="1735"/>
      <c r="AI166" s="1735"/>
      <c r="AJ166" s="1735"/>
      <c r="AK166" s="1735"/>
      <c r="AL166" s="1735"/>
      <c r="AM166" s="1735"/>
      <c r="AN166" s="1735"/>
      <c r="AO166" s="1738"/>
    </row>
    <row r="167" spans="1:41" x14ac:dyDescent="0.2">
      <c r="A167" s="1215"/>
      <c r="B167" s="1216" t="s">
        <v>1459</v>
      </c>
      <c r="C167" s="1768">
        <v>3.8710000000000001E-2</v>
      </c>
      <c r="D167" s="1768">
        <v>3.9119000000000001E-2</v>
      </c>
      <c r="E167" s="1768">
        <v>3.1660000000000001E-2</v>
      </c>
      <c r="F167" s="1735"/>
      <c r="G167" s="1735"/>
      <c r="H167" s="1735"/>
      <c r="I167" s="1735"/>
      <c r="J167" s="1735"/>
      <c r="K167" s="1735"/>
      <c r="L167" s="1735"/>
      <c r="M167" s="1735"/>
      <c r="N167" s="1735"/>
      <c r="O167" s="1735"/>
      <c r="P167" s="1735"/>
      <c r="Q167" s="1735"/>
      <c r="R167" s="1735"/>
      <c r="S167" s="1735"/>
      <c r="T167" s="1735"/>
      <c r="U167" s="1735"/>
      <c r="V167" s="1735"/>
      <c r="W167" s="1735"/>
      <c r="X167" s="1735"/>
      <c r="Y167" s="1735"/>
      <c r="Z167" s="1735"/>
      <c r="AA167" s="1735"/>
      <c r="AB167" s="1735"/>
      <c r="AC167" s="1735"/>
      <c r="AD167" s="1735"/>
      <c r="AE167" s="1735"/>
      <c r="AF167" s="1735"/>
      <c r="AG167" s="1735"/>
      <c r="AH167" s="1735"/>
      <c r="AI167" s="1735"/>
      <c r="AJ167" s="1735"/>
      <c r="AK167" s="1735"/>
      <c r="AL167" s="1735"/>
      <c r="AM167" s="1735"/>
      <c r="AN167" s="1735"/>
      <c r="AO167" s="1738"/>
    </row>
    <row r="168" spans="1:41" x14ac:dyDescent="0.2">
      <c r="A168" s="1215"/>
      <c r="B168" s="1216" t="s">
        <v>1460</v>
      </c>
      <c r="C168" s="1768">
        <v>8.6000999999999994E-2</v>
      </c>
      <c r="D168" s="1768">
        <v>5.3636000000000003E-2</v>
      </c>
      <c r="E168" s="1768">
        <v>3.6014999999999998E-2</v>
      </c>
      <c r="F168" s="1735"/>
      <c r="G168" s="1735"/>
      <c r="H168" s="1735"/>
      <c r="I168" s="1735"/>
      <c r="J168" s="1735"/>
      <c r="K168" s="1735"/>
      <c r="L168" s="1735"/>
      <c r="M168" s="1735"/>
      <c r="N168" s="1735"/>
      <c r="O168" s="1735"/>
      <c r="P168" s="1735"/>
      <c r="Q168" s="1735"/>
      <c r="R168" s="1735"/>
      <c r="S168" s="1735"/>
      <c r="T168" s="1735"/>
      <c r="U168" s="1735"/>
      <c r="V168" s="1735"/>
      <c r="W168" s="1735"/>
      <c r="X168" s="1735"/>
      <c r="Y168" s="1735"/>
      <c r="Z168" s="1735"/>
      <c r="AA168" s="1735"/>
      <c r="AB168" s="1735"/>
      <c r="AC168" s="1735"/>
      <c r="AD168" s="1735"/>
      <c r="AE168" s="1735"/>
      <c r="AF168" s="1735"/>
      <c r="AG168" s="1735"/>
      <c r="AH168" s="1735"/>
      <c r="AI168" s="1735"/>
      <c r="AJ168" s="1735"/>
      <c r="AK168" s="1735"/>
      <c r="AL168" s="1735"/>
      <c r="AM168" s="1735"/>
      <c r="AN168" s="1735"/>
      <c r="AO168" s="1738"/>
    </row>
    <row r="169" spans="1:41" x14ac:dyDescent="0.2">
      <c r="A169" s="1215"/>
      <c r="B169" s="1216" t="s">
        <v>1461</v>
      </c>
      <c r="C169" s="1768">
        <v>6.5938999999999998E-2</v>
      </c>
      <c r="D169" s="1768">
        <v>2.7793000000000002E-2</v>
      </c>
      <c r="E169" s="1768">
        <v>1.8318999999999998E-2</v>
      </c>
      <c r="F169" s="1735"/>
      <c r="G169" s="1735"/>
      <c r="H169" s="1735"/>
      <c r="I169" s="1735"/>
      <c r="J169" s="1735"/>
      <c r="K169" s="1735"/>
      <c r="L169" s="1735"/>
      <c r="M169" s="1735"/>
      <c r="N169" s="1735"/>
      <c r="O169" s="1735"/>
      <c r="P169" s="1735"/>
      <c r="Q169" s="1735"/>
      <c r="R169" s="1735"/>
      <c r="S169" s="1735"/>
      <c r="T169" s="1735"/>
      <c r="U169" s="1735"/>
      <c r="V169" s="1735"/>
      <c r="W169" s="1735"/>
      <c r="X169" s="1735"/>
      <c r="Y169" s="1735"/>
      <c r="Z169" s="1735"/>
      <c r="AA169" s="1735"/>
      <c r="AB169" s="1735"/>
      <c r="AC169" s="1735"/>
      <c r="AD169" s="1735"/>
      <c r="AE169" s="1735"/>
      <c r="AF169" s="1735"/>
      <c r="AG169" s="1735"/>
      <c r="AH169" s="1735"/>
      <c r="AI169" s="1735"/>
      <c r="AJ169" s="1735"/>
      <c r="AK169" s="1735"/>
      <c r="AL169" s="1735"/>
      <c r="AM169" s="1735"/>
      <c r="AN169" s="1735"/>
      <c r="AO169" s="1738"/>
    </row>
    <row r="170" spans="1:41" x14ac:dyDescent="0.2">
      <c r="A170" s="1215"/>
      <c r="B170" s="1216" t="s">
        <v>1462</v>
      </c>
      <c r="C170" s="1768">
        <v>2.6270000000000002E-2</v>
      </c>
      <c r="D170" s="1768">
        <v>1.566E-2</v>
      </c>
      <c r="E170" s="1768">
        <v>1.32E-2</v>
      </c>
      <c r="F170" s="1735"/>
      <c r="G170" s="1735"/>
      <c r="H170" s="1735"/>
      <c r="I170" s="1735"/>
      <c r="J170" s="1735"/>
      <c r="K170" s="1735"/>
      <c r="L170" s="1735"/>
      <c r="M170" s="1735"/>
      <c r="N170" s="1735"/>
      <c r="O170" s="1735"/>
      <c r="P170" s="1735"/>
      <c r="Q170" s="1735"/>
      <c r="R170" s="1735"/>
      <c r="S170" s="1735"/>
      <c r="T170" s="1735"/>
      <c r="U170" s="1735"/>
      <c r="V170" s="1735"/>
      <c r="W170" s="1735"/>
      <c r="X170" s="1735"/>
      <c r="Y170" s="1735"/>
      <c r="Z170" s="1735"/>
      <c r="AA170" s="1735"/>
      <c r="AB170" s="1735"/>
      <c r="AC170" s="1735"/>
      <c r="AD170" s="1735"/>
      <c r="AE170" s="1735"/>
      <c r="AF170" s="1735"/>
      <c r="AG170" s="1735"/>
      <c r="AH170" s="1735"/>
      <c r="AI170" s="1735"/>
      <c r="AJ170" s="1735"/>
      <c r="AK170" s="1735"/>
      <c r="AL170" s="1735"/>
      <c r="AM170" s="1735"/>
      <c r="AN170" s="1735"/>
      <c r="AO170" s="1738"/>
    </row>
    <row r="171" spans="1:41" x14ac:dyDescent="0.2">
      <c r="A171" s="1215"/>
      <c r="B171" s="1216"/>
      <c r="C171" s="1763"/>
      <c r="D171" s="1763"/>
      <c r="E171" s="1763"/>
      <c r="F171" s="1739"/>
      <c r="G171" s="1749"/>
      <c r="H171" s="1739"/>
      <c r="I171" s="1739"/>
      <c r="J171" s="1739"/>
      <c r="K171" s="1739"/>
      <c r="L171" s="1739"/>
      <c r="M171" s="1739"/>
      <c r="N171" s="1739"/>
      <c r="O171" s="1739"/>
      <c r="P171" s="1739"/>
      <c r="Q171" s="1739"/>
      <c r="R171" s="1739"/>
      <c r="S171" s="1739"/>
      <c r="T171" s="1739"/>
      <c r="U171" s="1739"/>
      <c r="V171" s="1739"/>
      <c r="W171" s="1739"/>
      <c r="X171" s="1739"/>
      <c r="Y171" s="1739"/>
      <c r="Z171" s="1739"/>
      <c r="AA171" s="1739"/>
      <c r="AB171" s="1739"/>
      <c r="AC171" s="1739"/>
      <c r="AD171" s="1739"/>
      <c r="AE171" s="1739"/>
      <c r="AF171" s="1739"/>
      <c r="AG171" s="1739"/>
      <c r="AH171" s="1739"/>
      <c r="AI171" s="1739"/>
      <c r="AJ171" s="1739"/>
      <c r="AK171" s="1739"/>
      <c r="AL171" s="1739"/>
      <c r="AM171" s="1739"/>
      <c r="AN171" s="1739"/>
      <c r="AO171" s="1740"/>
    </row>
    <row r="172" spans="1:41" x14ac:dyDescent="0.2">
      <c r="A172" s="1004" t="s">
        <v>1381</v>
      </c>
      <c r="B172" s="1216" t="s">
        <v>238</v>
      </c>
      <c r="C172" s="1768">
        <v>9.7087000000000007E-2</v>
      </c>
      <c r="D172" s="1768">
        <v>9.9700999999999998E-2</v>
      </c>
      <c r="E172" s="1768">
        <v>0.100717</v>
      </c>
      <c r="F172" s="1735"/>
      <c r="G172" s="1735"/>
      <c r="H172" s="1735"/>
      <c r="I172" s="1735"/>
      <c r="J172" s="1735"/>
      <c r="K172" s="1735"/>
      <c r="L172" s="1735"/>
      <c r="M172" s="1735"/>
      <c r="N172" s="1735"/>
      <c r="O172" s="1735"/>
      <c r="P172" s="1735"/>
      <c r="Q172" s="1735"/>
      <c r="R172" s="1735"/>
      <c r="S172" s="1735"/>
      <c r="T172" s="1735"/>
      <c r="U172" s="1735"/>
      <c r="V172" s="1735"/>
      <c r="W172" s="1735"/>
      <c r="X172" s="1735"/>
      <c r="Y172" s="1735"/>
      <c r="Z172" s="1735"/>
      <c r="AA172" s="1735"/>
      <c r="AB172" s="1735"/>
      <c r="AC172" s="1735"/>
      <c r="AD172" s="1735"/>
      <c r="AE172" s="1735"/>
      <c r="AF172" s="1735"/>
      <c r="AG172" s="1735"/>
      <c r="AH172" s="1735"/>
      <c r="AI172" s="1735"/>
      <c r="AJ172" s="1735"/>
      <c r="AK172" s="1735"/>
      <c r="AL172" s="1735"/>
      <c r="AM172" s="1735"/>
      <c r="AN172" s="1735"/>
      <c r="AO172" s="1738"/>
    </row>
    <row r="173" spans="1:41" x14ac:dyDescent="0.2">
      <c r="A173" s="1214"/>
      <c r="B173" s="1219"/>
      <c r="C173" s="1768"/>
      <c r="D173" s="1768"/>
      <c r="E173" s="1768"/>
      <c r="F173" s="1749"/>
      <c r="G173" s="1749"/>
      <c r="H173" s="1739"/>
      <c r="I173" s="1739"/>
      <c r="J173" s="1739"/>
      <c r="K173" s="1739"/>
      <c r="L173" s="1739"/>
      <c r="M173" s="1739"/>
      <c r="N173" s="1739"/>
      <c r="O173" s="1739"/>
      <c r="P173" s="1739"/>
      <c r="Q173" s="1739"/>
      <c r="R173" s="1739"/>
      <c r="S173" s="1739"/>
      <c r="T173" s="1739"/>
      <c r="U173" s="1739"/>
      <c r="V173" s="1739"/>
      <c r="W173" s="1739"/>
      <c r="X173" s="1739"/>
      <c r="Y173" s="1739"/>
      <c r="Z173" s="1739"/>
      <c r="AA173" s="1739"/>
      <c r="AB173" s="1739"/>
      <c r="AC173" s="1739"/>
      <c r="AD173" s="1739"/>
      <c r="AE173" s="1739"/>
      <c r="AF173" s="1739"/>
      <c r="AG173" s="1739"/>
      <c r="AH173" s="1739"/>
      <c r="AI173" s="1739"/>
      <c r="AJ173" s="1739"/>
      <c r="AK173" s="1739"/>
      <c r="AL173" s="1739"/>
      <c r="AM173" s="1739"/>
      <c r="AN173" s="1739"/>
      <c r="AO173" s="1740"/>
    </row>
    <row r="174" spans="1:41" x14ac:dyDescent="0.2">
      <c r="A174" s="1004" t="s">
        <v>1382</v>
      </c>
      <c r="B174" s="1216" t="s">
        <v>238</v>
      </c>
      <c r="C174" s="1768">
        <v>0.38834999999999997</v>
      </c>
      <c r="D174" s="1768">
        <v>0.39879999999999999</v>
      </c>
      <c r="E174" s="1768">
        <v>0.40240999999999999</v>
      </c>
      <c r="F174" s="1735"/>
      <c r="G174" s="1735"/>
      <c r="H174" s="1735"/>
      <c r="I174" s="1735"/>
      <c r="J174" s="1735"/>
      <c r="K174" s="1735"/>
      <c r="L174" s="1735"/>
      <c r="M174" s="1735"/>
      <c r="N174" s="1735"/>
      <c r="O174" s="1735"/>
      <c r="P174" s="1735"/>
      <c r="Q174" s="1735"/>
      <c r="R174" s="1735"/>
      <c r="S174" s="1735"/>
      <c r="T174" s="1735"/>
      <c r="U174" s="1735"/>
      <c r="V174" s="1735"/>
      <c r="W174" s="1735"/>
      <c r="X174" s="1735"/>
      <c r="Y174" s="1735"/>
      <c r="Z174" s="1735"/>
      <c r="AA174" s="1735"/>
      <c r="AB174" s="1735"/>
      <c r="AC174" s="1735"/>
      <c r="AD174" s="1735"/>
      <c r="AE174" s="1735"/>
      <c r="AF174" s="1735"/>
      <c r="AG174" s="1735"/>
      <c r="AH174" s="1735"/>
      <c r="AI174" s="1735"/>
      <c r="AJ174" s="1735"/>
      <c r="AK174" s="1735"/>
      <c r="AL174" s="1735"/>
      <c r="AM174" s="1735"/>
      <c r="AN174" s="1735"/>
      <c r="AO174" s="1738"/>
    </row>
    <row r="175" spans="1:41" ht="15" x14ac:dyDescent="0.25">
      <c r="A175" s="1220"/>
      <c r="B175" s="1221"/>
      <c r="C175" s="1768"/>
      <c r="D175" s="1768"/>
      <c r="E175" s="1768"/>
      <c r="F175" s="1749"/>
      <c r="G175" s="1749"/>
      <c r="H175" s="1739"/>
      <c r="I175" s="1739"/>
      <c r="J175" s="1739"/>
      <c r="K175" s="1739"/>
      <c r="L175" s="1739"/>
      <c r="M175" s="1739"/>
      <c r="N175" s="1739"/>
      <c r="O175" s="1739"/>
      <c r="P175" s="1739"/>
      <c r="Q175" s="1739"/>
      <c r="R175" s="1739"/>
      <c r="S175" s="1739"/>
      <c r="T175" s="1739"/>
      <c r="U175" s="1739"/>
      <c r="V175" s="1739"/>
      <c r="W175" s="1739"/>
      <c r="X175" s="1739"/>
      <c r="Y175" s="1739"/>
      <c r="Z175" s="1739"/>
      <c r="AA175" s="1739"/>
      <c r="AB175" s="1739"/>
      <c r="AC175" s="1739"/>
      <c r="AD175" s="1739"/>
      <c r="AE175" s="1739"/>
      <c r="AF175" s="1739"/>
      <c r="AG175" s="1739"/>
      <c r="AH175" s="1739"/>
      <c r="AI175" s="1739"/>
      <c r="AJ175" s="1739"/>
      <c r="AK175" s="1739"/>
      <c r="AL175" s="1739"/>
      <c r="AM175" s="1739"/>
      <c r="AN175" s="1739"/>
      <c r="AO175" s="1740"/>
    </row>
    <row r="176" spans="1:41" x14ac:dyDescent="0.2">
      <c r="A176" s="1004" t="s">
        <v>1383</v>
      </c>
      <c r="B176" s="1216" t="s">
        <v>1400</v>
      </c>
      <c r="C176" s="1768">
        <v>2.7226E-2</v>
      </c>
      <c r="D176" s="1768">
        <v>1.9781E-2</v>
      </c>
      <c r="E176" s="1768">
        <v>1.5848999999999999E-2</v>
      </c>
      <c r="F176" s="1735"/>
      <c r="G176" s="1735"/>
      <c r="H176" s="1735"/>
      <c r="I176" s="1735"/>
      <c r="J176" s="1735"/>
      <c r="K176" s="1735"/>
      <c r="L176" s="1735"/>
      <c r="M176" s="1735"/>
      <c r="N176" s="1735"/>
      <c r="O176" s="1735"/>
      <c r="P176" s="1735"/>
      <c r="Q176" s="1735"/>
      <c r="R176" s="1735"/>
      <c r="S176" s="1735"/>
      <c r="T176" s="1735"/>
      <c r="U176" s="1735"/>
      <c r="V176" s="1735"/>
      <c r="W176" s="1735"/>
      <c r="X176" s="1735"/>
      <c r="Y176" s="1735"/>
      <c r="Z176" s="1735"/>
      <c r="AA176" s="1735"/>
      <c r="AB176" s="1735"/>
      <c r="AC176" s="1735"/>
      <c r="AD176" s="1735"/>
      <c r="AE176" s="1735"/>
      <c r="AF176" s="1735"/>
      <c r="AG176" s="1735"/>
      <c r="AH176" s="1735"/>
      <c r="AI176" s="1735"/>
      <c r="AJ176" s="1735"/>
      <c r="AK176" s="1735"/>
      <c r="AL176" s="1735"/>
      <c r="AM176" s="1735"/>
      <c r="AN176" s="1735"/>
      <c r="AO176" s="1738"/>
    </row>
    <row r="177" spans="1:41" x14ac:dyDescent="0.2">
      <c r="A177" s="1004"/>
      <c r="B177" s="1216" t="s">
        <v>1401</v>
      </c>
      <c r="C177" s="1768">
        <v>2.9627000000000001E-2</v>
      </c>
      <c r="D177" s="1768">
        <v>2.2665000000000001E-2</v>
      </c>
      <c r="E177" s="1768">
        <v>1.6383000000000002E-2</v>
      </c>
      <c r="F177" s="1735"/>
      <c r="G177" s="1735"/>
      <c r="H177" s="1735"/>
      <c r="I177" s="1735"/>
      <c r="J177" s="1735"/>
      <c r="K177" s="1735"/>
      <c r="L177" s="1735"/>
      <c r="M177" s="1735"/>
      <c r="N177" s="1735"/>
      <c r="O177" s="1735"/>
      <c r="P177" s="1735"/>
      <c r="Q177" s="1735"/>
      <c r="R177" s="1735"/>
      <c r="S177" s="1735"/>
      <c r="T177" s="1735"/>
      <c r="U177" s="1735"/>
      <c r="V177" s="1735"/>
      <c r="W177" s="1735"/>
      <c r="X177" s="1735"/>
      <c r="Y177" s="1735"/>
      <c r="Z177" s="1735"/>
      <c r="AA177" s="1735"/>
      <c r="AB177" s="1735"/>
      <c r="AC177" s="1735"/>
      <c r="AD177" s="1735"/>
      <c r="AE177" s="1735"/>
      <c r="AF177" s="1735"/>
      <c r="AG177" s="1735"/>
      <c r="AH177" s="1735"/>
      <c r="AI177" s="1735"/>
      <c r="AJ177" s="1735"/>
      <c r="AK177" s="1735"/>
      <c r="AL177" s="1735"/>
      <c r="AM177" s="1735"/>
      <c r="AN177" s="1735"/>
      <c r="AO177" s="1738"/>
    </row>
    <row r="178" spans="1:41" x14ac:dyDescent="0.2">
      <c r="A178" s="1004"/>
      <c r="B178" s="1216" t="s">
        <v>1402</v>
      </c>
      <c r="C178" s="1768">
        <v>2.5375999999999999E-2</v>
      </c>
      <c r="D178" s="1768">
        <v>1.6364E-2</v>
      </c>
      <c r="E178" s="1768">
        <v>1.2879E-2</v>
      </c>
      <c r="F178" s="1735"/>
      <c r="G178" s="1735"/>
      <c r="H178" s="1735"/>
      <c r="I178" s="1735"/>
      <c r="J178" s="1735"/>
      <c r="K178" s="1735"/>
      <c r="L178" s="1735"/>
      <c r="M178" s="1735"/>
      <c r="N178" s="1735"/>
      <c r="O178" s="1735"/>
      <c r="P178" s="1735"/>
      <c r="Q178" s="1735"/>
      <c r="R178" s="1735"/>
      <c r="S178" s="1735"/>
      <c r="T178" s="1735"/>
      <c r="U178" s="1735"/>
      <c r="V178" s="1735"/>
      <c r="W178" s="1735"/>
      <c r="X178" s="1735"/>
      <c r="Y178" s="1735"/>
      <c r="Z178" s="1735"/>
      <c r="AA178" s="1735"/>
      <c r="AB178" s="1735"/>
      <c r="AC178" s="1735"/>
      <c r="AD178" s="1735"/>
      <c r="AE178" s="1735"/>
      <c r="AF178" s="1735"/>
      <c r="AG178" s="1735"/>
      <c r="AH178" s="1735"/>
      <c r="AI178" s="1735"/>
      <c r="AJ178" s="1735"/>
      <c r="AK178" s="1735"/>
      <c r="AL178" s="1735"/>
      <c r="AM178" s="1735"/>
      <c r="AN178" s="1735"/>
      <c r="AO178" s="1738"/>
    </row>
    <row r="179" spans="1:41" x14ac:dyDescent="0.2">
      <c r="A179" s="1004"/>
      <c r="B179" s="1216" t="s">
        <v>1403</v>
      </c>
      <c r="C179" s="1768">
        <v>3.0020000000000002E-2</v>
      </c>
      <c r="D179" s="1768">
        <v>1.499E-2</v>
      </c>
      <c r="E179" s="1768">
        <v>1.074E-2</v>
      </c>
      <c r="F179" s="1735"/>
      <c r="G179" s="1735"/>
      <c r="H179" s="1735"/>
      <c r="I179" s="1735"/>
      <c r="J179" s="1735"/>
      <c r="K179" s="1735"/>
      <c r="L179" s="1735"/>
      <c r="M179" s="1735"/>
      <c r="N179" s="1735"/>
      <c r="O179" s="1735"/>
      <c r="P179" s="1735"/>
      <c r="Q179" s="1735"/>
      <c r="R179" s="1735"/>
      <c r="S179" s="1735"/>
      <c r="T179" s="1735"/>
      <c r="U179" s="1735"/>
      <c r="V179" s="1735"/>
      <c r="W179" s="1735"/>
      <c r="X179" s="1735"/>
      <c r="Y179" s="1735"/>
      <c r="Z179" s="1735"/>
      <c r="AA179" s="1735"/>
      <c r="AB179" s="1735"/>
      <c r="AC179" s="1735"/>
      <c r="AD179" s="1735"/>
      <c r="AE179" s="1735"/>
      <c r="AF179" s="1735"/>
      <c r="AG179" s="1735"/>
      <c r="AH179" s="1735"/>
      <c r="AI179" s="1735"/>
      <c r="AJ179" s="1735"/>
      <c r="AK179" s="1735"/>
      <c r="AL179" s="1735"/>
      <c r="AM179" s="1735"/>
      <c r="AN179" s="1735"/>
      <c r="AO179" s="1738"/>
    </row>
    <row r="180" spans="1:41" x14ac:dyDescent="0.2">
      <c r="A180" s="1004"/>
      <c r="B180" s="1216"/>
      <c r="C180" s="1768"/>
      <c r="D180" s="1768"/>
      <c r="E180" s="1768"/>
      <c r="F180" s="1749"/>
      <c r="G180" s="1749"/>
      <c r="H180" s="1739"/>
      <c r="I180" s="1739"/>
      <c r="J180" s="1739"/>
      <c r="K180" s="1739"/>
      <c r="L180" s="1739"/>
      <c r="M180" s="1739"/>
      <c r="N180" s="1739"/>
      <c r="O180" s="1739"/>
      <c r="P180" s="1739"/>
      <c r="Q180" s="1739"/>
      <c r="R180" s="1739"/>
      <c r="S180" s="1739"/>
      <c r="T180" s="1739"/>
      <c r="U180" s="1739"/>
      <c r="V180" s="1739"/>
      <c r="W180" s="1739"/>
      <c r="X180" s="1739"/>
      <c r="Y180" s="1739"/>
      <c r="Z180" s="1739"/>
      <c r="AA180" s="1739"/>
      <c r="AB180" s="1739"/>
      <c r="AC180" s="1739"/>
      <c r="AD180" s="1739"/>
      <c r="AE180" s="1739"/>
      <c r="AF180" s="1739"/>
      <c r="AG180" s="1739"/>
      <c r="AH180" s="1739"/>
      <c r="AI180" s="1739"/>
      <c r="AJ180" s="1739"/>
      <c r="AK180" s="1739"/>
      <c r="AL180" s="1739"/>
      <c r="AM180" s="1739"/>
      <c r="AN180" s="1739"/>
      <c r="AO180" s="1740"/>
    </row>
    <row r="181" spans="1:41" x14ac:dyDescent="0.2">
      <c r="A181" s="1215"/>
      <c r="B181" s="1216" t="s">
        <v>1422</v>
      </c>
      <c r="C181" s="1768">
        <v>1.40896</v>
      </c>
      <c r="D181" s="1768">
        <v>0.82465999999999995</v>
      </c>
      <c r="E181" s="1768">
        <v>0.60968299999999997</v>
      </c>
      <c r="F181" s="1735"/>
      <c r="G181" s="1735"/>
      <c r="H181" s="1735"/>
      <c r="I181" s="1735"/>
      <c r="J181" s="1735"/>
      <c r="K181" s="1735"/>
      <c r="L181" s="1735"/>
      <c r="M181" s="1735"/>
      <c r="N181" s="1735"/>
      <c r="O181" s="1735"/>
      <c r="P181" s="1735"/>
      <c r="Q181" s="1735"/>
      <c r="R181" s="1735"/>
      <c r="S181" s="1735"/>
      <c r="T181" s="1735"/>
      <c r="U181" s="1735"/>
      <c r="V181" s="1735"/>
      <c r="W181" s="1735"/>
      <c r="X181" s="1735"/>
      <c r="Y181" s="1735"/>
      <c r="Z181" s="1735"/>
      <c r="AA181" s="1735"/>
      <c r="AB181" s="1735"/>
      <c r="AC181" s="1735"/>
      <c r="AD181" s="1735"/>
      <c r="AE181" s="1735"/>
      <c r="AF181" s="1735"/>
      <c r="AG181" s="1735"/>
      <c r="AH181" s="1735"/>
      <c r="AI181" s="1735"/>
      <c r="AJ181" s="1735"/>
      <c r="AK181" s="1735"/>
      <c r="AL181" s="1735"/>
      <c r="AM181" s="1735"/>
      <c r="AN181" s="1735"/>
      <c r="AO181" s="1738"/>
    </row>
    <row r="182" spans="1:41" x14ac:dyDescent="0.2">
      <c r="A182" s="1215"/>
      <c r="B182" s="1216" t="s">
        <v>1415</v>
      </c>
      <c r="C182" s="1768">
        <v>0.76317000000000002</v>
      </c>
      <c r="D182" s="1768">
        <v>0.43170500000000001</v>
      </c>
      <c r="E182" s="1768">
        <v>0.31185099999999999</v>
      </c>
      <c r="F182" s="1735"/>
      <c r="G182" s="1735"/>
      <c r="H182" s="1735"/>
      <c r="I182" s="1735"/>
      <c r="J182" s="1735"/>
      <c r="K182" s="1735"/>
      <c r="L182" s="1735"/>
      <c r="M182" s="1735"/>
      <c r="N182" s="1735"/>
      <c r="O182" s="1735"/>
      <c r="P182" s="1735"/>
      <c r="Q182" s="1735"/>
      <c r="R182" s="1735"/>
      <c r="S182" s="1735"/>
      <c r="T182" s="1735"/>
      <c r="U182" s="1735"/>
      <c r="V182" s="1735"/>
      <c r="W182" s="1735"/>
      <c r="X182" s="1735"/>
      <c r="Y182" s="1735"/>
      <c r="Z182" s="1735"/>
      <c r="AA182" s="1735"/>
      <c r="AB182" s="1735"/>
      <c r="AC182" s="1735"/>
      <c r="AD182" s="1735"/>
      <c r="AE182" s="1735"/>
      <c r="AF182" s="1735"/>
      <c r="AG182" s="1735"/>
      <c r="AH182" s="1735"/>
      <c r="AI182" s="1735"/>
      <c r="AJ182" s="1735"/>
      <c r="AK182" s="1735"/>
      <c r="AL182" s="1735"/>
      <c r="AM182" s="1735"/>
      <c r="AN182" s="1735"/>
      <c r="AO182" s="1738"/>
    </row>
    <row r="183" spans="1:41" x14ac:dyDescent="0.2">
      <c r="A183" s="1215"/>
      <c r="B183" s="1216" t="s">
        <v>1416</v>
      </c>
      <c r="C183" s="1768">
        <v>0.33657999999999999</v>
      </c>
      <c r="D183" s="1768">
        <v>0.20235500000000001</v>
      </c>
      <c r="E183" s="1768">
        <v>0.16544800000000001</v>
      </c>
      <c r="F183" s="1735"/>
      <c r="G183" s="1735"/>
      <c r="H183" s="1735"/>
      <c r="I183" s="1735"/>
      <c r="J183" s="1735"/>
      <c r="K183" s="1735"/>
      <c r="L183" s="1735"/>
      <c r="M183" s="1735"/>
      <c r="N183" s="1735"/>
      <c r="O183" s="1735"/>
      <c r="P183" s="1735"/>
      <c r="Q183" s="1735"/>
      <c r="R183" s="1735"/>
      <c r="S183" s="1735"/>
      <c r="T183" s="1735"/>
      <c r="U183" s="1735"/>
      <c r="V183" s="1735"/>
      <c r="W183" s="1735"/>
      <c r="X183" s="1735"/>
      <c r="Y183" s="1735"/>
      <c r="Z183" s="1735"/>
      <c r="AA183" s="1735"/>
      <c r="AB183" s="1735"/>
      <c r="AC183" s="1735"/>
      <c r="AD183" s="1735"/>
      <c r="AE183" s="1735"/>
      <c r="AF183" s="1735"/>
      <c r="AG183" s="1735"/>
      <c r="AH183" s="1735"/>
      <c r="AI183" s="1735"/>
      <c r="AJ183" s="1735"/>
      <c r="AK183" s="1735"/>
      <c r="AL183" s="1735"/>
      <c r="AM183" s="1735"/>
      <c r="AN183" s="1735"/>
      <c r="AO183" s="1738"/>
    </row>
    <row r="184" spans="1:41" x14ac:dyDescent="0.2">
      <c r="A184" s="1215"/>
      <c r="B184" s="1216" t="s">
        <v>1417</v>
      </c>
      <c r="C184" s="1768">
        <v>0.30225299999999999</v>
      </c>
      <c r="D184" s="1768">
        <v>0.16769700000000001</v>
      </c>
      <c r="E184" s="1768">
        <v>0.124177</v>
      </c>
      <c r="F184" s="1735"/>
      <c r="G184" s="1735"/>
      <c r="H184" s="1735"/>
      <c r="I184" s="1735"/>
      <c r="J184" s="1735"/>
      <c r="K184" s="1735"/>
      <c r="L184" s="1735"/>
      <c r="M184" s="1735"/>
      <c r="N184" s="1735"/>
      <c r="O184" s="1735"/>
      <c r="P184" s="1735"/>
      <c r="Q184" s="1735"/>
      <c r="R184" s="1735"/>
      <c r="S184" s="1735"/>
      <c r="T184" s="1735"/>
      <c r="U184" s="1735"/>
      <c r="V184" s="1735"/>
      <c r="W184" s="1735"/>
      <c r="X184" s="1735"/>
      <c r="Y184" s="1735"/>
      <c r="Z184" s="1735"/>
      <c r="AA184" s="1735"/>
      <c r="AB184" s="1735"/>
      <c r="AC184" s="1735"/>
      <c r="AD184" s="1735"/>
      <c r="AE184" s="1735"/>
      <c r="AF184" s="1735"/>
      <c r="AG184" s="1735"/>
      <c r="AH184" s="1735"/>
      <c r="AI184" s="1735"/>
      <c r="AJ184" s="1735"/>
      <c r="AK184" s="1735"/>
      <c r="AL184" s="1735"/>
      <c r="AM184" s="1735"/>
      <c r="AN184" s="1735"/>
      <c r="AO184" s="1738"/>
    </row>
    <row r="185" spans="1:41" x14ac:dyDescent="0.2">
      <c r="A185" s="1215"/>
      <c r="B185" s="1219" t="s">
        <v>1429</v>
      </c>
      <c r="C185" s="1768">
        <v>0.18135200000000001</v>
      </c>
      <c r="D185" s="1768">
        <v>0.100618</v>
      </c>
      <c r="E185" s="1768">
        <v>7.4506000000000003E-2</v>
      </c>
      <c r="F185" s="1735"/>
      <c r="G185" s="1735"/>
      <c r="H185" s="1735"/>
      <c r="I185" s="1735"/>
      <c r="J185" s="1735"/>
      <c r="K185" s="1735"/>
      <c r="L185" s="1735"/>
      <c r="M185" s="1735"/>
      <c r="N185" s="1735"/>
      <c r="O185" s="1735"/>
      <c r="P185" s="1735"/>
      <c r="Q185" s="1735"/>
      <c r="R185" s="1735"/>
      <c r="S185" s="1735"/>
      <c r="T185" s="1735"/>
      <c r="U185" s="1735"/>
      <c r="V185" s="1735"/>
      <c r="W185" s="1735"/>
      <c r="X185" s="1735"/>
      <c r="Y185" s="1735"/>
      <c r="Z185" s="1735"/>
      <c r="AA185" s="1735"/>
      <c r="AB185" s="1735"/>
      <c r="AC185" s="1735"/>
      <c r="AD185" s="1735"/>
      <c r="AE185" s="1735"/>
      <c r="AF185" s="1735"/>
      <c r="AG185" s="1735"/>
      <c r="AH185" s="1735"/>
      <c r="AI185" s="1735"/>
      <c r="AJ185" s="1735"/>
      <c r="AK185" s="1735"/>
      <c r="AL185" s="1735"/>
      <c r="AM185" s="1735"/>
      <c r="AN185" s="1735"/>
      <c r="AO185" s="1738"/>
    </row>
    <row r="186" spans="1:41" x14ac:dyDescent="0.2">
      <c r="A186" s="1215"/>
      <c r="B186" s="1219" t="s">
        <v>1437</v>
      </c>
      <c r="C186" s="1768">
        <v>1.8134999999999998E-2</v>
      </c>
      <c r="D186" s="1768">
        <v>1.0062E-2</v>
      </c>
      <c r="E186" s="1768">
        <v>7.4510000000000002E-3</v>
      </c>
      <c r="F186" s="1735"/>
      <c r="G186" s="1735"/>
      <c r="H186" s="1735"/>
      <c r="I186" s="1735"/>
      <c r="J186" s="1735"/>
      <c r="K186" s="1735"/>
      <c r="L186" s="1735"/>
      <c r="M186" s="1735"/>
      <c r="N186" s="1735"/>
      <c r="O186" s="1735"/>
      <c r="P186" s="1735"/>
      <c r="Q186" s="1735"/>
      <c r="R186" s="1735"/>
      <c r="S186" s="1735"/>
      <c r="T186" s="1735"/>
      <c r="U186" s="1735"/>
      <c r="V186" s="1735"/>
      <c r="W186" s="1735"/>
      <c r="X186" s="1735"/>
      <c r="Y186" s="1735"/>
      <c r="Z186" s="1735"/>
      <c r="AA186" s="1735"/>
      <c r="AB186" s="1735"/>
      <c r="AC186" s="1735"/>
      <c r="AD186" s="1735"/>
      <c r="AE186" s="1735"/>
      <c r="AF186" s="1735"/>
      <c r="AG186" s="1735"/>
      <c r="AH186" s="1735"/>
      <c r="AI186" s="1735"/>
      <c r="AJ186" s="1735"/>
      <c r="AK186" s="1735"/>
      <c r="AL186" s="1735"/>
      <c r="AM186" s="1735"/>
      <c r="AN186" s="1735"/>
      <c r="AO186" s="1738"/>
    </row>
    <row r="187" spans="1:41" x14ac:dyDescent="0.2">
      <c r="A187" s="1215"/>
      <c r="B187" s="1216" t="s">
        <v>1418</v>
      </c>
      <c r="C187" s="1768">
        <v>5.9139999999999998E-2</v>
      </c>
      <c r="D187" s="1768">
        <v>2.954E-2</v>
      </c>
      <c r="E187" s="1768">
        <v>2.1177999999999999E-2</v>
      </c>
      <c r="F187" s="1735"/>
      <c r="G187" s="1735"/>
      <c r="H187" s="1735"/>
      <c r="I187" s="1735"/>
      <c r="J187" s="1735"/>
      <c r="K187" s="1735"/>
      <c r="L187" s="1735"/>
      <c r="M187" s="1735"/>
      <c r="N187" s="1735"/>
      <c r="O187" s="1735"/>
      <c r="P187" s="1735"/>
      <c r="Q187" s="1735"/>
      <c r="R187" s="1735"/>
      <c r="S187" s="1735"/>
      <c r="T187" s="1735"/>
      <c r="U187" s="1735"/>
      <c r="V187" s="1735"/>
      <c r="W187" s="1735"/>
      <c r="X187" s="1735"/>
      <c r="Y187" s="1735"/>
      <c r="Z187" s="1735"/>
      <c r="AA187" s="1735"/>
      <c r="AB187" s="1735"/>
      <c r="AC187" s="1735"/>
      <c r="AD187" s="1735"/>
      <c r="AE187" s="1735"/>
      <c r="AF187" s="1735"/>
      <c r="AG187" s="1735"/>
      <c r="AH187" s="1735"/>
      <c r="AI187" s="1735"/>
      <c r="AJ187" s="1735"/>
      <c r="AK187" s="1735"/>
      <c r="AL187" s="1735"/>
      <c r="AM187" s="1735"/>
      <c r="AN187" s="1735"/>
      <c r="AO187" s="1738"/>
    </row>
    <row r="188" spans="1:41" x14ac:dyDescent="0.2">
      <c r="A188" s="1215"/>
      <c r="B188" s="1216" t="s">
        <v>1423</v>
      </c>
      <c r="C188" s="1768">
        <v>4.2833000000000003E-2</v>
      </c>
      <c r="D188" s="1768">
        <v>5.3324000000000003E-2</v>
      </c>
      <c r="E188" s="1768">
        <v>5.5051000000000003E-2</v>
      </c>
      <c r="F188" s="1735"/>
      <c r="G188" s="1735"/>
      <c r="H188" s="1735"/>
      <c r="I188" s="1735"/>
      <c r="J188" s="1735"/>
      <c r="K188" s="1735"/>
      <c r="L188" s="1735"/>
      <c r="M188" s="1735"/>
      <c r="N188" s="1735"/>
      <c r="O188" s="1735"/>
      <c r="P188" s="1735"/>
      <c r="Q188" s="1735"/>
      <c r="R188" s="1735"/>
      <c r="S188" s="1735"/>
      <c r="T188" s="1735"/>
      <c r="U188" s="1735"/>
      <c r="V188" s="1735"/>
      <c r="W188" s="1735"/>
      <c r="X188" s="1735"/>
      <c r="Y188" s="1735"/>
      <c r="Z188" s="1735"/>
      <c r="AA188" s="1735"/>
      <c r="AB188" s="1735"/>
      <c r="AC188" s="1735"/>
      <c r="AD188" s="1735"/>
      <c r="AE188" s="1735"/>
      <c r="AF188" s="1735"/>
      <c r="AG188" s="1735"/>
      <c r="AH188" s="1735"/>
      <c r="AI188" s="1735"/>
      <c r="AJ188" s="1735"/>
      <c r="AK188" s="1735"/>
      <c r="AL188" s="1735"/>
      <c r="AM188" s="1735"/>
      <c r="AN188" s="1735"/>
      <c r="AO188" s="1738"/>
    </row>
    <row r="189" spans="1:41" x14ac:dyDescent="0.2">
      <c r="A189" s="1215"/>
      <c r="B189" s="1216" t="s">
        <v>1424</v>
      </c>
      <c r="C189" s="1768">
        <v>0.105558</v>
      </c>
      <c r="D189" s="1768">
        <v>7.8391000000000002E-2</v>
      </c>
      <c r="E189" s="1768">
        <v>5.9013000000000003E-2</v>
      </c>
      <c r="F189" s="1735"/>
      <c r="G189" s="1735"/>
      <c r="H189" s="1735"/>
      <c r="I189" s="1735"/>
      <c r="J189" s="1735"/>
      <c r="K189" s="1735"/>
      <c r="L189" s="1735"/>
      <c r="M189" s="1735"/>
      <c r="N189" s="1735"/>
      <c r="O189" s="1735"/>
      <c r="P189" s="1735"/>
      <c r="Q189" s="1735"/>
      <c r="R189" s="1735"/>
      <c r="S189" s="1735"/>
      <c r="T189" s="1735"/>
      <c r="U189" s="1735"/>
      <c r="V189" s="1735"/>
      <c r="W189" s="1735"/>
      <c r="X189" s="1735"/>
      <c r="Y189" s="1735"/>
      <c r="Z189" s="1735"/>
      <c r="AA189" s="1735"/>
      <c r="AB189" s="1735"/>
      <c r="AC189" s="1735"/>
      <c r="AD189" s="1735"/>
      <c r="AE189" s="1735"/>
      <c r="AF189" s="1735"/>
      <c r="AG189" s="1735"/>
      <c r="AH189" s="1735"/>
      <c r="AI189" s="1735"/>
      <c r="AJ189" s="1735"/>
      <c r="AK189" s="1735"/>
      <c r="AL189" s="1735"/>
      <c r="AM189" s="1735"/>
      <c r="AN189" s="1735"/>
      <c r="AO189" s="1738"/>
    </row>
    <row r="190" spans="1:41" x14ac:dyDescent="0.2">
      <c r="A190" s="1215"/>
      <c r="B190" s="1216" t="s">
        <v>1425</v>
      </c>
      <c r="C190" s="1768">
        <v>9.8841999999999999E-2</v>
      </c>
      <c r="D190" s="1768">
        <v>5.4011000000000003E-2</v>
      </c>
      <c r="E190" s="1768">
        <v>2.4053999999999999E-2</v>
      </c>
      <c r="F190" s="1735"/>
      <c r="G190" s="1735"/>
      <c r="H190" s="1735"/>
      <c r="I190" s="1735"/>
      <c r="J190" s="1735"/>
      <c r="K190" s="1735"/>
      <c r="L190" s="1735"/>
      <c r="M190" s="1735"/>
      <c r="N190" s="1735"/>
      <c r="O190" s="1735"/>
      <c r="P190" s="1735"/>
      <c r="Q190" s="1735"/>
      <c r="R190" s="1735"/>
      <c r="S190" s="1735"/>
      <c r="T190" s="1735"/>
      <c r="U190" s="1735"/>
      <c r="V190" s="1735"/>
      <c r="W190" s="1735"/>
      <c r="X190" s="1735"/>
      <c r="Y190" s="1735"/>
      <c r="Z190" s="1735"/>
      <c r="AA190" s="1735"/>
      <c r="AB190" s="1735"/>
      <c r="AC190" s="1735"/>
      <c r="AD190" s="1735"/>
      <c r="AE190" s="1735"/>
      <c r="AF190" s="1735"/>
      <c r="AG190" s="1735"/>
      <c r="AH190" s="1735"/>
      <c r="AI190" s="1735"/>
      <c r="AJ190" s="1735"/>
      <c r="AK190" s="1735"/>
      <c r="AL190" s="1735"/>
      <c r="AM190" s="1735"/>
      <c r="AN190" s="1735"/>
      <c r="AO190" s="1738"/>
    </row>
    <row r="191" spans="1:41" x14ac:dyDescent="0.2">
      <c r="A191" s="1215"/>
      <c r="B191" s="1216" t="s">
        <v>1426</v>
      </c>
      <c r="C191" s="1768">
        <v>3.0020000000000002E-2</v>
      </c>
      <c r="D191" s="1768">
        <v>1.499E-2</v>
      </c>
      <c r="E191" s="1768">
        <v>1.074E-2</v>
      </c>
      <c r="F191" s="1735"/>
      <c r="G191" s="1735"/>
      <c r="H191" s="1735"/>
      <c r="I191" s="1735"/>
      <c r="J191" s="1735"/>
      <c r="K191" s="1735"/>
      <c r="L191" s="1735"/>
      <c r="M191" s="1735"/>
      <c r="N191" s="1735"/>
      <c r="O191" s="1735"/>
      <c r="P191" s="1735"/>
      <c r="Q191" s="1735"/>
      <c r="R191" s="1735"/>
      <c r="S191" s="1735"/>
      <c r="T191" s="1735"/>
      <c r="U191" s="1735"/>
      <c r="V191" s="1735"/>
      <c r="W191" s="1735"/>
      <c r="X191" s="1735"/>
      <c r="Y191" s="1735"/>
      <c r="Z191" s="1735"/>
      <c r="AA191" s="1735"/>
      <c r="AB191" s="1735"/>
      <c r="AC191" s="1735"/>
      <c r="AD191" s="1735"/>
      <c r="AE191" s="1735"/>
      <c r="AF191" s="1735"/>
      <c r="AG191" s="1735"/>
      <c r="AH191" s="1735"/>
      <c r="AI191" s="1735"/>
      <c r="AJ191" s="1735"/>
      <c r="AK191" s="1735"/>
      <c r="AL191" s="1735"/>
      <c r="AM191" s="1735"/>
      <c r="AN191" s="1735"/>
      <c r="AO191" s="1738"/>
    </row>
    <row r="192" spans="1:41" x14ac:dyDescent="0.2">
      <c r="A192" s="1215"/>
      <c r="B192" s="1216"/>
      <c r="C192" s="1763"/>
      <c r="D192" s="1763"/>
      <c r="E192" s="1763"/>
      <c r="F192" s="1749"/>
      <c r="G192" s="1749"/>
      <c r="H192" s="1739"/>
      <c r="I192" s="1739"/>
      <c r="J192" s="1739"/>
      <c r="K192" s="1739"/>
      <c r="L192" s="1739"/>
      <c r="M192" s="1739"/>
      <c r="N192" s="1739"/>
      <c r="O192" s="1739"/>
      <c r="P192" s="1739"/>
      <c r="Q192" s="1739"/>
      <c r="R192" s="1739"/>
      <c r="S192" s="1739"/>
      <c r="T192" s="1739"/>
      <c r="U192" s="1739"/>
      <c r="V192" s="1739"/>
      <c r="W192" s="1739"/>
      <c r="X192" s="1739"/>
      <c r="Y192" s="1739"/>
      <c r="Z192" s="1739"/>
      <c r="AA192" s="1739"/>
      <c r="AB192" s="1739"/>
      <c r="AC192" s="1739"/>
      <c r="AD192" s="1739"/>
      <c r="AE192" s="1739"/>
      <c r="AF192" s="1739"/>
      <c r="AG192" s="1739"/>
      <c r="AH192" s="1739"/>
      <c r="AI192" s="1739"/>
      <c r="AJ192" s="1739"/>
      <c r="AK192" s="1739"/>
      <c r="AL192" s="1739"/>
      <c r="AM192" s="1739"/>
      <c r="AN192" s="1739"/>
      <c r="AO192" s="1740"/>
    </row>
    <row r="193" spans="1:41" x14ac:dyDescent="0.2">
      <c r="A193" s="1004" t="s">
        <v>1384</v>
      </c>
      <c r="B193" s="1216" t="s">
        <v>238</v>
      </c>
      <c r="C193" s="1768">
        <v>9.7087000000000007E-2</v>
      </c>
      <c r="D193" s="1768">
        <v>9.9700999999999998E-2</v>
      </c>
      <c r="E193" s="1768">
        <v>0.100604</v>
      </c>
      <c r="F193" s="1735"/>
      <c r="G193" s="1735"/>
      <c r="H193" s="1735"/>
      <c r="I193" s="1735"/>
      <c r="J193" s="1735"/>
      <c r="K193" s="1735"/>
      <c r="L193" s="1735"/>
      <c r="M193" s="1735"/>
      <c r="N193" s="1735"/>
      <c r="O193" s="1735"/>
      <c r="P193" s="1735"/>
      <c r="Q193" s="1735"/>
      <c r="R193" s="1735"/>
      <c r="S193" s="1735"/>
      <c r="T193" s="1735"/>
      <c r="U193" s="1735"/>
      <c r="V193" s="1735"/>
      <c r="W193" s="1735"/>
      <c r="X193" s="1735"/>
      <c r="Y193" s="1735"/>
      <c r="Z193" s="1735"/>
      <c r="AA193" s="1735"/>
      <c r="AB193" s="1735"/>
      <c r="AC193" s="1735"/>
      <c r="AD193" s="1735"/>
      <c r="AE193" s="1735"/>
      <c r="AF193" s="1735"/>
      <c r="AG193" s="1735"/>
      <c r="AH193" s="1735"/>
      <c r="AI193" s="1735"/>
      <c r="AJ193" s="1735"/>
      <c r="AK193" s="1735"/>
      <c r="AL193" s="1735"/>
      <c r="AM193" s="1735"/>
      <c r="AN193" s="1735"/>
      <c r="AO193" s="1738"/>
    </row>
    <row r="194" spans="1:41" x14ac:dyDescent="0.2">
      <c r="A194" s="1214"/>
      <c r="B194" s="1219"/>
      <c r="C194" s="1768"/>
      <c r="D194" s="1768"/>
      <c r="E194" s="1768"/>
      <c r="F194" s="1749"/>
      <c r="G194" s="1749"/>
      <c r="H194" s="1739"/>
      <c r="I194" s="1739"/>
      <c r="J194" s="1739"/>
      <c r="K194" s="1739"/>
      <c r="L194" s="1739"/>
      <c r="M194" s="1739"/>
      <c r="N194" s="1739"/>
      <c r="O194" s="1739"/>
      <c r="P194" s="1739"/>
      <c r="Q194" s="1739"/>
      <c r="R194" s="1739"/>
      <c r="S194" s="1739"/>
      <c r="T194" s="1739"/>
      <c r="U194" s="1739"/>
      <c r="V194" s="1739"/>
      <c r="W194" s="1739"/>
      <c r="X194" s="1739"/>
      <c r="Y194" s="1739"/>
      <c r="Z194" s="1739"/>
      <c r="AA194" s="1739"/>
      <c r="AB194" s="1739"/>
      <c r="AC194" s="1739"/>
      <c r="AD194" s="1739"/>
      <c r="AE194" s="1739"/>
      <c r="AF194" s="1739"/>
      <c r="AG194" s="1739"/>
      <c r="AH194" s="1739"/>
      <c r="AI194" s="1739"/>
      <c r="AJ194" s="1739"/>
      <c r="AK194" s="1739"/>
      <c r="AL194" s="1739"/>
      <c r="AM194" s="1739"/>
      <c r="AN194" s="1739"/>
      <c r="AO194" s="1740"/>
    </row>
    <row r="195" spans="1:41" x14ac:dyDescent="0.2">
      <c r="A195" s="1004" t="s">
        <v>1385</v>
      </c>
      <c r="B195" s="1216" t="s">
        <v>238</v>
      </c>
      <c r="C195" s="1768">
        <v>0.39409</v>
      </c>
      <c r="D195" s="1768">
        <v>0.39879999999999999</v>
      </c>
      <c r="E195" s="1768">
        <v>0.403057</v>
      </c>
      <c r="F195" s="1735"/>
      <c r="G195" s="1735"/>
      <c r="H195" s="1735"/>
      <c r="I195" s="1735"/>
      <c r="J195" s="1735"/>
      <c r="K195" s="1735"/>
      <c r="L195" s="1735"/>
      <c r="M195" s="1735"/>
      <c r="N195" s="1735"/>
      <c r="O195" s="1735"/>
      <c r="P195" s="1735"/>
      <c r="Q195" s="1735"/>
      <c r="R195" s="1735"/>
      <c r="S195" s="1735"/>
      <c r="T195" s="1735"/>
      <c r="U195" s="1735"/>
      <c r="V195" s="1735"/>
      <c r="W195" s="1735"/>
      <c r="X195" s="1735"/>
      <c r="Y195" s="1735"/>
      <c r="Z195" s="1735"/>
      <c r="AA195" s="1735"/>
      <c r="AB195" s="1735"/>
      <c r="AC195" s="1735"/>
      <c r="AD195" s="1735"/>
      <c r="AE195" s="1735"/>
      <c r="AF195" s="1735"/>
      <c r="AG195" s="1735"/>
      <c r="AH195" s="1735"/>
      <c r="AI195" s="1735"/>
      <c r="AJ195" s="1735"/>
      <c r="AK195" s="1735"/>
      <c r="AL195" s="1735"/>
      <c r="AM195" s="1735"/>
      <c r="AN195" s="1735"/>
      <c r="AO195" s="1738"/>
    </row>
    <row r="196" spans="1:41" x14ac:dyDescent="0.2">
      <c r="A196" s="1214"/>
      <c r="B196" s="1219"/>
      <c r="C196" s="1768"/>
      <c r="D196" s="1768"/>
      <c r="E196" s="1768"/>
      <c r="F196" s="1749"/>
      <c r="G196" s="1749"/>
      <c r="H196" s="1739"/>
      <c r="I196" s="1739"/>
      <c r="J196" s="1739"/>
      <c r="K196" s="1739"/>
      <c r="L196" s="1739"/>
      <c r="M196" s="1739"/>
      <c r="N196" s="1739"/>
      <c r="O196" s="1739"/>
      <c r="P196" s="1739"/>
      <c r="Q196" s="1739"/>
      <c r="R196" s="1739"/>
      <c r="S196" s="1739"/>
      <c r="T196" s="1739"/>
      <c r="U196" s="1739"/>
      <c r="V196" s="1739"/>
      <c r="W196" s="1739"/>
      <c r="X196" s="1739"/>
      <c r="Y196" s="1739"/>
      <c r="Z196" s="1739"/>
      <c r="AA196" s="1739"/>
      <c r="AB196" s="1739"/>
      <c r="AC196" s="1739"/>
      <c r="AD196" s="1739"/>
      <c r="AE196" s="1739"/>
      <c r="AF196" s="1739"/>
      <c r="AG196" s="1739"/>
      <c r="AH196" s="1739"/>
      <c r="AI196" s="1739"/>
      <c r="AJ196" s="1739"/>
      <c r="AK196" s="1739"/>
      <c r="AL196" s="1739"/>
      <c r="AM196" s="1739"/>
      <c r="AN196" s="1739"/>
      <c r="AO196" s="1740"/>
    </row>
    <row r="197" spans="1:41" x14ac:dyDescent="0.2">
      <c r="A197" s="1004" t="s">
        <v>1386</v>
      </c>
      <c r="B197" s="1216" t="s">
        <v>238</v>
      </c>
      <c r="C197" s="1768">
        <v>1.1285700000000001</v>
      </c>
      <c r="D197" s="1768">
        <v>0.65025999999999995</v>
      </c>
      <c r="E197" s="1768">
        <v>0.49905899999999997</v>
      </c>
      <c r="F197" s="1735"/>
      <c r="G197" s="1735"/>
      <c r="H197" s="1735"/>
      <c r="I197" s="1735"/>
      <c r="J197" s="1735"/>
      <c r="K197" s="1735"/>
      <c r="L197" s="1735"/>
      <c r="M197" s="1735"/>
      <c r="N197" s="1735"/>
      <c r="O197" s="1735"/>
      <c r="P197" s="1735"/>
      <c r="Q197" s="1735"/>
      <c r="R197" s="1735"/>
      <c r="S197" s="1735"/>
      <c r="T197" s="1735"/>
      <c r="U197" s="1735"/>
      <c r="V197" s="1735"/>
      <c r="W197" s="1735"/>
      <c r="X197" s="1735"/>
      <c r="Y197" s="1735"/>
      <c r="Z197" s="1735"/>
      <c r="AA197" s="1735"/>
      <c r="AB197" s="1735"/>
      <c r="AC197" s="1735"/>
      <c r="AD197" s="1735"/>
      <c r="AE197" s="1735"/>
      <c r="AF197" s="1735"/>
      <c r="AG197" s="1735"/>
      <c r="AH197" s="1735"/>
      <c r="AI197" s="1735"/>
      <c r="AJ197" s="1735"/>
      <c r="AK197" s="1735"/>
      <c r="AL197" s="1735"/>
      <c r="AM197" s="1735"/>
      <c r="AN197" s="1735"/>
      <c r="AO197" s="1738"/>
    </row>
    <row r="198" spans="1:41" x14ac:dyDescent="0.2">
      <c r="A198" s="1214"/>
      <c r="B198" s="1216" t="s">
        <v>233</v>
      </c>
      <c r="C198" s="1768">
        <v>0.47542099999999998</v>
      </c>
      <c r="D198" s="1768">
        <v>0.31117099999999998</v>
      </c>
      <c r="E198" s="1768">
        <v>0.22368299999999999</v>
      </c>
      <c r="F198" s="1735"/>
      <c r="G198" s="1735"/>
      <c r="H198" s="1735"/>
      <c r="I198" s="1735"/>
      <c r="J198" s="1735"/>
      <c r="K198" s="1735"/>
      <c r="L198" s="1735"/>
      <c r="M198" s="1735"/>
      <c r="N198" s="1735"/>
      <c r="O198" s="1735"/>
      <c r="P198" s="1735"/>
      <c r="Q198" s="1735"/>
      <c r="R198" s="1735"/>
      <c r="S198" s="1735"/>
      <c r="T198" s="1735"/>
      <c r="U198" s="1735"/>
      <c r="V198" s="1735"/>
      <c r="W198" s="1735"/>
      <c r="X198" s="1735"/>
      <c r="Y198" s="1735"/>
      <c r="Z198" s="1735"/>
      <c r="AA198" s="1735"/>
      <c r="AB198" s="1735"/>
      <c r="AC198" s="1735"/>
      <c r="AD198" s="1735"/>
      <c r="AE198" s="1735"/>
      <c r="AF198" s="1735"/>
      <c r="AG198" s="1735"/>
      <c r="AH198" s="1735"/>
      <c r="AI198" s="1735"/>
      <c r="AJ198" s="1735"/>
      <c r="AK198" s="1735"/>
      <c r="AL198" s="1735"/>
      <c r="AM198" s="1735"/>
      <c r="AN198" s="1735"/>
      <c r="AO198" s="1738"/>
    </row>
    <row r="199" spans="1:41" x14ac:dyDescent="0.2">
      <c r="A199" s="1214"/>
      <c r="B199" s="1216" t="s">
        <v>234</v>
      </c>
      <c r="C199" s="1768">
        <v>0.305421</v>
      </c>
      <c r="D199" s="1768">
        <v>0.281171</v>
      </c>
      <c r="E199" s="1768">
        <v>0.11118699999999999</v>
      </c>
      <c r="F199" s="1735"/>
      <c r="G199" s="1735"/>
      <c r="H199" s="1735"/>
      <c r="I199" s="1735"/>
      <c r="J199" s="1735"/>
      <c r="K199" s="1735"/>
      <c r="L199" s="1735"/>
      <c r="M199" s="1735"/>
      <c r="N199" s="1735"/>
      <c r="O199" s="1735"/>
      <c r="P199" s="1735"/>
      <c r="Q199" s="1735"/>
      <c r="R199" s="1735"/>
      <c r="S199" s="1735"/>
      <c r="T199" s="1735"/>
      <c r="U199" s="1735"/>
      <c r="V199" s="1735"/>
      <c r="W199" s="1735"/>
      <c r="X199" s="1735"/>
      <c r="Y199" s="1735"/>
      <c r="Z199" s="1735"/>
      <c r="AA199" s="1735"/>
      <c r="AB199" s="1735"/>
      <c r="AC199" s="1735"/>
      <c r="AD199" s="1735"/>
      <c r="AE199" s="1735"/>
      <c r="AF199" s="1735"/>
      <c r="AG199" s="1735"/>
      <c r="AH199" s="1735"/>
      <c r="AI199" s="1735"/>
      <c r="AJ199" s="1735"/>
      <c r="AK199" s="1735"/>
      <c r="AL199" s="1735"/>
      <c r="AM199" s="1735"/>
      <c r="AN199" s="1735"/>
      <c r="AO199" s="1738"/>
    </row>
    <row r="200" spans="1:41" x14ac:dyDescent="0.2">
      <c r="A200" s="1214"/>
      <c r="B200" s="1219" t="s">
        <v>1431</v>
      </c>
      <c r="C200" s="1768">
        <v>0.17542099999999999</v>
      </c>
      <c r="D200" s="1768">
        <v>0.17117099999999999</v>
      </c>
      <c r="E200" s="1768">
        <v>0.11118699999999999</v>
      </c>
      <c r="F200" s="1735"/>
      <c r="G200" s="1735"/>
      <c r="H200" s="1735"/>
      <c r="I200" s="1735"/>
      <c r="J200" s="1735"/>
      <c r="K200" s="1735"/>
      <c r="L200" s="1735"/>
      <c r="M200" s="1735"/>
      <c r="N200" s="1735"/>
      <c r="O200" s="1735"/>
      <c r="P200" s="1735"/>
      <c r="Q200" s="1735"/>
      <c r="R200" s="1735"/>
      <c r="S200" s="1735"/>
      <c r="T200" s="1735"/>
      <c r="U200" s="1735"/>
      <c r="V200" s="1735"/>
      <c r="W200" s="1735"/>
      <c r="X200" s="1735"/>
      <c r="Y200" s="1735"/>
      <c r="Z200" s="1735"/>
      <c r="AA200" s="1735"/>
      <c r="AB200" s="1735"/>
      <c r="AC200" s="1735"/>
      <c r="AD200" s="1735"/>
      <c r="AE200" s="1735"/>
      <c r="AF200" s="1735"/>
      <c r="AG200" s="1735"/>
      <c r="AH200" s="1735"/>
      <c r="AI200" s="1735"/>
      <c r="AJ200" s="1735"/>
      <c r="AK200" s="1735"/>
      <c r="AL200" s="1735"/>
      <c r="AM200" s="1735"/>
      <c r="AN200" s="1735"/>
      <c r="AO200" s="1738"/>
    </row>
    <row r="201" spans="1:41" x14ac:dyDescent="0.2">
      <c r="A201" s="1214"/>
      <c r="B201" s="1219" t="s">
        <v>1438</v>
      </c>
      <c r="C201" s="1768">
        <v>3.0421E-2</v>
      </c>
      <c r="D201" s="1768">
        <v>3.6171000000000002E-2</v>
      </c>
      <c r="E201" s="1768">
        <v>1.4303E-2</v>
      </c>
      <c r="F201" s="1735"/>
      <c r="G201" s="1735"/>
      <c r="H201" s="1735"/>
      <c r="I201" s="1735"/>
      <c r="J201" s="1735"/>
      <c r="K201" s="1735"/>
      <c r="L201" s="1735"/>
      <c r="M201" s="1735"/>
      <c r="N201" s="1735"/>
      <c r="O201" s="1735"/>
      <c r="P201" s="1735"/>
      <c r="Q201" s="1735"/>
      <c r="R201" s="1735"/>
      <c r="S201" s="1735"/>
      <c r="T201" s="1735"/>
      <c r="U201" s="1735"/>
      <c r="V201" s="1735"/>
      <c r="W201" s="1735"/>
      <c r="X201" s="1735"/>
      <c r="Y201" s="1735"/>
      <c r="Z201" s="1735"/>
      <c r="AA201" s="1735"/>
      <c r="AB201" s="1735"/>
      <c r="AC201" s="1735"/>
      <c r="AD201" s="1735"/>
      <c r="AE201" s="1735"/>
      <c r="AF201" s="1735"/>
      <c r="AG201" s="1735"/>
      <c r="AH201" s="1735"/>
      <c r="AI201" s="1735"/>
      <c r="AJ201" s="1735"/>
      <c r="AK201" s="1735"/>
      <c r="AL201" s="1735"/>
      <c r="AM201" s="1735"/>
      <c r="AN201" s="1735"/>
      <c r="AO201" s="1738"/>
    </row>
    <row r="202" spans="1:41" x14ac:dyDescent="0.2">
      <c r="A202" s="1214"/>
      <c r="B202" s="1216" t="s">
        <v>235</v>
      </c>
      <c r="C202" s="1768">
        <v>0.22542100000000001</v>
      </c>
      <c r="D202" s="1768">
        <v>0.19117100000000001</v>
      </c>
      <c r="E202" s="1768">
        <v>0.10903</v>
      </c>
      <c r="F202" s="1735"/>
      <c r="G202" s="1735"/>
      <c r="H202" s="1735"/>
      <c r="I202" s="1735"/>
      <c r="J202" s="1735"/>
      <c r="K202" s="1735"/>
      <c r="L202" s="1735"/>
      <c r="M202" s="1735"/>
      <c r="N202" s="1735"/>
      <c r="O202" s="1735"/>
      <c r="P202" s="1735"/>
      <c r="Q202" s="1735"/>
      <c r="R202" s="1735"/>
      <c r="S202" s="1735"/>
      <c r="T202" s="1735"/>
      <c r="U202" s="1735"/>
      <c r="V202" s="1735"/>
      <c r="W202" s="1735"/>
      <c r="X202" s="1735"/>
      <c r="Y202" s="1735"/>
      <c r="Z202" s="1735"/>
      <c r="AA202" s="1735"/>
      <c r="AB202" s="1735"/>
      <c r="AC202" s="1735"/>
      <c r="AD202" s="1735"/>
      <c r="AE202" s="1735"/>
      <c r="AF202" s="1735"/>
      <c r="AG202" s="1735"/>
      <c r="AH202" s="1735"/>
      <c r="AI202" s="1735"/>
      <c r="AJ202" s="1735"/>
      <c r="AK202" s="1735"/>
      <c r="AL202" s="1735"/>
      <c r="AM202" s="1735"/>
      <c r="AN202" s="1735"/>
      <c r="AO202" s="1738"/>
    </row>
    <row r="203" spans="1:41" x14ac:dyDescent="0.2">
      <c r="A203" s="1214"/>
      <c r="B203" s="1219" t="s">
        <v>1427</v>
      </c>
      <c r="C203" s="1768">
        <v>0.125421</v>
      </c>
      <c r="D203" s="1768">
        <v>0.121171</v>
      </c>
      <c r="E203" s="1768">
        <v>0.10903</v>
      </c>
      <c r="F203" s="1735"/>
      <c r="G203" s="1735"/>
      <c r="H203" s="1735"/>
      <c r="I203" s="1735"/>
      <c r="J203" s="1735"/>
      <c r="K203" s="1735"/>
      <c r="L203" s="1735"/>
      <c r="M203" s="1735"/>
      <c r="N203" s="1735"/>
      <c r="O203" s="1735"/>
      <c r="P203" s="1735"/>
      <c r="Q203" s="1735"/>
      <c r="R203" s="1735"/>
      <c r="S203" s="1735"/>
      <c r="T203" s="1735"/>
      <c r="U203" s="1735"/>
      <c r="V203" s="1735"/>
      <c r="W203" s="1735"/>
      <c r="X203" s="1735"/>
      <c r="Y203" s="1735"/>
      <c r="Z203" s="1735"/>
      <c r="AA203" s="1735"/>
      <c r="AB203" s="1735"/>
      <c r="AC203" s="1735"/>
      <c r="AD203" s="1735"/>
      <c r="AE203" s="1735"/>
      <c r="AF203" s="1735"/>
      <c r="AG203" s="1735"/>
      <c r="AH203" s="1735"/>
      <c r="AI203" s="1735"/>
      <c r="AJ203" s="1735"/>
      <c r="AK203" s="1735"/>
      <c r="AL203" s="1735"/>
      <c r="AM203" s="1735"/>
      <c r="AN203" s="1735"/>
      <c r="AO203" s="1738"/>
    </row>
    <row r="204" spans="1:41" x14ac:dyDescent="0.2">
      <c r="A204" s="1214"/>
      <c r="B204" s="1219" t="s">
        <v>1439</v>
      </c>
      <c r="C204" s="1768">
        <v>3.0421E-2</v>
      </c>
      <c r="D204" s="1768">
        <v>3.6171000000000002E-2</v>
      </c>
      <c r="E204" s="1768">
        <v>2.0629000000000002E-2</v>
      </c>
      <c r="F204" s="1735"/>
      <c r="G204" s="1735"/>
      <c r="H204" s="1735"/>
      <c r="I204" s="1735"/>
      <c r="J204" s="1735"/>
      <c r="K204" s="1735"/>
      <c r="L204" s="1735"/>
      <c r="M204" s="1735"/>
      <c r="N204" s="1735"/>
      <c r="O204" s="1735"/>
      <c r="P204" s="1735"/>
      <c r="Q204" s="1735"/>
      <c r="R204" s="1735"/>
      <c r="S204" s="1735"/>
      <c r="T204" s="1735"/>
      <c r="U204" s="1735"/>
      <c r="V204" s="1735"/>
      <c r="W204" s="1735"/>
      <c r="X204" s="1735"/>
      <c r="Y204" s="1735"/>
      <c r="Z204" s="1735"/>
      <c r="AA204" s="1735"/>
      <c r="AB204" s="1735"/>
      <c r="AC204" s="1735"/>
      <c r="AD204" s="1735"/>
      <c r="AE204" s="1735"/>
      <c r="AF204" s="1735"/>
      <c r="AG204" s="1735"/>
      <c r="AH204" s="1735"/>
      <c r="AI204" s="1735"/>
      <c r="AJ204" s="1735"/>
      <c r="AK204" s="1735"/>
      <c r="AL204" s="1735"/>
      <c r="AM204" s="1735"/>
      <c r="AN204" s="1735"/>
      <c r="AO204" s="1738"/>
    </row>
    <row r="205" spans="1:41" x14ac:dyDescent="0.2">
      <c r="A205" s="1214"/>
      <c r="B205" s="1219" t="s">
        <v>1440</v>
      </c>
      <c r="C205" s="1768">
        <v>3.0421E-2</v>
      </c>
      <c r="D205" s="1768">
        <v>3.6171000000000002E-2</v>
      </c>
      <c r="E205" s="1768">
        <v>2.0629000000000002E-2</v>
      </c>
      <c r="F205" s="1735"/>
      <c r="G205" s="1735"/>
      <c r="H205" s="1735"/>
      <c r="I205" s="1735"/>
      <c r="J205" s="1735"/>
      <c r="K205" s="1735"/>
      <c r="L205" s="1735"/>
      <c r="M205" s="1735"/>
      <c r="N205" s="1735"/>
      <c r="O205" s="1735"/>
      <c r="P205" s="1735"/>
      <c r="Q205" s="1735"/>
      <c r="R205" s="1735"/>
      <c r="S205" s="1735"/>
      <c r="T205" s="1735"/>
      <c r="U205" s="1735"/>
      <c r="V205" s="1735"/>
      <c r="W205" s="1735"/>
      <c r="X205" s="1735"/>
      <c r="Y205" s="1735"/>
      <c r="Z205" s="1735"/>
      <c r="AA205" s="1735"/>
      <c r="AB205" s="1735"/>
      <c r="AC205" s="1735"/>
      <c r="AD205" s="1735"/>
      <c r="AE205" s="1735"/>
      <c r="AF205" s="1735"/>
      <c r="AG205" s="1735"/>
      <c r="AH205" s="1735"/>
      <c r="AI205" s="1735"/>
      <c r="AJ205" s="1735"/>
      <c r="AK205" s="1735"/>
      <c r="AL205" s="1735"/>
      <c r="AM205" s="1735"/>
      <c r="AN205" s="1735"/>
      <c r="AO205" s="1738"/>
    </row>
    <row r="206" spans="1:41" x14ac:dyDescent="0.2">
      <c r="A206" s="1214"/>
      <c r="B206" s="1216" t="s">
        <v>236</v>
      </c>
      <c r="C206" s="1768">
        <v>9.7500000000000003E-2</v>
      </c>
      <c r="D206" s="1768">
        <v>4.2500000000000003E-2</v>
      </c>
      <c r="E206" s="1768">
        <v>1.9179999999999999E-2</v>
      </c>
      <c r="F206" s="1735"/>
      <c r="G206" s="1735"/>
      <c r="H206" s="1735"/>
      <c r="I206" s="1735"/>
      <c r="J206" s="1735"/>
      <c r="K206" s="1735"/>
      <c r="L206" s="1735"/>
      <c r="M206" s="1735"/>
      <c r="N206" s="1735"/>
      <c r="O206" s="1735"/>
      <c r="P206" s="1735"/>
      <c r="Q206" s="1735"/>
      <c r="R206" s="1735"/>
      <c r="S206" s="1735"/>
      <c r="T206" s="1735"/>
      <c r="U206" s="1735"/>
      <c r="V206" s="1735"/>
      <c r="W206" s="1735"/>
      <c r="X206" s="1735"/>
      <c r="Y206" s="1735"/>
      <c r="Z206" s="1735"/>
      <c r="AA206" s="1735"/>
      <c r="AB206" s="1735"/>
      <c r="AC206" s="1735"/>
      <c r="AD206" s="1735"/>
      <c r="AE206" s="1735"/>
      <c r="AF206" s="1735"/>
      <c r="AG206" s="1735"/>
      <c r="AH206" s="1735"/>
      <c r="AI206" s="1735"/>
      <c r="AJ206" s="1735"/>
      <c r="AK206" s="1735"/>
      <c r="AL206" s="1735"/>
      <c r="AM206" s="1735"/>
      <c r="AN206" s="1735"/>
      <c r="AO206" s="1738"/>
    </row>
    <row r="207" spans="1:41" x14ac:dyDescent="0.2">
      <c r="A207" s="1214"/>
      <c r="B207" s="1216" t="s">
        <v>1364</v>
      </c>
      <c r="C207" s="1768">
        <v>0.105421</v>
      </c>
      <c r="D207" s="1768">
        <v>0.101171</v>
      </c>
      <c r="E207" s="1768">
        <v>0.10106</v>
      </c>
      <c r="F207" s="1735"/>
      <c r="G207" s="1735"/>
      <c r="H207" s="1735"/>
      <c r="I207" s="1735"/>
      <c r="J207" s="1735"/>
      <c r="K207" s="1735"/>
      <c r="L207" s="1735"/>
      <c r="M207" s="1735"/>
      <c r="N207" s="1735"/>
      <c r="O207" s="1735"/>
      <c r="P207" s="1735"/>
      <c r="Q207" s="1735"/>
      <c r="R207" s="1735"/>
      <c r="S207" s="1735"/>
      <c r="T207" s="1735"/>
      <c r="U207" s="1735"/>
      <c r="V207" s="1735"/>
      <c r="W207" s="1735"/>
      <c r="X207" s="1735"/>
      <c r="Y207" s="1735"/>
      <c r="Z207" s="1735"/>
      <c r="AA207" s="1735"/>
      <c r="AB207" s="1735"/>
      <c r="AC207" s="1735"/>
      <c r="AD207" s="1735"/>
      <c r="AE207" s="1735"/>
      <c r="AF207" s="1735"/>
      <c r="AG207" s="1735"/>
      <c r="AH207" s="1735"/>
      <c r="AI207" s="1735"/>
      <c r="AJ207" s="1735"/>
      <c r="AK207" s="1735"/>
      <c r="AL207" s="1735"/>
      <c r="AM207" s="1735"/>
      <c r="AN207" s="1735"/>
      <c r="AO207" s="1738"/>
    </row>
    <row r="208" spans="1:41" x14ac:dyDescent="0.2">
      <c r="A208" s="1214"/>
      <c r="B208" s="1216" t="s">
        <v>1365</v>
      </c>
      <c r="C208" s="1768">
        <v>7.5421000000000002E-2</v>
      </c>
      <c r="D208" s="1768">
        <v>5.1171000000000001E-2</v>
      </c>
      <c r="E208" s="1768">
        <v>5.1115000000000001E-2</v>
      </c>
      <c r="F208" s="1735"/>
      <c r="G208" s="1735"/>
      <c r="H208" s="1735"/>
      <c r="I208" s="1735"/>
      <c r="J208" s="1735"/>
      <c r="K208" s="1735"/>
      <c r="L208" s="1735"/>
      <c r="M208" s="1735"/>
      <c r="N208" s="1735"/>
      <c r="O208" s="1735"/>
      <c r="P208" s="1735"/>
      <c r="Q208" s="1735"/>
      <c r="R208" s="1735"/>
      <c r="S208" s="1735"/>
      <c r="T208" s="1735"/>
      <c r="U208" s="1735"/>
      <c r="V208" s="1735"/>
      <c r="W208" s="1735"/>
      <c r="X208" s="1735"/>
      <c r="Y208" s="1735"/>
      <c r="Z208" s="1735"/>
      <c r="AA208" s="1735"/>
      <c r="AB208" s="1735"/>
      <c r="AC208" s="1735"/>
      <c r="AD208" s="1735"/>
      <c r="AE208" s="1735"/>
      <c r="AF208" s="1735"/>
      <c r="AG208" s="1735"/>
      <c r="AH208" s="1735"/>
      <c r="AI208" s="1735"/>
      <c r="AJ208" s="1735"/>
      <c r="AK208" s="1735"/>
      <c r="AL208" s="1735"/>
      <c r="AM208" s="1735"/>
      <c r="AN208" s="1735"/>
      <c r="AO208" s="1738"/>
    </row>
    <row r="209" spans="1:41" x14ac:dyDescent="0.2">
      <c r="A209" s="1214"/>
      <c r="B209" s="1216" t="s">
        <v>1366</v>
      </c>
      <c r="C209" s="1768">
        <v>0.105421</v>
      </c>
      <c r="D209" s="1768">
        <v>0.101171</v>
      </c>
      <c r="E209" s="1768">
        <v>0.10106</v>
      </c>
      <c r="F209" s="1735"/>
      <c r="G209" s="1735"/>
      <c r="H209" s="1735"/>
      <c r="I209" s="1735"/>
      <c r="J209" s="1735"/>
      <c r="K209" s="1735"/>
      <c r="L209" s="1735"/>
      <c r="M209" s="1735"/>
      <c r="N209" s="1735"/>
      <c r="O209" s="1735"/>
      <c r="P209" s="1735"/>
      <c r="Q209" s="1735"/>
      <c r="R209" s="1735"/>
      <c r="S209" s="1735"/>
      <c r="T209" s="1735"/>
      <c r="U209" s="1735"/>
      <c r="V209" s="1735"/>
      <c r="W209" s="1735"/>
      <c r="X209" s="1735"/>
      <c r="Y209" s="1735"/>
      <c r="Z209" s="1735"/>
      <c r="AA209" s="1735"/>
      <c r="AB209" s="1735"/>
      <c r="AC209" s="1735"/>
      <c r="AD209" s="1735"/>
      <c r="AE209" s="1735"/>
      <c r="AF209" s="1735"/>
      <c r="AG209" s="1735"/>
      <c r="AH209" s="1735"/>
      <c r="AI209" s="1735"/>
      <c r="AJ209" s="1735"/>
      <c r="AK209" s="1735"/>
      <c r="AL209" s="1735"/>
      <c r="AM209" s="1735"/>
      <c r="AN209" s="1735"/>
      <c r="AO209" s="1738"/>
    </row>
    <row r="210" spans="1:41" x14ac:dyDescent="0.2">
      <c r="A210" s="1214"/>
      <c r="B210" s="1216" t="s">
        <v>1367</v>
      </c>
      <c r="C210" s="1768">
        <v>7.5421000000000002E-2</v>
      </c>
      <c r="D210" s="1768">
        <v>5.1171000000000001E-2</v>
      </c>
      <c r="E210" s="1768">
        <v>5.1115000000000001E-2</v>
      </c>
      <c r="F210" s="1735"/>
      <c r="G210" s="1735"/>
      <c r="H210" s="1735"/>
      <c r="I210" s="1735"/>
      <c r="J210" s="1735"/>
      <c r="K210" s="1735"/>
      <c r="L210" s="1735"/>
      <c r="M210" s="1735"/>
      <c r="N210" s="1735"/>
      <c r="O210" s="1735"/>
      <c r="P210" s="1735"/>
      <c r="Q210" s="1735"/>
      <c r="R210" s="1735"/>
      <c r="S210" s="1735"/>
      <c r="T210" s="1735"/>
      <c r="U210" s="1735"/>
      <c r="V210" s="1735"/>
      <c r="W210" s="1735"/>
      <c r="X210" s="1735"/>
      <c r="Y210" s="1735"/>
      <c r="Z210" s="1735"/>
      <c r="AA210" s="1735"/>
      <c r="AB210" s="1735"/>
      <c r="AC210" s="1735"/>
      <c r="AD210" s="1735"/>
      <c r="AE210" s="1735"/>
      <c r="AF210" s="1735"/>
      <c r="AG210" s="1735"/>
      <c r="AH210" s="1735"/>
      <c r="AI210" s="1735"/>
      <c r="AJ210" s="1735"/>
      <c r="AK210" s="1735"/>
      <c r="AL210" s="1735"/>
      <c r="AM210" s="1735"/>
      <c r="AN210" s="1735"/>
      <c r="AO210" s="1738"/>
    </row>
    <row r="211" spans="1:41" x14ac:dyDescent="0.2">
      <c r="A211" s="1214"/>
      <c r="B211" s="1216" t="s">
        <v>1368</v>
      </c>
      <c r="C211" s="1768">
        <v>3.6505000000000003E-2</v>
      </c>
      <c r="D211" s="1768">
        <v>4.3404999999999999E-2</v>
      </c>
      <c r="E211" s="1768">
        <v>8.0160000000000006E-3</v>
      </c>
      <c r="F211" s="1735"/>
      <c r="G211" s="1735"/>
      <c r="H211" s="1735"/>
      <c r="I211" s="1735"/>
      <c r="J211" s="1735"/>
      <c r="K211" s="1735"/>
      <c r="L211" s="1735"/>
      <c r="M211" s="1735"/>
      <c r="N211" s="1735"/>
      <c r="O211" s="1735"/>
      <c r="P211" s="1735"/>
      <c r="Q211" s="1735"/>
      <c r="R211" s="1735"/>
      <c r="S211" s="1735"/>
      <c r="T211" s="1735"/>
      <c r="U211" s="1735"/>
      <c r="V211" s="1735"/>
      <c r="W211" s="1735"/>
      <c r="X211" s="1735"/>
      <c r="Y211" s="1735"/>
      <c r="Z211" s="1735"/>
      <c r="AA211" s="1735"/>
      <c r="AB211" s="1735"/>
      <c r="AC211" s="1735"/>
      <c r="AD211" s="1735"/>
      <c r="AE211" s="1735"/>
      <c r="AF211" s="1735"/>
      <c r="AG211" s="1735"/>
      <c r="AH211" s="1735"/>
      <c r="AI211" s="1735"/>
      <c r="AJ211" s="1735"/>
      <c r="AK211" s="1735"/>
      <c r="AL211" s="1735"/>
      <c r="AM211" s="1735"/>
      <c r="AN211" s="1735"/>
      <c r="AO211" s="1738"/>
    </row>
    <row r="212" spans="1:41" x14ac:dyDescent="0.2">
      <c r="A212" s="1214"/>
      <c r="B212" s="1216" t="s">
        <v>188</v>
      </c>
      <c r="C212" s="1768">
        <v>1.5100000000000001E-2</v>
      </c>
      <c r="D212" s="1768">
        <v>9.11E-3</v>
      </c>
      <c r="E212" s="1768">
        <v>7.0699999999999999E-3</v>
      </c>
      <c r="F212" s="1735"/>
      <c r="G212" s="1735"/>
      <c r="H212" s="1735"/>
      <c r="I212" s="1735"/>
      <c r="J212" s="1735"/>
      <c r="K212" s="1735"/>
      <c r="L212" s="1735"/>
      <c r="M212" s="1735"/>
      <c r="N212" s="1735"/>
      <c r="O212" s="1735"/>
      <c r="P212" s="1735"/>
      <c r="Q212" s="1735"/>
      <c r="R212" s="1735"/>
      <c r="S212" s="1735"/>
      <c r="T212" s="1735"/>
      <c r="U212" s="1735"/>
      <c r="V212" s="1735"/>
      <c r="W212" s="1735"/>
      <c r="X212" s="1735"/>
      <c r="Y212" s="1735"/>
      <c r="Z212" s="1735"/>
      <c r="AA212" s="1735"/>
      <c r="AB212" s="1735"/>
      <c r="AC212" s="1735"/>
      <c r="AD212" s="1735"/>
      <c r="AE212" s="1735"/>
      <c r="AF212" s="1735"/>
      <c r="AG212" s="1735"/>
      <c r="AH212" s="1735"/>
      <c r="AI212" s="1735"/>
      <c r="AJ212" s="1735"/>
      <c r="AK212" s="1735"/>
      <c r="AL212" s="1735"/>
      <c r="AM212" s="1735"/>
      <c r="AN212" s="1735"/>
      <c r="AO212" s="1738"/>
    </row>
    <row r="213" spans="1:41" x14ac:dyDescent="0.2">
      <c r="A213" s="1214"/>
      <c r="B213" s="1219"/>
      <c r="C213" s="1768"/>
      <c r="D213" s="1768"/>
      <c r="E213" s="1768"/>
      <c r="F213" s="1749"/>
      <c r="G213" s="1749"/>
      <c r="H213" s="1739"/>
      <c r="I213" s="1739"/>
      <c r="J213" s="1739"/>
      <c r="K213" s="1739"/>
      <c r="L213" s="1739"/>
      <c r="M213" s="1739"/>
      <c r="N213" s="1739"/>
      <c r="O213" s="1739"/>
      <c r="P213" s="1739"/>
      <c r="Q213" s="1739"/>
      <c r="R213" s="1739"/>
      <c r="S213" s="1739"/>
      <c r="T213" s="1739"/>
      <c r="U213" s="1739"/>
      <c r="V213" s="1739"/>
      <c r="W213" s="1739"/>
      <c r="X213" s="1739"/>
      <c r="Y213" s="1739"/>
      <c r="Z213" s="1739"/>
      <c r="AA213" s="1739"/>
      <c r="AB213" s="1739"/>
      <c r="AC213" s="1739"/>
      <c r="AD213" s="1739"/>
      <c r="AE213" s="1739"/>
      <c r="AF213" s="1739"/>
      <c r="AG213" s="1739"/>
      <c r="AH213" s="1739"/>
      <c r="AI213" s="1739"/>
      <c r="AJ213" s="1739"/>
      <c r="AK213" s="1739"/>
      <c r="AL213" s="1739"/>
      <c r="AM213" s="1739"/>
      <c r="AN213" s="1739"/>
      <c r="AO213" s="1740"/>
    </row>
    <row r="214" spans="1:41" x14ac:dyDescent="0.2">
      <c r="A214" s="1004" t="s">
        <v>1387</v>
      </c>
      <c r="B214" s="1216" t="s">
        <v>238</v>
      </c>
      <c r="C214" s="1768">
        <v>9.8521999999999998E-2</v>
      </c>
      <c r="D214" s="1768">
        <v>9.9700999999999998E-2</v>
      </c>
      <c r="E214" s="1768">
        <v>0.10076499999999999</v>
      </c>
      <c r="F214" s="1735"/>
      <c r="G214" s="1735"/>
      <c r="H214" s="1735"/>
      <c r="I214" s="1735"/>
      <c r="J214" s="1735"/>
      <c r="K214" s="1735"/>
      <c r="L214" s="1735"/>
      <c r="M214" s="1735"/>
      <c r="N214" s="1735"/>
      <c r="O214" s="1735"/>
      <c r="P214" s="1735"/>
      <c r="Q214" s="1735"/>
      <c r="R214" s="1735"/>
      <c r="S214" s="1735"/>
      <c r="T214" s="1735"/>
      <c r="U214" s="1735"/>
      <c r="V214" s="1735"/>
      <c r="W214" s="1735"/>
      <c r="X214" s="1735"/>
      <c r="Y214" s="1735"/>
      <c r="Z214" s="1735"/>
      <c r="AA214" s="1735"/>
      <c r="AB214" s="1735"/>
      <c r="AC214" s="1735"/>
      <c r="AD214" s="1735"/>
      <c r="AE214" s="1735"/>
      <c r="AF214" s="1735"/>
      <c r="AG214" s="1735"/>
      <c r="AH214" s="1735"/>
      <c r="AI214" s="1735"/>
      <c r="AJ214" s="1735"/>
      <c r="AK214" s="1735"/>
      <c r="AL214" s="1735"/>
      <c r="AM214" s="1735"/>
      <c r="AN214" s="1735"/>
      <c r="AO214" s="1738"/>
    </row>
    <row r="215" spans="1:41" x14ac:dyDescent="0.2">
      <c r="A215" s="1214"/>
      <c r="B215" s="1219"/>
      <c r="C215" s="1763"/>
      <c r="D215" s="1763"/>
      <c r="E215" s="1763"/>
      <c r="F215" s="1749"/>
      <c r="G215" s="1749"/>
      <c r="H215" s="1739"/>
      <c r="I215" s="1739"/>
      <c r="J215" s="1739"/>
      <c r="K215" s="1739"/>
      <c r="L215" s="1739"/>
      <c r="M215" s="1739"/>
      <c r="N215" s="1739"/>
      <c r="O215" s="1739"/>
      <c r="P215" s="1739"/>
      <c r="Q215" s="1739"/>
      <c r="R215" s="1739"/>
      <c r="S215" s="1739"/>
      <c r="T215" s="1739"/>
      <c r="U215" s="1739"/>
      <c r="V215" s="1739"/>
      <c r="W215" s="1739"/>
      <c r="X215" s="1739"/>
      <c r="Y215" s="1739"/>
      <c r="Z215" s="1739"/>
      <c r="AA215" s="1739"/>
      <c r="AB215" s="1739"/>
      <c r="AC215" s="1739"/>
      <c r="AD215" s="1739"/>
      <c r="AE215" s="1739"/>
      <c r="AF215" s="1739"/>
      <c r="AG215" s="1739"/>
      <c r="AH215" s="1739"/>
      <c r="AI215" s="1739"/>
      <c r="AJ215" s="1739"/>
      <c r="AK215" s="1739"/>
      <c r="AL215" s="1739"/>
      <c r="AM215" s="1739"/>
      <c r="AN215" s="1739"/>
      <c r="AO215" s="1740"/>
    </row>
    <row r="216" spans="1:41" x14ac:dyDescent="0.2">
      <c r="A216" s="1004" t="s">
        <v>1388</v>
      </c>
      <c r="B216" s="1216" t="s">
        <v>236</v>
      </c>
      <c r="C216" s="1768">
        <v>4.2090000000000002E-2</v>
      </c>
      <c r="D216" s="1768">
        <v>1.495E-2</v>
      </c>
      <c r="E216" s="1768">
        <v>7.6189999999999999E-3</v>
      </c>
      <c r="F216" s="1735"/>
      <c r="G216" s="1735"/>
      <c r="H216" s="1735"/>
      <c r="I216" s="1735"/>
      <c r="J216" s="1735"/>
      <c r="K216" s="1735"/>
      <c r="L216" s="1735"/>
      <c r="M216" s="1735"/>
      <c r="N216" s="1735"/>
      <c r="O216" s="1735"/>
      <c r="P216" s="1735"/>
      <c r="Q216" s="1735"/>
      <c r="R216" s="1735"/>
      <c r="S216" s="1735"/>
      <c r="T216" s="1735"/>
      <c r="U216" s="1735"/>
      <c r="V216" s="1735"/>
      <c r="W216" s="1735"/>
      <c r="X216" s="1735"/>
      <c r="Y216" s="1735"/>
      <c r="Z216" s="1735"/>
      <c r="AA216" s="1735"/>
      <c r="AB216" s="1735"/>
      <c r="AC216" s="1735"/>
      <c r="AD216" s="1735"/>
      <c r="AE216" s="1735"/>
      <c r="AF216" s="1735"/>
      <c r="AG216" s="1735"/>
      <c r="AH216" s="1735"/>
      <c r="AI216" s="1735"/>
      <c r="AJ216" s="1735"/>
      <c r="AK216" s="1735"/>
      <c r="AL216" s="1735"/>
      <c r="AM216" s="1735"/>
      <c r="AN216" s="1735"/>
      <c r="AO216" s="1738"/>
    </row>
    <row r="217" spans="1:41" x14ac:dyDescent="0.2">
      <c r="A217" s="1214"/>
      <c r="B217" s="1216" t="s">
        <v>237</v>
      </c>
      <c r="C217" s="1768">
        <v>3.0419999999999999E-2</v>
      </c>
      <c r="D217" s="1768">
        <v>3.6170000000000001E-2</v>
      </c>
      <c r="E217" s="1768">
        <v>3.6850000000000001E-2</v>
      </c>
      <c r="F217" s="1735"/>
      <c r="G217" s="1735"/>
      <c r="H217" s="1735"/>
      <c r="I217" s="1735"/>
      <c r="J217" s="1735"/>
      <c r="K217" s="1735"/>
      <c r="L217" s="1735"/>
      <c r="M217" s="1735"/>
      <c r="N217" s="1735"/>
      <c r="O217" s="1735"/>
      <c r="P217" s="1735"/>
      <c r="Q217" s="1735"/>
      <c r="R217" s="1735"/>
      <c r="S217" s="1735"/>
      <c r="T217" s="1735"/>
      <c r="U217" s="1735"/>
      <c r="V217" s="1735"/>
      <c r="W217" s="1735"/>
      <c r="X217" s="1735"/>
      <c r="Y217" s="1735"/>
      <c r="Z217" s="1735"/>
      <c r="AA217" s="1735"/>
      <c r="AB217" s="1735"/>
      <c r="AC217" s="1735"/>
      <c r="AD217" s="1735"/>
      <c r="AE217" s="1735"/>
      <c r="AF217" s="1735"/>
      <c r="AG217" s="1735"/>
      <c r="AH217" s="1735"/>
      <c r="AI217" s="1735"/>
      <c r="AJ217" s="1735"/>
      <c r="AK217" s="1735"/>
      <c r="AL217" s="1735"/>
      <c r="AM217" s="1735"/>
      <c r="AN217" s="1735"/>
      <c r="AO217" s="1738"/>
    </row>
    <row r="218" spans="1:41" x14ac:dyDescent="0.2">
      <c r="A218" s="1214"/>
      <c r="B218" s="1216" t="s">
        <v>188</v>
      </c>
      <c r="C218" s="1768">
        <v>1.5103E-2</v>
      </c>
      <c r="D218" s="1768">
        <v>9.11E-3</v>
      </c>
      <c r="E218" s="1768">
        <v>7.0699999999999999E-3</v>
      </c>
      <c r="F218" s="1735"/>
      <c r="G218" s="1735"/>
      <c r="H218" s="1735"/>
      <c r="I218" s="1735"/>
      <c r="J218" s="1735"/>
      <c r="K218" s="1735"/>
      <c r="L218" s="1735"/>
      <c r="M218" s="1735"/>
      <c r="N218" s="1735"/>
      <c r="O218" s="1735"/>
      <c r="P218" s="1735"/>
      <c r="Q218" s="1735"/>
      <c r="R218" s="1735"/>
      <c r="S218" s="1735"/>
      <c r="T218" s="1735"/>
      <c r="U218" s="1735"/>
      <c r="V218" s="1735"/>
      <c r="W218" s="1735"/>
      <c r="X218" s="1735"/>
      <c r="Y218" s="1735"/>
      <c r="Z218" s="1735"/>
      <c r="AA218" s="1735"/>
      <c r="AB218" s="1735"/>
      <c r="AC218" s="1735"/>
      <c r="AD218" s="1735"/>
      <c r="AE218" s="1735"/>
      <c r="AF218" s="1735"/>
      <c r="AG218" s="1735"/>
      <c r="AH218" s="1735"/>
      <c r="AI218" s="1735"/>
      <c r="AJ218" s="1735"/>
      <c r="AK218" s="1735"/>
      <c r="AL218" s="1735"/>
      <c r="AM218" s="1735"/>
      <c r="AN218" s="1735"/>
      <c r="AO218" s="1738"/>
    </row>
    <row r="219" spans="1:41" x14ac:dyDescent="0.2">
      <c r="A219" s="1222"/>
      <c r="B219" s="1223"/>
      <c r="C219" s="1224"/>
      <c r="D219" s="1224"/>
      <c r="E219" s="1224"/>
      <c r="F219" s="1224"/>
      <c r="G219" s="1224"/>
      <c r="H219" s="1225"/>
      <c r="I219" s="1225"/>
      <c r="J219" s="1225"/>
      <c r="K219" s="1225"/>
      <c r="L219" s="1225"/>
      <c r="M219" s="1225"/>
      <c r="N219" s="1225"/>
      <c r="O219" s="1225"/>
      <c r="P219" s="1225"/>
      <c r="Q219" s="1225"/>
      <c r="R219" s="1225"/>
      <c r="S219" s="1225"/>
      <c r="T219" s="1225"/>
      <c r="U219" s="1225"/>
      <c r="V219" s="1225"/>
      <c r="W219" s="1225"/>
      <c r="X219" s="1225"/>
      <c r="Y219" s="1225"/>
      <c r="Z219" s="1225"/>
      <c r="AA219" s="1225"/>
      <c r="AB219" s="1225"/>
      <c r="AC219" s="1225"/>
      <c r="AD219" s="1225"/>
      <c r="AE219" s="1225"/>
      <c r="AF219" s="1225"/>
      <c r="AG219" s="1225"/>
      <c r="AH219" s="1225"/>
      <c r="AI219" s="1225"/>
      <c r="AJ219" s="1225"/>
      <c r="AK219" s="1225"/>
      <c r="AL219" s="1225"/>
      <c r="AM219" s="1225"/>
      <c r="AN219" s="1225"/>
      <c r="AO219" s="1226"/>
    </row>
  </sheetData>
  <mergeCells count="14">
    <mergeCell ref="O4:Q4"/>
    <mergeCell ref="AJ4:AL4"/>
    <mergeCell ref="AM4:AO4"/>
    <mergeCell ref="R4:T4"/>
    <mergeCell ref="U4:W4"/>
    <mergeCell ref="X4:Z4"/>
    <mergeCell ref="AA4:AC4"/>
    <mergeCell ref="AD4:AF4"/>
    <mergeCell ref="AG4:AI4"/>
    <mergeCell ref="C3:E3"/>
    <mergeCell ref="C4:E4"/>
    <mergeCell ref="F4:H4"/>
    <mergeCell ref="I4:K4"/>
    <mergeCell ref="L4:N4"/>
  </mergeCells>
  <phoneticPr fontId="10" type="noConversion"/>
  <hyperlinks>
    <hyperlink ref="A1" location="Contents!A1" display="To table of contents"/>
  </hyperlinks>
  <pageMargins left="0.56999999999999995" right="0.33" top="0.35" bottom="0.24" header="0.3" footer="0.19"/>
  <pageSetup paperSize="9" scale="7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3">
    <pageSetUpPr fitToPage="1"/>
  </sheetPr>
  <dimension ref="A1:K85"/>
  <sheetViews>
    <sheetView zoomScale="75" workbookViewId="0">
      <selection sqref="A1:B1"/>
    </sheetView>
  </sheetViews>
  <sheetFormatPr defaultRowHeight="12.75" x14ac:dyDescent="0.2"/>
  <cols>
    <col min="1" max="1" width="3.28515625" customWidth="1"/>
    <col min="2" max="2" width="20" customWidth="1"/>
    <col min="3" max="3" width="11.140625" customWidth="1"/>
    <col min="4" max="4" width="9.5703125" bestFit="1" customWidth="1"/>
  </cols>
  <sheetData>
    <row r="1" spans="1:11" x14ac:dyDescent="0.2">
      <c r="A1" s="2032" t="s">
        <v>884</v>
      </c>
      <c r="B1" s="2032"/>
    </row>
    <row r="2" spans="1:11" ht="16.5" x14ac:dyDescent="0.25">
      <c r="A2" s="6" t="s">
        <v>1839</v>
      </c>
      <c r="C2" s="49"/>
      <c r="H2" s="859" t="s">
        <v>916</v>
      </c>
    </row>
    <row r="3" spans="1:11" x14ac:dyDescent="0.2">
      <c r="A3" s="53"/>
      <c r="B3" s="10" t="s">
        <v>378</v>
      </c>
      <c r="C3" s="50"/>
      <c r="D3" s="10" t="s">
        <v>1008</v>
      </c>
      <c r="E3" s="10" t="s">
        <v>917</v>
      </c>
      <c r="F3" s="10" t="s">
        <v>638</v>
      </c>
      <c r="G3" s="10" t="s">
        <v>1010</v>
      </c>
      <c r="H3" s="10" t="s">
        <v>640</v>
      </c>
      <c r="I3" s="10" t="s">
        <v>215</v>
      </c>
      <c r="J3" s="10" t="s">
        <v>918</v>
      </c>
      <c r="K3" s="50" t="s">
        <v>643</v>
      </c>
    </row>
    <row r="4" spans="1:11" x14ac:dyDescent="0.2">
      <c r="A4" s="54"/>
      <c r="B4" s="5"/>
      <c r="C4" s="51"/>
      <c r="D4" s="5" t="s">
        <v>919</v>
      </c>
      <c r="E4" s="5" t="s">
        <v>920</v>
      </c>
      <c r="F4" s="5"/>
      <c r="G4" s="5" t="s">
        <v>921</v>
      </c>
      <c r="H4" s="5"/>
      <c r="I4" s="5" t="s">
        <v>216</v>
      </c>
      <c r="J4" s="5" t="s">
        <v>922</v>
      </c>
      <c r="K4" s="51"/>
    </row>
    <row r="5" spans="1:11" x14ac:dyDescent="0.2">
      <c r="A5" s="55"/>
      <c r="B5" s="3"/>
      <c r="C5" s="49"/>
      <c r="D5" s="58" t="s">
        <v>923</v>
      </c>
      <c r="E5" s="3"/>
      <c r="F5" s="3"/>
      <c r="G5" s="3"/>
      <c r="H5" s="3"/>
      <c r="I5" s="3"/>
      <c r="J5" s="3"/>
      <c r="K5" s="49"/>
    </row>
    <row r="6" spans="1:11" x14ac:dyDescent="0.2">
      <c r="A6" s="55" t="s">
        <v>201</v>
      </c>
      <c r="B6" s="56"/>
      <c r="C6" s="49"/>
      <c r="D6" s="3"/>
      <c r="E6" s="3"/>
      <c r="F6" s="3"/>
      <c r="G6" s="3"/>
      <c r="H6" s="3"/>
      <c r="I6" s="3"/>
      <c r="J6" s="3"/>
      <c r="K6" s="49"/>
    </row>
    <row r="7" spans="1:11" x14ac:dyDescent="0.2">
      <c r="A7" s="55"/>
      <c r="B7" s="57">
        <v>2005</v>
      </c>
      <c r="C7" s="52" t="s">
        <v>380</v>
      </c>
      <c r="D7" s="1772">
        <v>12.429435705452757</v>
      </c>
      <c r="E7" s="72"/>
      <c r="F7" s="72"/>
      <c r="G7" s="72"/>
      <c r="H7" s="72"/>
      <c r="I7" s="72"/>
      <c r="J7" s="72"/>
      <c r="K7" s="73"/>
    </row>
    <row r="8" spans="1:11" x14ac:dyDescent="0.2">
      <c r="A8" s="55"/>
      <c r="B8" s="57">
        <v>2006</v>
      </c>
      <c r="C8" s="49"/>
      <c r="D8" s="1772">
        <v>12.814521803825583</v>
      </c>
      <c r="E8" s="72"/>
      <c r="F8" s="72"/>
      <c r="G8" s="72"/>
      <c r="H8" s="72"/>
      <c r="I8" s="72"/>
      <c r="J8" s="72"/>
      <c r="K8" s="73"/>
    </row>
    <row r="9" spans="1:11" x14ac:dyDescent="0.2">
      <c r="A9" s="55"/>
      <c r="B9" s="57">
        <v>2007</v>
      </c>
      <c r="C9" s="49"/>
      <c r="D9" s="1772">
        <v>12.713091365506822</v>
      </c>
      <c r="E9" s="72"/>
      <c r="F9" s="72"/>
      <c r="G9" s="72"/>
      <c r="H9" s="72"/>
      <c r="I9" s="72"/>
      <c r="J9" s="72"/>
      <c r="K9" s="73"/>
    </row>
    <row r="10" spans="1:11" x14ac:dyDescent="0.2">
      <c r="A10" s="55"/>
      <c r="B10" s="57">
        <v>2008</v>
      </c>
      <c r="C10" s="49"/>
      <c r="D10" s="1772">
        <v>12.892139869254432</v>
      </c>
      <c r="E10" s="72"/>
      <c r="F10" s="72"/>
      <c r="G10" s="72"/>
      <c r="H10" s="72"/>
      <c r="I10" s="72"/>
      <c r="J10" s="72"/>
      <c r="K10" s="73"/>
    </row>
    <row r="11" spans="1:11" x14ac:dyDescent="0.2">
      <c r="A11" s="55"/>
      <c r="B11" s="57">
        <v>2009</v>
      </c>
      <c r="C11" s="49"/>
      <c r="D11" s="1772">
        <v>12.930652357395628</v>
      </c>
      <c r="E11" s="72"/>
      <c r="F11" s="72"/>
      <c r="G11" s="72"/>
      <c r="H11" s="72"/>
      <c r="I11" s="72"/>
      <c r="J11" s="72"/>
      <c r="K11" s="73"/>
    </row>
    <row r="12" spans="1:11" x14ac:dyDescent="0.2">
      <c r="A12" s="55"/>
      <c r="B12" s="57">
        <v>2010</v>
      </c>
      <c r="C12" s="49"/>
      <c r="D12" s="1772">
        <v>12.982639230517487</v>
      </c>
      <c r="E12" s="72"/>
      <c r="F12" s="72"/>
      <c r="G12" s="72"/>
      <c r="H12" s="72"/>
      <c r="I12" s="72"/>
      <c r="J12" s="72"/>
      <c r="K12" s="73"/>
    </row>
    <row r="13" spans="1:11" x14ac:dyDescent="0.2">
      <c r="A13" s="55"/>
      <c r="B13" s="57">
        <v>2011</v>
      </c>
      <c r="C13" s="49"/>
      <c r="D13" s="1772">
        <v>13.20948459564865</v>
      </c>
      <c r="E13" s="72"/>
      <c r="F13" s="72"/>
      <c r="G13" s="72"/>
      <c r="H13" s="72"/>
      <c r="I13" s="72"/>
      <c r="J13" s="72"/>
      <c r="K13" s="73"/>
    </row>
    <row r="14" spans="1:11" x14ac:dyDescent="0.2">
      <c r="A14" s="55"/>
      <c r="B14" s="57">
        <v>2012</v>
      </c>
      <c r="C14" s="49"/>
      <c r="D14" s="1772">
        <v>13.750640064619072</v>
      </c>
      <c r="E14" s="72"/>
      <c r="F14" s="72"/>
      <c r="G14" s="72"/>
      <c r="H14" s="72"/>
      <c r="I14" s="72"/>
      <c r="J14" s="72"/>
      <c r="K14" s="73"/>
    </row>
    <row r="15" spans="1:11" x14ac:dyDescent="0.2">
      <c r="A15" s="55"/>
      <c r="B15" s="57">
        <v>2013</v>
      </c>
      <c r="C15" s="49"/>
      <c r="D15" s="1772">
        <v>14.078013199276732</v>
      </c>
      <c r="E15" s="72"/>
      <c r="F15" s="72"/>
      <c r="G15" s="72"/>
      <c r="H15" s="72"/>
      <c r="I15" s="72"/>
      <c r="J15" s="72"/>
      <c r="K15" s="73"/>
    </row>
    <row r="16" spans="1:11" x14ac:dyDescent="0.2">
      <c r="A16" s="55"/>
      <c r="B16" s="57">
        <v>2014</v>
      </c>
      <c r="C16" s="49"/>
      <c r="D16" s="1772">
        <v>14.3</v>
      </c>
      <c r="E16" s="72"/>
      <c r="F16" s="72"/>
      <c r="G16" s="72"/>
      <c r="H16" s="72"/>
      <c r="I16" s="72"/>
      <c r="J16" s="72"/>
      <c r="K16" s="73"/>
    </row>
    <row r="17" spans="1:11" x14ac:dyDescent="0.2">
      <c r="A17" s="55"/>
      <c r="B17" s="3"/>
      <c r="C17" s="49"/>
      <c r="D17" s="1772"/>
      <c r="E17" s="72"/>
      <c r="F17" s="72"/>
      <c r="G17" s="72"/>
      <c r="H17" s="72"/>
      <c r="I17" s="72"/>
      <c r="J17" s="72"/>
      <c r="K17" s="73"/>
    </row>
    <row r="18" spans="1:11" x14ac:dyDescent="0.2">
      <c r="A18" s="55"/>
      <c r="B18" s="56" t="s">
        <v>330</v>
      </c>
      <c r="C18" s="49"/>
      <c r="D18" s="1772">
        <v>12.861319525986152</v>
      </c>
      <c r="E18" s="562">
        <v>10.199999999999999</v>
      </c>
      <c r="F18" s="562"/>
      <c r="G18" s="562"/>
      <c r="H18" s="562"/>
      <c r="I18" s="562">
        <v>5.8</v>
      </c>
      <c r="J18" s="70">
        <v>20.403806124627682</v>
      </c>
      <c r="K18" s="71">
        <v>26.106405708809802</v>
      </c>
    </row>
    <row r="19" spans="1:11" x14ac:dyDescent="0.2">
      <c r="A19" s="55"/>
      <c r="B19" s="3"/>
      <c r="C19" s="49"/>
      <c r="D19" s="1773"/>
      <c r="E19" s="72"/>
      <c r="F19" s="72"/>
      <c r="G19" s="72"/>
      <c r="H19" s="72"/>
      <c r="I19" s="72"/>
      <c r="J19" s="72"/>
      <c r="K19" s="73"/>
    </row>
    <row r="20" spans="1:11" x14ac:dyDescent="0.2">
      <c r="A20" s="55" t="s">
        <v>310</v>
      </c>
      <c r="B20" s="56"/>
      <c r="C20" s="49"/>
      <c r="D20" s="1773"/>
      <c r="E20" s="72"/>
      <c r="F20" s="72"/>
      <c r="G20" s="72"/>
      <c r="H20" s="72"/>
      <c r="I20" s="72"/>
      <c r="J20" s="72"/>
      <c r="K20" s="73"/>
    </row>
    <row r="21" spans="1:11" x14ac:dyDescent="0.2">
      <c r="A21" s="55"/>
      <c r="B21" s="57">
        <v>2005</v>
      </c>
      <c r="C21" s="52" t="s">
        <v>380</v>
      </c>
      <c r="D21" s="1772">
        <v>14.883631362595249</v>
      </c>
      <c r="E21" s="72"/>
      <c r="F21" s="72"/>
      <c r="G21" s="72"/>
      <c r="H21" s="72"/>
      <c r="I21" s="72"/>
      <c r="J21" s="72"/>
      <c r="K21" s="73"/>
    </row>
    <row r="22" spans="1:11" x14ac:dyDescent="0.2">
      <c r="A22" s="55"/>
      <c r="B22" s="57">
        <v>2006</v>
      </c>
      <c r="C22" s="49"/>
      <c r="D22" s="1772">
        <v>14.765065479349952</v>
      </c>
      <c r="E22" s="72"/>
      <c r="F22" s="72"/>
      <c r="G22" s="72"/>
      <c r="H22" s="72"/>
      <c r="I22" s="72"/>
      <c r="J22" s="72"/>
      <c r="K22" s="73"/>
    </row>
    <row r="23" spans="1:11" x14ac:dyDescent="0.2">
      <c r="A23" s="55"/>
      <c r="B23" s="57">
        <v>2007</v>
      </c>
      <c r="C23" s="49"/>
      <c r="D23" s="1772">
        <v>14.502361826415838</v>
      </c>
      <c r="E23" s="72"/>
      <c r="F23" s="72"/>
      <c r="G23" s="72"/>
      <c r="H23" s="72"/>
      <c r="I23" s="72"/>
      <c r="J23" s="72"/>
      <c r="K23" s="73"/>
    </row>
    <row r="24" spans="1:11" x14ac:dyDescent="0.2">
      <c r="A24" s="55"/>
      <c r="B24" s="57">
        <v>2008</v>
      </c>
      <c r="C24" s="49"/>
      <c r="D24" s="1772">
        <v>14.469378080725425</v>
      </c>
      <c r="E24" s="72"/>
      <c r="F24" s="72"/>
      <c r="G24" s="72"/>
      <c r="H24" s="72"/>
      <c r="I24" s="72"/>
      <c r="J24" s="72"/>
      <c r="K24" s="73"/>
    </row>
    <row r="25" spans="1:11" x14ac:dyDescent="0.2">
      <c r="A25" s="55"/>
      <c r="B25" s="57">
        <v>2009</v>
      </c>
      <c r="C25" s="49"/>
      <c r="D25" s="1772">
        <v>14.910903007482192</v>
      </c>
      <c r="E25" s="72"/>
      <c r="F25" s="72"/>
      <c r="G25" s="72"/>
      <c r="H25" s="72"/>
      <c r="I25" s="72"/>
      <c r="J25" s="72"/>
      <c r="K25" s="73"/>
    </row>
    <row r="26" spans="1:11" x14ac:dyDescent="0.2">
      <c r="A26" s="55"/>
      <c r="B26" s="57">
        <v>2010</v>
      </c>
      <c r="C26" s="49"/>
      <c r="D26" s="1772">
        <v>15.510187429661476</v>
      </c>
      <c r="E26" s="72"/>
      <c r="F26" s="72"/>
      <c r="G26" s="72"/>
      <c r="H26" s="72"/>
      <c r="I26" s="72"/>
      <c r="J26" s="72"/>
      <c r="K26" s="73"/>
    </row>
    <row r="27" spans="1:11" x14ac:dyDescent="0.2">
      <c r="A27" s="55"/>
      <c r="B27" s="57">
        <v>2011</v>
      </c>
      <c r="C27" s="49"/>
      <c r="D27" s="1772">
        <v>15.755186083775213</v>
      </c>
      <c r="E27" s="72"/>
      <c r="F27" s="72"/>
      <c r="G27" s="72"/>
      <c r="H27" s="72"/>
      <c r="I27" s="72"/>
      <c r="J27" s="72"/>
      <c r="K27" s="73"/>
    </row>
    <row r="28" spans="1:11" x14ac:dyDescent="0.2">
      <c r="A28" s="55"/>
      <c r="B28" s="57">
        <v>2012</v>
      </c>
      <c r="C28" s="49"/>
      <c r="D28" s="1772">
        <v>15.893578716703802</v>
      </c>
      <c r="E28" s="72"/>
      <c r="F28" s="72"/>
      <c r="G28" s="72"/>
      <c r="H28" s="72"/>
      <c r="I28" s="72"/>
      <c r="J28" s="72"/>
      <c r="K28" s="73"/>
    </row>
    <row r="29" spans="1:11" x14ac:dyDescent="0.2">
      <c r="A29" s="55"/>
      <c r="B29" s="57">
        <v>2013</v>
      </c>
      <c r="C29" s="49"/>
      <c r="D29" s="1772">
        <v>16.1376451882468</v>
      </c>
      <c r="E29" s="72"/>
      <c r="F29" s="72"/>
      <c r="G29" s="72"/>
      <c r="H29" s="72"/>
      <c r="I29" s="72"/>
      <c r="J29" s="72"/>
      <c r="K29" s="73"/>
    </row>
    <row r="30" spans="1:11" x14ac:dyDescent="0.2">
      <c r="A30" s="55"/>
      <c r="B30" s="57">
        <v>2014</v>
      </c>
      <c r="C30" s="49"/>
      <c r="D30" s="1772">
        <v>16.3</v>
      </c>
      <c r="E30" s="72"/>
      <c r="F30" s="72"/>
      <c r="G30" s="72"/>
      <c r="H30" s="72"/>
      <c r="I30" s="72"/>
      <c r="J30" s="72"/>
      <c r="K30" s="73"/>
    </row>
    <row r="31" spans="1:11" x14ac:dyDescent="0.2">
      <c r="A31" s="55"/>
      <c r="B31" s="3"/>
      <c r="C31" s="49"/>
      <c r="D31" s="1772"/>
      <c r="E31" s="72"/>
      <c r="F31" s="72"/>
      <c r="G31" s="72"/>
      <c r="H31" s="72"/>
      <c r="I31" s="72"/>
      <c r="J31" s="72"/>
      <c r="K31" s="73"/>
    </row>
    <row r="32" spans="1:11" x14ac:dyDescent="0.2">
      <c r="A32" s="55"/>
      <c r="B32" s="56" t="s">
        <v>330</v>
      </c>
      <c r="C32" s="49"/>
      <c r="D32" s="1772">
        <v>15.323449479314919</v>
      </c>
      <c r="E32" s="562">
        <v>10.1</v>
      </c>
      <c r="F32" s="562">
        <v>3.8779063851550202</v>
      </c>
      <c r="G32" s="562">
        <v>3.2035852094747321</v>
      </c>
      <c r="H32" s="562">
        <v>3.106829718924573</v>
      </c>
      <c r="I32" s="562">
        <v>4.4000000000000004</v>
      </c>
      <c r="J32" s="72"/>
      <c r="K32" s="73"/>
    </row>
    <row r="33" spans="1:11" x14ac:dyDescent="0.2">
      <c r="A33" s="55"/>
      <c r="B33" s="3"/>
      <c r="C33" s="49"/>
      <c r="D33" s="1773"/>
      <c r="E33" s="72"/>
      <c r="F33" s="72"/>
      <c r="G33" s="72"/>
      <c r="H33" s="72"/>
      <c r="I33" s="72"/>
      <c r="J33" s="72"/>
      <c r="K33" s="73"/>
    </row>
    <row r="34" spans="1:11" x14ac:dyDescent="0.2">
      <c r="A34" s="55" t="s">
        <v>312</v>
      </c>
      <c r="B34" s="56"/>
      <c r="C34" s="49"/>
      <c r="D34" s="1773"/>
      <c r="E34" s="72"/>
      <c r="F34" s="72"/>
      <c r="G34" s="72"/>
      <c r="H34" s="72"/>
      <c r="I34" s="72"/>
      <c r="J34" s="72"/>
      <c r="K34" s="73"/>
    </row>
    <row r="35" spans="1:11" x14ac:dyDescent="0.2">
      <c r="A35" s="55"/>
      <c r="B35" s="57">
        <v>2005</v>
      </c>
      <c r="C35" s="52" t="s">
        <v>380</v>
      </c>
      <c r="D35" s="1772">
        <v>7.9849376786013542</v>
      </c>
      <c r="E35" s="72"/>
      <c r="F35" s="72"/>
      <c r="G35" s="72"/>
      <c r="H35" s="72"/>
      <c r="I35" s="72"/>
      <c r="J35" s="72"/>
      <c r="K35" s="73"/>
    </row>
    <row r="36" spans="1:11" x14ac:dyDescent="0.2">
      <c r="A36" s="55"/>
      <c r="B36" s="57">
        <v>2006</v>
      </c>
      <c r="C36" s="49"/>
      <c r="D36" s="1772">
        <v>8.663858265738412</v>
      </c>
      <c r="E36" s="72"/>
      <c r="F36" s="72"/>
      <c r="G36" s="72"/>
      <c r="H36" s="72"/>
      <c r="I36" s="72"/>
      <c r="J36" s="72"/>
      <c r="K36" s="73"/>
    </row>
    <row r="37" spans="1:11" x14ac:dyDescent="0.2">
      <c r="A37" s="55"/>
      <c r="B37" s="57">
        <v>2007</v>
      </c>
      <c r="C37" s="49"/>
      <c r="D37" s="1772">
        <v>8.4617746877896831</v>
      </c>
      <c r="E37" s="72"/>
      <c r="F37" s="72"/>
      <c r="G37" s="72"/>
      <c r="H37" s="72"/>
      <c r="I37" s="72"/>
      <c r="J37" s="72"/>
      <c r="K37" s="73"/>
    </row>
    <row r="38" spans="1:11" x14ac:dyDescent="0.2">
      <c r="A38" s="55"/>
      <c r="B38" s="57">
        <v>2008</v>
      </c>
      <c r="C38" s="49"/>
      <c r="D38" s="1772">
        <v>8.280519891857768</v>
      </c>
      <c r="E38" s="72"/>
      <c r="F38" s="72"/>
      <c r="G38" s="72"/>
      <c r="H38" s="72"/>
      <c r="I38" s="72"/>
      <c r="J38" s="72"/>
      <c r="K38" s="73"/>
    </row>
    <row r="39" spans="1:11" x14ac:dyDescent="0.2">
      <c r="A39" s="55"/>
      <c r="B39" s="57">
        <v>2009</v>
      </c>
      <c r="C39" s="49"/>
      <c r="D39" s="1772">
        <v>8.086677610187202</v>
      </c>
      <c r="E39" s="72"/>
      <c r="F39" s="72"/>
      <c r="G39" s="72"/>
      <c r="H39" s="72"/>
      <c r="I39" s="72"/>
      <c r="J39" s="72"/>
      <c r="K39" s="73"/>
    </row>
    <row r="40" spans="1:11" x14ac:dyDescent="0.2">
      <c r="A40" s="55"/>
      <c r="B40" s="57">
        <v>2010</v>
      </c>
      <c r="C40" s="49"/>
      <c r="D40" s="1772">
        <v>9.0330429152327341</v>
      </c>
      <c r="E40" s="72"/>
      <c r="F40" s="72"/>
      <c r="G40" s="72"/>
      <c r="H40" s="72"/>
      <c r="I40" s="72"/>
      <c r="J40" s="72"/>
      <c r="K40" s="73"/>
    </row>
    <row r="41" spans="1:11" x14ac:dyDescent="0.2">
      <c r="A41" s="55"/>
      <c r="B41" s="57">
        <v>2011</v>
      </c>
      <c r="C41" s="49"/>
      <c r="D41" s="1772">
        <v>10.80696284713604</v>
      </c>
      <c r="E41" s="72"/>
      <c r="F41" s="72"/>
      <c r="G41" s="72"/>
      <c r="H41" s="72"/>
      <c r="I41" s="72"/>
      <c r="J41" s="72"/>
      <c r="K41" s="73"/>
    </row>
    <row r="42" spans="1:11" x14ac:dyDescent="0.2">
      <c r="A42" s="55"/>
      <c r="B42" s="57">
        <v>2012</v>
      </c>
      <c r="C42" s="49"/>
      <c r="D42" s="1772">
        <v>11.249693750476077</v>
      </c>
      <c r="E42" s="72"/>
      <c r="F42" s="72"/>
      <c r="G42" s="72"/>
      <c r="H42" s="72"/>
      <c r="I42" s="72"/>
      <c r="J42" s="72"/>
      <c r="K42" s="73"/>
    </row>
    <row r="43" spans="1:11" x14ac:dyDescent="0.2">
      <c r="A43" s="55"/>
      <c r="B43" s="57">
        <v>2013</v>
      </c>
      <c r="C43" s="49"/>
      <c r="D43" s="1772">
        <v>11.517524737959208</v>
      </c>
      <c r="E43" s="72"/>
      <c r="F43" s="72"/>
      <c r="G43" s="72"/>
      <c r="H43" s="72"/>
      <c r="I43" s="72"/>
      <c r="J43" s="72"/>
      <c r="K43" s="73"/>
    </row>
    <row r="44" spans="1:11" x14ac:dyDescent="0.2">
      <c r="A44" s="55"/>
      <c r="B44" s="57">
        <v>2014</v>
      </c>
      <c r="C44" s="49"/>
      <c r="D44" s="1772">
        <v>11.7</v>
      </c>
      <c r="E44" s="72"/>
      <c r="F44" s="72"/>
      <c r="G44" s="72"/>
      <c r="H44" s="72"/>
      <c r="I44" s="72"/>
      <c r="J44" s="72"/>
      <c r="K44" s="73"/>
    </row>
    <row r="45" spans="1:11" x14ac:dyDescent="0.2">
      <c r="A45" s="55"/>
      <c r="B45" s="3"/>
      <c r="C45" s="49"/>
      <c r="D45" s="1772"/>
      <c r="E45" s="72"/>
      <c r="F45" s="72"/>
      <c r="G45" s="72"/>
      <c r="H45" s="72"/>
      <c r="I45" s="72"/>
      <c r="J45" s="72"/>
      <c r="K45" s="73"/>
    </row>
    <row r="46" spans="1:11" x14ac:dyDescent="0.2">
      <c r="A46" s="55"/>
      <c r="B46" s="56" t="s">
        <v>330</v>
      </c>
      <c r="C46" s="49"/>
      <c r="D46" s="1772">
        <v>8.3978237615759497</v>
      </c>
      <c r="E46" s="562">
        <v>8.1</v>
      </c>
      <c r="F46" s="72"/>
      <c r="G46" s="72"/>
      <c r="H46" s="72"/>
      <c r="I46" s="562">
        <v>4</v>
      </c>
      <c r="J46" s="72"/>
      <c r="K46" s="73"/>
    </row>
    <row r="47" spans="1:11" x14ac:dyDescent="0.2">
      <c r="A47" s="54"/>
      <c r="B47" s="5"/>
      <c r="C47" s="51"/>
      <c r="D47" s="5"/>
      <c r="E47" s="5"/>
      <c r="F47" s="5"/>
      <c r="G47" s="5"/>
      <c r="H47" s="5"/>
      <c r="I47" s="5"/>
      <c r="J47" s="5"/>
      <c r="K47" s="51"/>
    </row>
    <row r="48" spans="1:11" ht="14.25" x14ac:dyDescent="0.2">
      <c r="A48" s="491" t="s">
        <v>1214</v>
      </c>
    </row>
    <row r="49" spans="1:11" x14ac:dyDescent="0.2">
      <c r="A49" s="408"/>
    </row>
    <row r="50" spans="1:11" ht="18.75" x14ac:dyDescent="0.25">
      <c r="A50" s="212" t="s">
        <v>1803</v>
      </c>
      <c r="B50" s="213"/>
      <c r="C50" s="213"/>
      <c r="D50" s="213"/>
      <c r="E50" s="213"/>
      <c r="F50" s="213"/>
      <c r="G50" s="213"/>
      <c r="H50" s="213"/>
      <c r="I50" s="213"/>
      <c r="J50" s="472" t="s">
        <v>381</v>
      </c>
      <c r="K50" s="213"/>
    </row>
    <row r="51" spans="1:11" x14ac:dyDescent="0.2">
      <c r="A51" s="217"/>
      <c r="B51" s="235"/>
      <c r="C51" s="2092" t="s">
        <v>201</v>
      </c>
      <c r="D51" s="2093"/>
      <c r="E51" s="2094"/>
      <c r="F51" s="2092" t="s">
        <v>310</v>
      </c>
      <c r="G51" s="2093"/>
      <c r="H51" s="2094"/>
      <c r="I51" s="2092" t="s">
        <v>312</v>
      </c>
      <c r="J51" s="2093"/>
      <c r="K51" s="2094"/>
    </row>
    <row r="52" spans="1:11" x14ac:dyDescent="0.2">
      <c r="A52" s="218"/>
      <c r="B52" s="216"/>
      <c r="C52" s="1965" t="s">
        <v>1355</v>
      </c>
      <c r="D52" s="232" t="s">
        <v>1356</v>
      </c>
      <c r="E52" s="233" t="s">
        <v>1357</v>
      </c>
      <c r="F52" s="232" t="s">
        <v>1355</v>
      </c>
      <c r="G52" s="232" t="s">
        <v>1356</v>
      </c>
      <c r="H52" s="233" t="s">
        <v>1357</v>
      </c>
      <c r="I52" s="232" t="s">
        <v>1355</v>
      </c>
      <c r="J52" s="232" t="s">
        <v>1356</v>
      </c>
      <c r="K52" s="233" t="s">
        <v>1357</v>
      </c>
    </row>
    <row r="53" spans="1:11" x14ac:dyDescent="0.2">
      <c r="A53" s="217"/>
      <c r="B53" s="235"/>
      <c r="C53" s="356" t="s">
        <v>924</v>
      </c>
      <c r="D53" s="224"/>
      <c r="E53" s="224"/>
      <c r="F53" s="224"/>
      <c r="G53" s="224"/>
      <c r="H53" s="224"/>
      <c r="I53" s="224"/>
      <c r="J53" s="224"/>
      <c r="K53" s="235"/>
    </row>
    <row r="54" spans="1:11" ht="6" customHeight="1" x14ac:dyDescent="0.2">
      <c r="A54" s="218"/>
      <c r="B54" s="216"/>
      <c r="C54" s="224"/>
      <c r="D54" s="224"/>
      <c r="E54" s="224"/>
      <c r="F54" s="217"/>
      <c r="G54" s="224"/>
      <c r="H54" s="224"/>
      <c r="I54" s="217"/>
      <c r="J54" s="224"/>
      <c r="K54" s="235"/>
    </row>
    <row r="55" spans="1:11" x14ac:dyDescent="0.2">
      <c r="A55" s="922" t="s">
        <v>1177</v>
      </c>
      <c r="B55" s="216"/>
      <c r="C55" s="221"/>
      <c r="D55" s="221"/>
      <c r="E55" s="221"/>
      <c r="F55" s="218"/>
      <c r="G55" s="221"/>
      <c r="H55" s="221"/>
      <c r="I55" s="218"/>
      <c r="J55" s="221"/>
      <c r="K55" s="216"/>
    </row>
    <row r="56" spans="1:11" x14ac:dyDescent="0.2">
      <c r="A56" s="218"/>
      <c r="B56" s="216" t="s">
        <v>654</v>
      </c>
      <c r="C56" s="1699">
        <v>100</v>
      </c>
      <c r="D56" s="1774">
        <v>160</v>
      </c>
      <c r="E56" s="1694">
        <v>140</v>
      </c>
      <c r="F56" s="1774">
        <v>100</v>
      </c>
      <c r="G56" s="1774">
        <v>150</v>
      </c>
      <c r="H56" s="1774">
        <v>130</v>
      </c>
      <c r="I56" s="1699">
        <v>100</v>
      </c>
      <c r="J56" s="1774">
        <v>160</v>
      </c>
      <c r="K56" s="1694">
        <v>140</v>
      </c>
    </row>
    <row r="57" spans="1:11" x14ac:dyDescent="0.2">
      <c r="A57" s="218"/>
      <c r="B57" s="216" t="s">
        <v>658</v>
      </c>
      <c r="C57" s="1699">
        <v>100</v>
      </c>
      <c r="D57" s="1774">
        <v>160</v>
      </c>
      <c r="E57" s="1694">
        <v>130</v>
      </c>
      <c r="F57" s="1774">
        <v>100</v>
      </c>
      <c r="G57" s="1774">
        <v>150</v>
      </c>
      <c r="H57" s="1774">
        <v>120</v>
      </c>
      <c r="I57" s="1699">
        <v>100</v>
      </c>
      <c r="J57" s="1774">
        <v>150</v>
      </c>
      <c r="K57" s="1694">
        <v>130</v>
      </c>
    </row>
    <row r="58" spans="1:11" x14ac:dyDescent="0.2">
      <c r="A58" s="218"/>
      <c r="B58" s="216" t="s">
        <v>970</v>
      </c>
      <c r="C58" s="1699">
        <v>100</v>
      </c>
      <c r="D58" s="1774">
        <v>160</v>
      </c>
      <c r="E58" s="1694">
        <v>130</v>
      </c>
      <c r="F58" s="1774">
        <v>100</v>
      </c>
      <c r="G58" s="1774">
        <v>140</v>
      </c>
      <c r="H58" s="1774">
        <v>180</v>
      </c>
      <c r="I58" s="1699">
        <v>100</v>
      </c>
      <c r="J58" s="1774">
        <v>150</v>
      </c>
      <c r="K58" s="1694">
        <v>130</v>
      </c>
    </row>
    <row r="59" spans="1:11" x14ac:dyDescent="0.2">
      <c r="A59" s="218"/>
      <c r="B59" s="216" t="s">
        <v>971</v>
      </c>
      <c r="C59" s="1699">
        <v>100</v>
      </c>
      <c r="D59" s="1774">
        <v>160</v>
      </c>
      <c r="E59" s="1694">
        <v>130</v>
      </c>
      <c r="F59" s="1774">
        <v>100</v>
      </c>
      <c r="G59" s="1774">
        <v>150</v>
      </c>
      <c r="H59" s="1774">
        <v>190</v>
      </c>
      <c r="I59" s="1699">
        <v>100</v>
      </c>
      <c r="J59" s="1774">
        <v>150</v>
      </c>
      <c r="K59" s="1694">
        <v>130</v>
      </c>
    </row>
    <row r="60" spans="1:11" x14ac:dyDescent="0.2">
      <c r="A60" s="218"/>
      <c r="B60" s="216" t="s">
        <v>972</v>
      </c>
      <c r="C60" s="1699">
        <v>100</v>
      </c>
      <c r="D60" s="1774">
        <v>160</v>
      </c>
      <c r="E60" s="1694">
        <v>130</v>
      </c>
      <c r="F60" s="1774">
        <v>100</v>
      </c>
      <c r="G60" s="1774">
        <v>150</v>
      </c>
      <c r="H60" s="1774">
        <v>175</v>
      </c>
      <c r="I60" s="1699">
        <v>100</v>
      </c>
      <c r="J60" s="1774">
        <v>150</v>
      </c>
      <c r="K60" s="1694">
        <v>130</v>
      </c>
    </row>
    <row r="61" spans="1:11" x14ac:dyDescent="0.2">
      <c r="A61" s="218"/>
      <c r="B61" s="216" t="s">
        <v>374</v>
      </c>
      <c r="C61" s="1699">
        <v>100</v>
      </c>
      <c r="D61" s="1774">
        <v>100</v>
      </c>
      <c r="E61" s="1694">
        <v>100</v>
      </c>
      <c r="F61" s="1774"/>
      <c r="G61" s="1774"/>
      <c r="H61" s="1774"/>
      <c r="I61" s="1699"/>
      <c r="J61" s="1774"/>
      <c r="K61" s="1694"/>
    </row>
    <row r="62" spans="1:11" x14ac:dyDescent="0.2">
      <c r="A62" s="55"/>
      <c r="B62" s="216" t="s">
        <v>655</v>
      </c>
      <c r="C62" s="1699" t="s">
        <v>338</v>
      </c>
      <c r="D62" s="1774" t="s">
        <v>338</v>
      </c>
      <c r="E62" s="1694"/>
      <c r="F62" s="1774"/>
      <c r="G62" s="1774"/>
      <c r="H62" s="1774"/>
      <c r="I62" s="1699"/>
      <c r="J62" s="1774"/>
      <c r="K62" s="1694"/>
    </row>
    <row r="63" spans="1:11" x14ac:dyDescent="0.2">
      <c r="A63" s="55"/>
      <c r="B63" s="216"/>
      <c r="C63" s="1699"/>
      <c r="D63" s="1774"/>
      <c r="E63" s="1694"/>
      <c r="F63" s="1774"/>
      <c r="G63" s="1774"/>
      <c r="H63" s="1774"/>
      <c r="I63" s="1699"/>
      <c r="J63" s="1774"/>
      <c r="K63" s="1694"/>
    </row>
    <row r="64" spans="1:11" x14ac:dyDescent="0.2">
      <c r="A64" s="922" t="s">
        <v>1178</v>
      </c>
      <c r="B64" s="216"/>
      <c r="C64" s="1699"/>
      <c r="D64" s="1774"/>
      <c r="E64" s="1694"/>
      <c r="F64" s="1774"/>
      <c r="G64" s="1774"/>
      <c r="H64" s="1774"/>
      <c r="I64" s="1699"/>
      <c r="J64" s="1774"/>
      <c r="K64" s="1694"/>
    </row>
    <row r="65" spans="1:11" x14ac:dyDescent="0.2">
      <c r="A65" s="218"/>
      <c r="B65" s="216" t="s">
        <v>654</v>
      </c>
      <c r="C65" s="1699">
        <v>100</v>
      </c>
      <c r="D65" s="1774">
        <v>160</v>
      </c>
      <c r="E65" s="1694">
        <v>125</v>
      </c>
      <c r="F65" s="1774">
        <v>100</v>
      </c>
      <c r="G65" s="1774">
        <v>150</v>
      </c>
      <c r="H65" s="1774">
        <v>120</v>
      </c>
      <c r="I65" s="1699">
        <v>100</v>
      </c>
      <c r="J65" s="1774">
        <v>160</v>
      </c>
      <c r="K65" s="1694">
        <v>125</v>
      </c>
    </row>
    <row r="66" spans="1:11" x14ac:dyDescent="0.2">
      <c r="A66" s="218"/>
      <c r="B66" s="216" t="s">
        <v>658</v>
      </c>
      <c r="C66" s="1699">
        <v>100</v>
      </c>
      <c r="D66" s="1774">
        <v>160</v>
      </c>
      <c r="E66" s="1694">
        <v>120</v>
      </c>
      <c r="F66" s="1774">
        <v>100</v>
      </c>
      <c r="G66" s="1774">
        <v>150</v>
      </c>
      <c r="H66" s="1774">
        <v>115</v>
      </c>
      <c r="I66" s="1699">
        <v>100</v>
      </c>
      <c r="J66" s="1774">
        <v>150</v>
      </c>
      <c r="K66" s="1694">
        <v>120</v>
      </c>
    </row>
    <row r="67" spans="1:11" x14ac:dyDescent="0.2">
      <c r="A67" s="218"/>
      <c r="B67" s="216" t="s">
        <v>970</v>
      </c>
      <c r="C67" s="1699">
        <v>100</v>
      </c>
      <c r="D67" s="1774">
        <v>160</v>
      </c>
      <c r="E67" s="1694">
        <v>130</v>
      </c>
      <c r="F67" s="1774">
        <v>100</v>
      </c>
      <c r="G67" s="1774">
        <v>140</v>
      </c>
      <c r="H67" s="1774">
        <v>180</v>
      </c>
      <c r="I67" s="1699">
        <v>100</v>
      </c>
      <c r="J67" s="1774">
        <v>150</v>
      </c>
      <c r="K67" s="1694">
        <v>130</v>
      </c>
    </row>
    <row r="68" spans="1:11" x14ac:dyDescent="0.2">
      <c r="A68" s="218"/>
      <c r="B68" s="216" t="s">
        <v>971</v>
      </c>
      <c r="C68" s="1699">
        <v>100</v>
      </c>
      <c r="D68" s="1774">
        <v>160</v>
      </c>
      <c r="E68" s="1694">
        <v>130</v>
      </c>
      <c r="F68" s="1774">
        <v>100</v>
      </c>
      <c r="G68" s="1774">
        <v>150</v>
      </c>
      <c r="H68" s="1774">
        <v>190</v>
      </c>
      <c r="I68" s="1699">
        <v>100</v>
      </c>
      <c r="J68" s="1774">
        <v>150</v>
      </c>
      <c r="K68" s="1694">
        <v>130</v>
      </c>
    </row>
    <row r="69" spans="1:11" x14ac:dyDescent="0.2">
      <c r="A69" s="218"/>
      <c r="B69" s="216" t="s">
        <v>972</v>
      </c>
      <c r="C69" s="1699">
        <v>100</v>
      </c>
      <c r="D69" s="1774">
        <v>160</v>
      </c>
      <c r="E69" s="1694">
        <v>130</v>
      </c>
      <c r="F69" s="1774">
        <v>100</v>
      </c>
      <c r="G69" s="1774">
        <v>150</v>
      </c>
      <c r="H69" s="1774">
        <v>175</v>
      </c>
      <c r="I69" s="1699">
        <v>100</v>
      </c>
      <c r="J69" s="1774">
        <v>150</v>
      </c>
      <c r="K69" s="1694">
        <v>130</v>
      </c>
    </row>
    <row r="70" spans="1:11" x14ac:dyDescent="0.2">
      <c r="A70" s="218"/>
      <c r="B70" s="216" t="s">
        <v>374</v>
      </c>
      <c r="C70" s="1699">
        <v>100</v>
      </c>
      <c r="D70" s="1774">
        <v>100</v>
      </c>
      <c r="E70" s="1694">
        <v>100</v>
      </c>
      <c r="F70" s="1774"/>
      <c r="G70" s="1774"/>
      <c r="H70" s="1774"/>
      <c r="I70" s="1699"/>
      <c r="J70" s="1774"/>
      <c r="K70" s="1694"/>
    </row>
    <row r="71" spans="1:11" x14ac:dyDescent="0.2">
      <c r="A71" s="55"/>
      <c r="B71" s="216" t="s">
        <v>655</v>
      </c>
      <c r="C71" s="1699" t="s">
        <v>338</v>
      </c>
      <c r="D71" s="1774" t="s">
        <v>338</v>
      </c>
      <c r="E71" s="1694"/>
      <c r="F71" s="1774"/>
      <c r="G71" s="1774"/>
      <c r="H71" s="1774"/>
      <c r="I71" s="1699"/>
      <c r="J71" s="1774"/>
      <c r="K71" s="1694"/>
    </row>
    <row r="72" spans="1:11" x14ac:dyDescent="0.2">
      <c r="A72" s="55"/>
      <c r="B72" s="216"/>
      <c r="C72" s="1699"/>
      <c r="D72" s="1774"/>
      <c r="E72" s="1694"/>
      <c r="F72" s="1774"/>
      <c r="G72" s="1774"/>
      <c r="H72" s="1774"/>
      <c r="I72" s="1699"/>
      <c r="J72" s="1774"/>
      <c r="K72" s="1694"/>
    </row>
    <row r="73" spans="1:11" x14ac:dyDescent="0.2">
      <c r="A73" s="922" t="s">
        <v>1179</v>
      </c>
      <c r="B73" s="216"/>
      <c r="C73" s="1699"/>
      <c r="D73" s="1774"/>
      <c r="E73" s="1694"/>
      <c r="F73" s="1774"/>
      <c r="G73" s="1774"/>
      <c r="H73" s="1774"/>
      <c r="I73" s="1699"/>
      <c r="J73" s="1774"/>
      <c r="K73" s="1694"/>
    </row>
    <row r="74" spans="1:11" x14ac:dyDescent="0.2">
      <c r="A74" s="228"/>
      <c r="B74" s="216" t="s">
        <v>654</v>
      </c>
      <c r="C74" s="1699">
        <v>100</v>
      </c>
      <c r="D74" s="1774">
        <v>160</v>
      </c>
      <c r="E74" s="1694">
        <v>110</v>
      </c>
      <c r="F74" s="1774">
        <v>100</v>
      </c>
      <c r="G74" s="1774">
        <v>150</v>
      </c>
      <c r="H74" s="1774">
        <v>110</v>
      </c>
      <c r="I74" s="1699">
        <v>100</v>
      </c>
      <c r="J74" s="1774">
        <v>160</v>
      </c>
      <c r="K74" s="1694">
        <v>110</v>
      </c>
    </row>
    <row r="75" spans="1:11" x14ac:dyDescent="0.2">
      <c r="A75" s="228"/>
      <c r="B75" s="216" t="s">
        <v>658</v>
      </c>
      <c r="C75" s="1699">
        <v>100</v>
      </c>
      <c r="D75" s="1774">
        <v>160</v>
      </c>
      <c r="E75" s="1694">
        <v>110</v>
      </c>
      <c r="F75" s="1774">
        <v>100</v>
      </c>
      <c r="G75" s="1774">
        <v>150</v>
      </c>
      <c r="H75" s="1774">
        <v>110</v>
      </c>
      <c r="I75" s="1699">
        <v>100</v>
      </c>
      <c r="J75" s="1774">
        <v>150</v>
      </c>
      <c r="K75" s="1694">
        <v>110</v>
      </c>
    </row>
    <row r="76" spans="1:11" x14ac:dyDescent="0.2">
      <c r="A76" s="228"/>
      <c r="B76" s="216" t="s">
        <v>970</v>
      </c>
      <c r="C76" s="1699">
        <v>100</v>
      </c>
      <c r="D76" s="1774">
        <v>160</v>
      </c>
      <c r="E76" s="1694">
        <v>130</v>
      </c>
      <c r="F76" s="1774">
        <v>100</v>
      </c>
      <c r="G76" s="1774">
        <v>140</v>
      </c>
      <c r="H76" s="1774">
        <v>180</v>
      </c>
      <c r="I76" s="1699">
        <v>100</v>
      </c>
      <c r="J76" s="1774">
        <v>150</v>
      </c>
      <c r="K76" s="1694">
        <v>130</v>
      </c>
    </row>
    <row r="77" spans="1:11" x14ac:dyDescent="0.2">
      <c r="A77" s="228"/>
      <c r="B77" s="216" t="s">
        <v>971</v>
      </c>
      <c r="C77" s="1699">
        <v>100</v>
      </c>
      <c r="D77" s="1774">
        <v>160</v>
      </c>
      <c r="E77" s="1694">
        <v>130</v>
      </c>
      <c r="F77" s="1774">
        <v>100</v>
      </c>
      <c r="G77" s="1774">
        <v>150</v>
      </c>
      <c r="H77" s="1774">
        <v>190</v>
      </c>
      <c r="I77" s="1699">
        <v>100</v>
      </c>
      <c r="J77" s="1774">
        <v>150</v>
      </c>
      <c r="K77" s="1694">
        <v>130</v>
      </c>
    </row>
    <row r="78" spans="1:11" x14ac:dyDescent="0.2">
      <c r="A78" s="228"/>
      <c r="B78" s="216" t="s">
        <v>972</v>
      </c>
      <c r="C78" s="1699">
        <v>100</v>
      </c>
      <c r="D78" s="1774">
        <v>160</v>
      </c>
      <c r="E78" s="1694">
        <v>130</v>
      </c>
      <c r="F78" s="1774">
        <v>100</v>
      </c>
      <c r="G78" s="1774">
        <v>150</v>
      </c>
      <c r="H78" s="1774">
        <v>175</v>
      </c>
      <c r="I78" s="1699">
        <v>100</v>
      </c>
      <c r="J78" s="1774">
        <v>150</v>
      </c>
      <c r="K78" s="1694">
        <v>130</v>
      </c>
    </row>
    <row r="79" spans="1:11" x14ac:dyDescent="0.2">
      <c r="A79" s="228"/>
      <c r="B79" s="216" t="s">
        <v>374</v>
      </c>
      <c r="C79" s="1699">
        <v>100</v>
      </c>
      <c r="D79" s="1774">
        <v>100</v>
      </c>
      <c r="E79" s="1694">
        <v>100</v>
      </c>
      <c r="F79" s="1774"/>
      <c r="G79" s="1774"/>
      <c r="H79" s="1774"/>
      <c r="I79" s="1699"/>
      <c r="J79" s="1774"/>
      <c r="K79" s="1694"/>
    </row>
    <row r="80" spans="1:11" x14ac:dyDescent="0.2">
      <c r="A80" s="228"/>
      <c r="B80" s="216" t="s">
        <v>655</v>
      </c>
      <c r="C80" s="1699" t="s">
        <v>338</v>
      </c>
      <c r="D80" s="1774" t="s">
        <v>338</v>
      </c>
      <c r="E80" s="1694"/>
      <c r="F80" s="1774"/>
      <c r="G80" s="1774"/>
      <c r="H80" s="1774"/>
      <c r="I80" s="1699"/>
      <c r="J80" s="1774"/>
      <c r="K80" s="1694"/>
    </row>
    <row r="81" spans="1:11" ht="4.5" customHeight="1" x14ac:dyDescent="0.2">
      <c r="A81" s="215"/>
      <c r="B81" s="214"/>
      <c r="C81" s="231"/>
      <c r="D81" s="231"/>
      <c r="E81" s="231"/>
      <c r="F81" s="215"/>
      <c r="G81" s="231"/>
      <c r="H81" s="231"/>
      <c r="I81" s="215"/>
      <c r="J81" s="231"/>
      <c r="K81" s="214"/>
    </row>
    <row r="82" spans="1:11" x14ac:dyDescent="0.2">
      <c r="A82" s="123" t="s">
        <v>2165</v>
      </c>
      <c r="B82" s="213"/>
      <c r="C82" s="213"/>
      <c r="D82" s="213"/>
      <c r="E82" s="213"/>
      <c r="F82" s="213"/>
      <c r="G82" s="213"/>
      <c r="H82" s="213"/>
      <c r="I82" s="213"/>
      <c r="J82" s="213"/>
      <c r="K82" s="213"/>
    </row>
    <row r="83" spans="1:11" ht="14.25" x14ac:dyDescent="0.2">
      <c r="A83" s="220" t="s">
        <v>925</v>
      </c>
      <c r="B83" s="213"/>
      <c r="C83" s="213"/>
      <c r="D83" s="213"/>
      <c r="E83" s="213"/>
      <c r="F83" s="213"/>
      <c r="G83" s="213"/>
      <c r="H83" s="213"/>
      <c r="I83" s="213"/>
      <c r="J83" s="213"/>
      <c r="K83" s="213"/>
    </row>
    <row r="84" spans="1:11" x14ac:dyDescent="0.2">
      <c r="A84" s="213" t="s">
        <v>1619</v>
      </c>
      <c r="B84" s="213"/>
      <c r="C84" s="213"/>
      <c r="D84" s="213"/>
      <c r="E84" s="213"/>
      <c r="F84" s="213"/>
      <c r="G84" s="213"/>
      <c r="H84" s="213"/>
      <c r="I84" s="213"/>
      <c r="J84" s="213"/>
      <c r="K84" s="213"/>
    </row>
    <row r="85" spans="1:11" x14ac:dyDescent="0.2">
      <c r="A85" s="2032" t="s">
        <v>671</v>
      </c>
      <c r="B85" s="2032"/>
    </row>
  </sheetData>
  <mergeCells count="5">
    <mergeCell ref="I51:K51"/>
    <mergeCell ref="A1:B1"/>
    <mergeCell ref="A85:B85"/>
    <mergeCell ref="C51:E51"/>
    <mergeCell ref="F51:H51"/>
  </mergeCells>
  <phoneticPr fontId="10" type="noConversion"/>
  <hyperlinks>
    <hyperlink ref="A1" location="Inhoud!A1" display="Home"/>
    <hyperlink ref="A85" location="Inhoud!A1" display="Home"/>
    <hyperlink ref="A85:B85" location="'1.40'!A1" display="Home"/>
    <hyperlink ref="A1:B1" location="Contents!A1" display="To table of contents"/>
  </hyperlinks>
  <pageMargins left="0.52" right="0.44" top="0.67" bottom="1" header="0.5" footer="0.5"/>
  <pageSetup paperSize="9" scale="83"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zoomScaleNormal="100" workbookViewId="0"/>
  </sheetViews>
  <sheetFormatPr defaultRowHeight="12.75" x14ac:dyDescent="0.2"/>
  <cols>
    <col min="1" max="1" width="31" customWidth="1"/>
    <col min="2" max="2" width="12.42578125" customWidth="1"/>
  </cols>
  <sheetData>
    <row r="1" spans="1:7" x14ac:dyDescent="0.2">
      <c r="A1" s="412" t="s">
        <v>884</v>
      </c>
    </row>
    <row r="2" spans="1:7" ht="15" x14ac:dyDescent="0.25">
      <c r="A2" s="6" t="s">
        <v>1804</v>
      </c>
    </row>
    <row r="3" spans="1:7" x14ac:dyDescent="0.2">
      <c r="A3" s="332"/>
      <c r="B3" s="81" t="s">
        <v>654</v>
      </c>
      <c r="C3" s="81" t="s">
        <v>658</v>
      </c>
      <c r="D3" s="81" t="s">
        <v>970</v>
      </c>
      <c r="E3" s="81" t="s">
        <v>1010</v>
      </c>
      <c r="F3" s="81" t="s">
        <v>973</v>
      </c>
      <c r="G3" s="50"/>
    </row>
    <row r="4" spans="1:7" x14ac:dyDescent="0.2">
      <c r="A4" s="327"/>
      <c r="B4" s="900" t="s">
        <v>1013</v>
      </c>
      <c r="C4" s="900" t="s">
        <v>1015</v>
      </c>
      <c r="D4" s="595"/>
      <c r="E4" s="900" t="s">
        <v>1016</v>
      </c>
      <c r="F4" s="595" t="s">
        <v>251</v>
      </c>
      <c r="G4" s="596" t="s">
        <v>252</v>
      </c>
    </row>
    <row r="5" spans="1:7" x14ac:dyDescent="0.2">
      <c r="A5" s="332"/>
      <c r="B5" s="3"/>
      <c r="C5" s="3"/>
      <c r="D5" s="3"/>
      <c r="E5" s="3"/>
      <c r="F5" s="3"/>
      <c r="G5" s="49"/>
    </row>
    <row r="6" spans="1:7" ht="14.25" x14ac:dyDescent="0.2">
      <c r="A6" s="363" t="s">
        <v>1601</v>
      </c>
      <c r="G6" s="49"/>
    </row>
    <row r="7" spans="1:7" x14ac:dyDescent="0.2">
      <c r="A7" s="923" t="s">
        <v>1180</v>
      </c>
      <c r="B7" s="70">
        <v>733</v>
      </c>
      <c r="C7" s="70">
        <v>513</v>
      </c>
      <c r="D7" s="70">
        <v>296</v>
      </c>
      <c r="E7" s="70">
        <v>409</v>
      </c>
      <c r="F7" s="70">
        <v>3</v>
      </c>
      <c r="G7" s="71">
        <v>46.000000000000007</v>
      </c>
    </row>
    <row r="8" spans="1:7" x14ac:dyDescent="0.2">
      <c r="A8" s="923" t="s">
        <v>1181</v>
      </c>
      <c r="B8" s="70">
        <v>21338</v>
      </c>
      <c r="C8" s="70">
        <v>13535</v>
      </c>
      <c r="D8" s="70">
        <v>4003.9999999999995</v>
      </c>
      <c r="E8" s="70">
        <v>5444</v>
      </c>
      <c r="F8" s="70">
        <v>25</v>
      </c>
      <c r="G8" s="71">
        <v>643</v>
      </c>
    </row>
    <row r="9" spans="1:7" x14ac:dyDescent="0.2">
      <c r="A9" s="923" t="s">
        <v>1182</v>
      </c>
      <c r="B9" s="70">
        <v>45213.599999999999</v>
      </c>
      <c r="C9" s="70">
        <v>26933.399999999998</v>
      </c>
      <c r="D9" s="70">
        <v>8036.699999999998</v>
      </c>
      <c r="E9" s="70">
        <v>9848.6999999999989</v>
      </c>
      <c r="F9" s="70">
        <v>40.1</v>
      </c>
      <c r="G9" s="71">
        <v>1333</v>
      </c>
    </row>
    <row r="10" spans="1:7" x14ac:dyDescent="0.2">
      <c r="A10" s="923" t="s">
        <v>1183</v>
      </c>
      <c r="B10" s="70">
        <v>50490.100000000013</v>
      </c>
      <c r="C10" s="70">
        <v>29512.1</v>
      </c>
      <c r="D10" s="70">
        <v>9844.1999999999989</v>
      </c>
      <c r="E10" s="70">
        <v>12258.849999999999</v>
      </c>
      <c r="F10" s="70">
        <v>38.800000000000004</v>
      </c>
      <c r="G10" s="71">
        <v>1700.6000000000004</v>
      </c>
    </row>
    <row r="11" spans="1:7" x14ac:dyDescent="0.2">
      <c r="A11" s="923" t="s">
        <v>1184</v>
      </c>
      <c r="B11" s="70">
        <v>47298.574250972109</v>
      </c>
      <c r="C11" s="70">
        <v>27709.729966091116</v>
      </c>
      <c r="D11" s="70">
        <v>8679.9248968278043</v>
      </c>
      <c r="E11" s="70">
        <v>10343.252239630694</v>
      </c>
      <c r="F11" s="70">
        <v>32.667393364928913</v>
      </c>
      <c r="G11" s="71">
        <v>1555.7609414538326</v>
      </c>
    </row>
    <row r="12" spans="1:7" x14ac:dyDescent="0.2">
      <c r="A12" s="923" t="s">
        <v>1185</v>
      </c>
      <c r="B12" s="70">
        <v>42537.602398519877</v>
      </c>
      <c r="C12" s="70">
        <v>25392.757057743362</v>
      </c>
      <c r="D12" s="70">
        <v>7775.709147724092</v>
      </c>
      <c r="E12" s="70">
        <v>8632.3908879530645</v>
      </c>
      <c r="F12" s="70">
        <v>26.559730615988943</v>
      </c>
      <c r="G12" s="71">
        <v>1399.9426627885114</v>
      </c>
    </row>
    <row r="13" spans="1:7" x14ac:dyDescent="0.2">
      <c r="A13" s="923" t="s">
        <v>1186</v>
      </c>
      <c r="B13" s="70">
        <v>37286.137137765021</v>
      </c>
      <c r="C13" s="70">
        <v>22756.892066162512</v>
      </c>
      <c r="D13" s="70">
        <v>7188.0956363926562</v>
      </c>
      <c r="E13" s="70">
        <v>6934.9538423984704</v>
      </c>
      <c r="F13" s="70">
        <v>21.677274263519561</v>
      </c>
      <c r="G13" s="71">
        <v>1165.8562822697766</v>
      </c>
    </row>
    <row r="14" spans="1:7" x14ac:dyDescent="0.2">
      <c r="A14" s="923" t="s">
        <v>1471</v>
      </c>
      <c r="B14" s="70">
        <v>32226.585274249173</v>
      </c>
      <c r="C14" s="70">
        <v>20225.580958391114</v>
      </c>
      <c r="D14" s="70">
        <v>6283.9569574541638</v>
      </c>
      <c r="E14" s="70">
        <v>5920.3691608230138</v>
      </c>
      <c r="F14" s="70">
        <v>16.492337658931955</v>
      </c>
      <c r="G14" s="71">
        <v>900.36111034851888</v>
      </c>
    </row>
    <row r="15" spans="1:7" x14ac:dyDescent="0.2">
      <c r="A15" s="923" t="s">
        <v>1840</v>
      </c>
      <c r="B15" s="70">
        <v>28199.427767695954</v>
      </c>
      <c r="C15" s="70">
        <v>18057.991688570644</v>
      </c>
      <c r="D15" s="70">
        <v>5478.0343973484751</v>
      </c>
      <c r="E15" s="70">
        <v>4671.1890183413852</v>
      </c>
      <c r="F15" s="70">
        <v>12.602635380881965</v>
      </c>
      <c r="G15" s="71">
        <v>696.07605501062096</v>
      </c>
    </row>
    <row r="16" spans="1:7" x14ac:dyDescent="0.2">
      <c r="A16" s="327"/>
      <c r="B16" s="5"/>
      <c r="C16" s="5"/>
      <c r="D16" s="5"/>
      <c r="E16" s="5"/>
      <c r="F16" s="5"/>
      <c r="G16" s="51"/>
    </row>
    <row r="17" spans="1:5" x14ac:dyDescent="0.2">
      <c r="A17" s="123" t="s">
        <v>2165</v>
      </c>
      <c r="B17" s="3"/>
      <c r="C17" s="3"/>
      <c r="D17" s="3"/>
      <c r="E17" s="3"/>
    </row>
    <row r="18" spans="1:5" ht="6" customHeight="1" x14ac:dyDescent="0.2"/>
    <row r="19" spans="1:5" ht="14.25" x14ac:dyDescent="0.2">
      <c r="A19" s="636" t="s">
        <v>1602</v>
      </c>
    </row>
  </sheetData>
  <phoneticPr fontId="10" type="noConversion"/>
  <hyperlinks>
    <hyperlink ref="A1" location="Contents!A1" display="To table of contents"/>
  </hyperlinks>
  <pageMargins left="0.54" right="0.54" top="0.92" bottom="1" header="0.5" footer="0.5"/>
  <pageSetup paperSize="9" scale="80"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
  <sheetViews>
    <sheetView zoomScale="75" workbookViewId="0"/>
  </sheetViews>
  <sheetFormatPr defaultRowHeight="12.75" x14ac:dyDescent="0.2"/>
  <cols>
    <col min="1" max="1" width="33.7109375" customWidth="1"/>
    <col min="2" max="2" width="27.28515625" customWidth="1"/>
  </cols>
  <sheetData>
    <row r="1" spans="1:3" x14ac:dyDescent="0.2">
      <c r="A1" s="412" t="s">
        <v>884</v>
      </c>
    </row>
    <row r="2" spans="1:3" ht="15" x14ac:dyDescent="0.25">
      <c r="A2" s="6" t="s">
        <v>1805</v>
      </c>
    </row>
    <row r="3" spans="1:3" x14ac:dyDescent="0.2">
      <c r="A3" s="332"/>
      <c r="B3" s="402" t="s">
        <v>404</v>
      </c>
    </row>
    <row r="4" spans="1:3" x14ac:dyDescent="0.2">
      <c r="A4" s="327"/>
      <c r="B4" s="600"/>
    </row>
    <row r="5" spans="1:3" x14ac:dyDescent="0.2">
      <c r="A5" s="332"/>
      <c r="B5" s="860" t="s">
        <v>405</v>
      </c>
    </row>
    <row r="6" spans="1:3" x14ac:dyDescent="0.2">
      <c r="A6" s="362"/>
      <c r="B6" s="326"/>
    </row>
    <row r="7" spans="1:3" x14ac:dyDescent="0.2">
      <c r="A7" s="326" t="s">
        <v>406</v>
      </c>
      <c r="B7" s="334">
        <v>100</v>
      </c>
      <c r="C7" s="597"/>
    </row>
    <row r="8" spans="1:3" x14ac:dyDescent="0.2">
      <c r="A8" s="326" t="s">
        <v>407</v>
      </c>
      <c r="B8" s="400">
        <v>100</v>
      </c>
    </row>
    <row r="9" spans="1:3" x14ac:dyDescent="0.2">
      <c r="A9" s="326" t="s">
        <v>408</v>
      </c>
      <c r="B9" s="334">
        <v>15</v>
      </c>
    </row>
    <row r="10" spans="1:3" x14ac:dyDescent="0.2">
      <c r="A10" s="326" t="s">
        <v>409</v>
      </c>
      <c r="B10" s="334">
        <v>15</v>
      </c>
    </row>
    <row r="11" spans="1:3" x14ac:dyDescent="0.2">
      <c r="A11" s="326" t="s">
        <v>410</v>
      </c>
      <c r="B11" s="334">
        <v>20</v>
      </c>
    </row>
    <row r="12" spans="1:3" x14ac:dyDescent="0.2">
      <c r="A12" s="326" t="s">
        <v>411</v>
      </c>
      <c r="B12" s="334">
        <v>20</v>
      </c>
    </row>
    <row r="13" spans="1:3" x14ac:dyDescent="0.2">
      <c r="A13" s="327"/>
      <c r="B13" s="327"/>
    </row>
    <row r="14" spans="1:3" x14ac:dyDescent="0.2">
      <c r="A14" s="612" t="s">
        <v>412</v>
      </c>
    </row>
    <row r="15" spans="1:3" x14ac:dyDescent="0.2">
      <c r="A15" s="611" t="s">
        <v>413</v>
      </c>
    </row>
    <row r="16" spans="1:3" x14ac:dyDescent="0.2">
      <c r="A16" s="871" t="s">
        <v>444</v>
      </c>
    </row>
    <row r="17" spans="1:1" x14ac:dyDescent="0.2">
      <c r="A17" s="611" t="s">
        <v>414</v>
      </c>
    </row>
    <row r="18" spans="1:1" x14ac:dyDescent="0.2">
      <c r="A18" s="435" t="s">
        <v>1035</v>
      </c>
    </row>
    <row r="19" spans="1:1" x14ac:dyDescent="0.2">
      <c r="A19" s="435" t="s">
        <v>1036</v>
      </c>
    </row>
    <row r="20" spans="1:1" x14ac:dyDescent="0.2">
      <c r="A20" s="435" t="s">
        <v>1037</v>
      </c>
    </row>
    <row r="21" spans="1:1" x14ac:dyDescent="0.2">
      <c r="A21" s="435" t="s">
        <v>415</v>
      </c>
    </row>
    <row r="22" spans="1:1" x14ac:dyDescent="0.2">
      <c r="A22" s="798" t="s">
        <v>444</v>
      </c>
    </row>
  </sheetData>
  <phoneticPr fontId="10" type="noConversion"/>
  <hyperlinks>
    <hyperlink ref="A22" r:id="rId1" display="Documentation' on the website of the Dutch Emission Registration."/>
    <hyperlink ref="A16" r:id="rId2" display="Documentation' on the website of the Dutch Emission Registration."/>
    <hyperlink ref="A1" location="Contents!A1" display="To table of contents"/>
  </hyperlinks>
  <pageMargins left="0.75" right="0.75" top="1" bottom="1" header="0.5" footer="0.5"/>
  <pageSetup paperSize="9" orientation="landscape" r:id="rId3"/>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zoomScale="75" workbookViewId="0">
      <selection sqref="A1:B1"/>
    </sheetView>
  </sheetViews>
  <sheetFormatPr defaultRowHeight="12.75" x14ac:dyDescent="0.2"/>
  <cols>
    <col min="1" max="1" width="18.140625" customWidth="1"/>
  </cols>
  <sheetData>
    <row r="1" spans="1:16" x14ac:dyDescent="0.2">
      <c r="A1" s="2032" t="s">
        <v>884</v>
      </c>
      <c r="B1" s="2032"/>
    </row>
    <row r="2" spans="1:16" ht="15" x14ac:dyDescent="0.25">
      <c r="A2" s="6" t="s">
        <v>1806</v>
      </c>
    </row>
    <row r="3" spans="1:16" x14ac:dyDescent="0.2">
      <c r="A3" s="332"/>
      <c r="B3" s="394" t="s">
        <v>430</v>
      </c>
      <c r="C3" s="1"/>
      <c r="D3" s="1"/>
      <c r="E3" s="358" t="s">
        <v>610</v>
      </c>
      <c r="F3" s="358"/>
      <c r="G3" s="358"/>
      <c r="H3" s="358" t="s">
        <v>609</v>
      </c>
      <c r="I3" s="358"/>
      <c r="J3" s="358"/>
      <c r="K3" s="358" t="s">
        <v>268</v>
      </c>
      <c r="L3" s="1"/>
      <c r="M3" s="74"/>
      <c r="N3" s="394" t="s">
        <v>1187</v>
      </c>
      <c r="O3" s="358"/>
      <c r="P3" s="395"/>
    </row>
    <row r="4" spans="1:16" x14ac:dyDescent="0.2">
      <c r="A4" s="327"/>
      <c r="B4" s="325" t="s">
        <v>1355</v>
      </c>
      <c r="C4" s="325" t="s">
        <v>1356</v>
      </c>
      <c r="D4" s="325" t="s">
        <v>1357</v>
      </c>
      <c r="E4" s="325" t="s">
        <v>1355</v>
      </c>
      <c r="F4" s="325" t="s">
        <v>1356</v>
      </c>
      <c r="G4" s="325" t="s">
        <v>1357</v>
      </c>
      <c r="H4" s="325" t="s">
        <v>1355</v>
      </c>
      <c r="I4" s="325" t="s">
        <v>1356</v>
      </c>
      <c r="J4" s="325" t="s">
        <v>1357</v>
      </c>
      <c r="K4" s="325" t="s">
        <v>1355</v>
      </c>
      <c r="L4" s="325" t="s">
        <v>1356</v>
      </c>
      <c r="M4" s="325" t="s">
        <v>1357</v>
      </c>
      <c r="N4" s="325" t="s">
        <v>1355</v>
      </c>
      <c r="O4" s="325" t="s">
        <v>1356</v>
      </c>
      <c r="P4" s="325" t="s">
        <v>1357</v>
      </c>
    </row>
    <row r="5" spans="1:16" x14ac:dyDescent="0.2">
      <c r="A5" s="326"/>
      <c r="B5" s="83" t="s">
        <v>20</v>
      </c>
      <c r="C5" s="3"/>
      <c r="D5" s="3"/>
      <c r="E5" s="3"/>
      <c r="F5" s="3"/>
      <c r="G5" s="3"/>
      <c r="H5" s="3"/>
      <c r="I5" s="3"/>
      <c r="J5" s="3"/>
      <c r="K5" s="3"/>
      <c r="L5" s="3"/>
      <c r="M5" s="49"/>
      <c r="N5" s="53"/>
      <c r="O5" s="10"/>
      <c r="P5" s="50"/>
    </row>
    <row r="6" spans="1:16" x14ac:dyDescent="0.2">
      <c r="A6" s="326"/>
      <c r="B6" s="83"/>
      <c r="C6" s="3"/>
      <c r="D6" s="3"/>
      <c r="E6" s="3"/>
      <c r="F6" s="3"/>
      <c r="G6" s="3"/>
      <c r="H6" s="3"/>
      <c r="I6" s="3"/>
      <c r="J6" s="3"/>
      <c r="K6" s="3"/>
      <c r="L6" s="3"/>
      <c r="M6" s="49"/>
      <c r="N6" s="55"/>
      <c r="O6" s="3"/>
      <c r="P6" s="49"/>
    </row>
    <row r="7" spans="1:16" x14ac:dyDescent="0.2">
      <c r="A7" s="363" t="s">
        <v>642</v>
      </c>
      <c r="B7" s="55"/>
      <c r="C7" s="3"/>
      <c r="D7" s="3"/>
      <c r="E7" s="3"/>
      <c r="F7" s="3"/>
      <c r="G7" s="3"/>
      <c r="H7" s="3"/>
      <c r="I7" s="3"/>
      <c r="J7" s="3"/>
      <c r="K7" s="3"/>
      <c r="L7" s="3"/>
      <c r="M7" s="49"/>
      <c r="N7" s="55"/>
      <c r="O7" s="3"/>
      <c r="P7" s="49"/>
    </row>
    <row r="8" spans="1:16" x14ac:dyDescent="0.2">
      <c r="A8" s="326">
        <v>1990</v>
      </c>
      <c r="B8" s="886">
        <v>22.019142534273616</v>
      </c>
      <c r="C8" s="357">
        <v>20.884007369556816</v>
      </c>
      <c r="D8" s="357">
        <v>26.787350370755068</v>
      </c>
      <c r="E8" s="342">
        <v>2.9580243481085438</v>
      </c>
      <c r="F8" s="342">
        <v>1.558421211534601</v>
      </c>
      <c r="G8" s="342">
        <v>1.3559128341975284</v>
      </c>
      <c r="H8" s="342">
        <v>0.10914210638001103</v>
      </c>
      <c r="I8" s="342">
        <v>0.24744282191739181</v>
      </c>
      <c r="J8" s="342">
        <v>0.39886708808387028</v>
      </c>
      <c r="K8" s="351">
        <v>2.9146297769442827E-2</v>
      </c>
      <c r="L8" s="351">
        <v>2.8057626570801179E-2</v>
      </c>
      <c r="M8" s="352">
        <v>2.5187930795883526E-2</v>
      </c>
      <c r="N8" s="343">
        <v>2.8101231307031167</v>
      </c>
      <c r="O8" s="342">
        <v>1.480500150957871</v>
      </c>
      <c r="P8" s="347">
        <v>1.288117192487652</v>
      </c>
    </row>
    <row r="9" spans="1:16" x14ac:dyDescent="0.2">
      <c r="A9" s="326">
        <v>1991</v>
      </c>
      <c r="B9" s="886">
        <v>21.948952221909948</v>
      </c>
      <c r="C9" s="357">
        <v>20.831509651779022</v>
      </c>
      <c r="D9" s="357">
        <v>26.753471602064749</v>
      </c>
      <c r="E9" s="342">
        <v>2.9481130514519562</v>
      </c>
      <c r="F9" s="342">
        <v>1.5468850083254895</v>
      </c>
      <c r="G9" s="342">
        <v>1.3440252130300263</v>
      </c>
      <c r="H9" s="342">
        <v>0.10945826649331546</v>
      </c>
      <c r="I9" s="342">
        <v>0.24807896629179121</v>
      </c>
      <c r="J9" s="342">
        <v>0.3995391846607021</v>
      </c>
      <c r="K9" s="351">
        <v>2.8668509442068207E-2</v>
      </c>
      <c r="L9" s="351">
        <v>2.7639277473441075E-2</v>
      </c>
      <c r="M9" s="352">
        <v>2.4899675830087883E-2</v>
      </c>
      <c r="N9" s="343">
        <v>2.8007073988793585</v>
      </c>
      <c r="O9" s="342">
        <v>1.469540757909215</v>
      </c>
      <c r="P9" s="347">
        <v>1.276823952378525</v>
      </c>
    </row>
    <row r="10" spans="1:16" x14ac:dyDescent="0.2">
      <c r="A10" s="326">
        <v>1992</v>
      </c>
      <c r="B10" s="886">
        <v>21.856988413009404</v>
      </c>
      <c r="C10" s="357">
        <v>20.7672424291761</v>
      </c>
      <c r="D10" s="357">
        <v>26.71312725492966</v>
      </c>
      <c r="E10" s="342">
        <v>2.9436995913663289</v>
      </c>
      <c r="F10" s="342">
        <v>1.5379672354248477</v>
      </c>
      <c r="G10" s="342">
        <v>1.332623658468856</v>
      </c>
      <c r="H10" s="342">
        <v>0.10980257929796992</v>
      </c>
      <c r="I10" s="342">
        <v>0.24877014801718339</v>
      </c>
      <c r="J10" s="342">
        <v>0.40027251228459393</v>
      </c>
      <c r="K10" s="351">
        <v>2.8199220980995424E-2</v>
      </c>
      <c r="L10" s="351">
        <v>2.7230557775294279E-2</v>
      </c>
      <c r="M10" s="352">
        <v>2.4615909092402442E-2</v>
      </c>
      <c r="N10" s="343">
        <v>2.7965146117980124</v>
      </c>
      <c r="O10" s="342">
        <v>1.4610688736536055</v>
      </c>
      <c r="P10" s="347">
        <v>1.2659924755454133</v>
      </c>
    </row>
    <row r="11" spans="1:16" x14ac:dyDescent="0.2">
      <c r="A11" s="326">
        <v>1993</v>
      </c>
      <c r="B11" s="886">
        <v>21.786553431688468</v>
      </c>
      <c r="C11" s="357">
        <v>20.717868850788552</v>
      </c>
      <c r="D11" s="357">
        <v>26.681909353388026</v>
      </c>
      <c r="E11" s="342">
        <v>2.940472914036123</v>
      </c>
      <c r="F11" s="342">
        <v>1.5312703464663118</v>
      </c>
      <c r="G11" s="342">
        <v>1.3240286129255374</v>
      </c>
      <c r="H11" s="342">
        <v>0.11006388984163512</v>
      </c>
      <c r="I11" s="342">
        <v>0.24929608644412299</v>
      </c>
      <c r="J11" s="342">
        <v>0.40082579479156394</v>
      </c>
      <c r="K11" s="351">
        <v>2.7844310292466597E-2</v>
      </c>
      <c r="L11" s="351">
        <v>2.6921043170216676E-2</v>
      </c>
      <c r="M11" s="352">
        <v>2.4402564685233479E-2</v>
      </c>
      <c r="N11" s="343">
        <v>2.7934492683343168</v>
      </c>
      <c r="O11" s="342">
        <v>1.4547068291429963</v>
      </c>
      <c r="P11" s="347">
        <v>1.2578271822792606</v>
      </c>
    </row>
    <row r="12" spans="1:16" x14ac:dyDescent="0.2">
      <c r="A12" s="326">
        <v>1994</v>
      </c>
      <c r="B12" s="886">
        <v>21.744095164403205</v>
      </c>
      <c r="C12" s="357">
        <v>20.6902462525358</v>
      </c>
      <c r="D12" s="357">
        <v>26.666607573300556</v>
      </c>
      <c r="E12" s="342">
        <v>2.9413915907813482</v>
      </c>
      <c r="F12" s="342">
        <v>1.5291951045429195</v>
      </c>
      <c r="G12" s="342">
        <v>1.320202921469583</v>
      </c>
      <c r="H12" s="342">
        <v>0.11020226664663607</v>
      </c>
      <c r="I12" s="342">
        <v>0.24957119119212623</v>
      </c>
      <c r="J12" s="342">
        <v>0.4011183198454184</v>
      </c>
      <c r="K12" s="351">
        <v>2.7676430024661337E-2</v>
      </c>
      <c r="L12" s="351">
        <v>2.6775920071521013E-2</v>
      </c>
      <c r="M12" s="352">
        <v>2.4301647920120868E-2</v>
      </c>
      <c r="N12" s="343">
        <v>2.7943220112422811</v>
      </c>
      <c r="O12" s="342">
        <v>1.4527353493157735</v>
      </c>
      <c r="P12" s="347">
        <v>1.254192775396104</v>
      </c>
    </row>
    <row r="13" spans="1:16" x14ac:dyDescent="0.2">
      <c r="A13" s="326">
        <v>1995</v>
      </c>
      <c r="B13" s="886">
        <v>21.668454107346967</v>
      </c>
      <c r="C13" s="357">
        <v>20.640642283944288</v>
      </c>
      <c r="D13" s="357">
        <v>26.636729179345629</v>
      </c>
      <c r="E13" s="342">
        <v>2.9441618322398595</v>
      </c>
      <c r="F13" s="342">
        <v>1.526477913022011</v>
      </c>
      <c r="G13" s="342">
        <v>1.3139683101177473</v>
      </c>
      <c r="H13" s="342">
        <v>0.11043338091520731</v>
      </c>
      <c r="I13" s="342">
        <v>0.25003483454207726</v>
      </c>
      <c r="J13" s="342">
        <v>0.40160849716717473</v>
      </c>
      <c r="K13" s="351">
        <v>2.7407263378325952E-2</v>
      </c>
      <c r="L13" s="351">
        <v>2.6543080780427879E-2</v>
      </c>
      <c r="M13" s="352">
        <v>2.4139081929231768E-2</v>
      </c>
      <c r="N13" s="343">
        <v>2.7969537406278668</v>
      </c>
      <c r="O13" s="342">
        <v>1.4501540173709104</v>
      </c>
      <c r="P13" s="347">
        <v>1.24826989461186</v>
      </c>
    </row>
    <row r="14" spans="1:16" x14ac:dyDescent="0.2">
      <c r="A14" s="326">
        <v>1996</v>
      </c>
      <c r="B14" s="886">
        <v>21.65988896988295</v>
      </c>
      <c r="C14" s="357">
        <v>20.634963312919965</v>
      </c>
      <c r="D14" s="357">
        <v>26.631818507696067</v>
      </c>
      <c r="E14" s="342">
        <v>2.9454303332795386</v>
      </c>
      <c r="F14" s="342">
        <v>1.5269606029462066</v>
      </c>
      <c r="G14" s="342">
        <v>1.3137239330021624</v>
      </c>
      <c r="H14" s="342">
        <v>0.11044803894416176</v>
      </c>
      <c r="I14" s="342">
        <v>0.2500665194205241</v>
      </c>
      <c r="J14" s="342">
        <v>0.40164212300411178</v>
      </c>
      <c r="K14" s="351">
        <v>2.7399795651940881E-2</v>
      </c>
      <c r="L14" s="351">
        <v>2.6536823395792938E-2</v>
      </c>
      <c r="M14" s="352">
        <v>2.4133496553019412E-2</v>
      </c>
      <c r="N14" s="343">
        <v>2.7981588166155618</v>
      </c>
      <c r="O14" s="342">
        <v>1.4506125727988963</v>
      </c>
      <c r="P14" s="347">
        <v>1.2480377363520543</v>
      </c>
    </row>
    <row r="15" spans="1:16" x14ac:dyDescent="0.2">
      <c r="A15" s="326">
        <v>1997</v>
      </c>
      <c r="B15" s="886">
        <v>21.563893110708349</v>
      </c>
      <c r="C15" s="357">
        <v>20.575816858487549</v>
      </c>
      <c r="D15" s="357">
        <v>26.600707245056928</v>
      </c>
      <c r="E15" s="342">
        <v>2.9538943932334294</v>
      </c>
      <c r="F15" s="342">
        <v>1.5268727196590677</v>
      </c>
      <c r="G15" s="342">
        <v>1.3081382735451381</v>
      </c>
      <c r="H15" s="342">
        <v>0.11070959904052668</v>
      </c>
      <c r="I15" s="342">
        <v>0.25058494979872492</v>
      </c>
      <c r="J15" s="342">
        <v>0.40219512223970971</v>
      </c>
      <c r="K15" s="351">
        <v>2.7135803745063792E-2</v>
      </c>
      <c r="L15" s="351">
        <v>2.6311098442996152E-2</v>
      </c>
      <c r="M15" s="352">
        <v>2.3973897989983898E-2</v>
      </c>
      <c r="N15" s="343">
        <v>2.8061996735717583</v>
      </c>
      <c r="O15" s="342">
        <v>1.4505290836761144</v>
      </c>
      <c r="P15" s="347">
        <v>1.2427313598678813</v>
      </c>
    </row>
    <row r="16" spans="1:16" x14ac:dyDescent="0.2">
      <c r="A16" s="326">
        <v>1998</v>
      </c>
      <c r="B16" s="886">
        <v>21.491717563553035</v>
      </c>
      <c r="C16" s="357">
        <v>20.531421077137711</v>
      </c>
      <c r="D16" s="357">
        <v>26.579191217510878</v>
      </c>
      <c r="E16" s="342">
        <v>2.959419987702133</v>
      </c>
      <c r="F16" s="342">
        <v>1.5260901457367744</v>
      </c>
      <c r="G16" s="342">
        <v>1.3035567554067224</v>
      </c>
      <c r="H16" s="342">
        <v>0.11091715255168058</v>
      </c>
      <c r="I16" s="342">
        <v>0.25099498282358446</v>
      </c>
      <c r="J16" s="342">
        <v>0.40262900609817676</v>
      </c>
      <c r="K16" s="351">
        <v>2.6915938113745045E-2</v>
      </c>
      <c r="L16" s="351">
        <v>2.6122342144791165E-2</v>
      </c>
      <c r="M16" s="352">
        <v>2.3842803479135415E-2</v>
      </c>
      <c r="N16" s="343">
        <v>2.8114489883170264</v>
      </c>
      <c r="O16" s="342">
        <v>1.4497856384499357</v>
      </c>
      <c r="P16" s="347">
        <v>1.2383789176363864</v>
      </c>
    </row>
    <row r="17" spans="1:16" x14ac:dyDescent="0.2">
      <c r="A17" s="326">
        <v>1999</v>
      </c>
      <c r="B17" s="886">
        <v>20.875175473405243</v>
      </c>
      <c r="C17" s="357">
        <v>19.992147197687245</v>
      </c>
      <c r="D17" s="357">
        <v>25.986308670011589</v>
      </c>
      <c r="E17" s="342">
        <v>2.8837866527734821</v>
      </c>
      <c r="F17" s="342">
        <v>1.4926056621558002</v>
      </c>
      <c r="G17" s="342">
        <v>1.2888305699384859</v>
      </c>
      <c r="H17" s="342">
        <v>0.11529491369783075</v>
      </c>
      <c r="I17" s="342">
        <v>0.26291329282052228</v>
      </c>
      <c r="J17" s="342">
        <v>0.43732569942961669</v>
      </c>
      <c r="K17" s="351">
        <v>2.655013723974706E-2</v>
      </c>
      <c r="L17" s="351">
        <v>2.5804697070220869E-2</v>
      </c>
      <c r="M17" s="352">
        <v>2.363006401969835E-2</v>
      </c>
      <c r="N17" s="343">
        <v>2.7395973201348083</v>
      </c>
      <c r="O17" s="342">
        <v>1.4179753790480103</v>
      </c>
      <c r="P17" s="347">
        <v>1.2243890414415617</v>
      </c>
    </row>
    <row r="18" spans="1:16" x14ac:dyDescent="0.2">
      <c r="A18" s="326">
        <v>2000</v>
      </c>
      <c r="B18" s="886">
        <v>20.087671707425521</v>
      </c>
      <c r="C18" s="357">
        <v>19.303618198525509</v>
      </c>
      <c r="D18" s="357">
        <v>25.234018873848179</v>
      </c>
      <c r="E18" s="342">
        <v>2.78181263286102</v>
      </c>
      <c r="F18" s="342">
        <v>1.4475853274964376</v>
      </c>
      <c r="G18" s="342">
        <v>1.2693108359214671</v>
      </c>
      <c r="H18" s="342">
        <v>0.12107164185015705</v>
      </c>
      <c r="I18" s="342">
        <v>0.27834575946567958</v>
      </c>
      <c r="J18" s="342">
        <v>0.48138734649125842</v>
      </c>
      <c r="K18" s="351">
        <v>2.6083379847959665E-2</v>
      </c>
      <c r="L18" s="351">
        <v>2.5395697131898713E-2</v>
      </c>
      <c r="M18" s="352">
        <v>2.3360705670570792E-2</v>
      </c>
      <c r="N18" s="343">
        <v>2.6427220012179693</v>
      </c>
      <c r="O18" s="342">
        <v>1.3752060611216159</v>
      </c>
      <c r="P18" s="347">
        <v>1.2058452941253939</v>
      </c>
    </row>
    <row r="19" spans="1:16" x14ac:dyDescent="0.2">
      <c r="A19" s="326">
        <v>2001</v>
      </c>
      <c r="B19" s="886">
        <v>19.384806455272688</v>
      </c>
      <c r="C19" s="357">
        <v>18.683440893357478</v>
      </c>
      <c r="D19" s="357">
        <v>24.564059558597336</v>
      </c>
      <c r="E19" s="342">
        <v>2.6955010648172646</v>
      </c>
      <c r="F19" s="342">
        <v>1.4081350670662978</v>
      </c>
      <c r="G19" s="342">
        <v>1.2514034427732694</v>
      </c>
      <c r="H19" s="342">
        <v>0.12601948657410117</v>
      </c>
      <c r="I19" s="342">
        <v>0.29195924207923185</v>
      </c>
      <c r="J19" s="342">
        <v>0.52028482127257136</v>
      </c>
      <c r="K19" s="351">
        <v>2.5624343244076277E-2</v>
      </c>
      <c r="L19" s="351">
        <v>2.4994106325181762E-2</v>
      </c>
      <c r="M19" s="352">
        <v>2.3095412471508432E-2</v>
      </c>
      <c r="N19" s="343">
        <v>2.5607260115764015</v>
      </c>
      <c r="O19" s="342">
        <v>1.337728313712983</v>
      </c>
      <c r="P19" s="347">
        <v>1.1888332706346061</v>
      </c>
    </row>
    <row r="20" spans="1:16" x14ac:dyDescent="0.2">
      <c r="A20" s="326">
        <v>2002</v>
      </c>
      <c r="B20" s="886">
        <v>18.951777637448647</v>
      </c>
      <c r="C20" s="357">
        <v>18.283093781782451</v>
      </c>
      <c r="D20" s="357">
        <v>24.120778627945214</v>
      </c>
      <c r="E20" s="342">
        <v>2.636575056227596</v>
      </c>
      <c r="F20" s="342">
        <v>1.3803484917538504</v>
      </c>
      <c r="G20" s="342">
        <v>1.2395161636035703</v>
      </c>
      <c r="H20" s="342">
        <v>0.12898732931288051</v>
      </c>
      <c r="I20" s="342">
        <v>0.30070778151091082</v>
      </c>
      <c r="J20" s="342">
        <v>0.54604642388409641</v>
      </c>
      <c r="K20" s="351">
        <v>2.5310468823211096E-2</v>
      </c>
      <c r="L20" s="351">
        <v>2.4718532638060339E-2</v>
      </c>
      <c r="M20" s="352">
        <v>2.2915102157817217E-2</v>
      </c>
      <c r="N20" s="343">
        <v>2.5047463034162165</v>
      </c>
      <c r="O20" s="342">
        <v>1.311331067166158</v>
      </c>
      <c r="P20" s="347">
        <v>1.1775403554233919</v>
      </c>
    </row>
    <row r="21" spans="1:16" x14ac:dyDescent="0.2">
      <c r="A21" s="326">
        <v>2003</v>
      </c>
      <c r="B21" s="886">
        <v>18.405154377414235</v>
      </c>
      <c r="C21" s="357">
        <v>17.751204582676806</v>
      </c>
      <c r="D21" s="357">
        <v>23.457970078930938</v>
      </c>
      <c r="E21" s="342">
        <v>2.56678970340664</v>
      </c>
      <c r="F21" s="342">
        <v>1.3433823106074079</v>
      </c>
      <c r="G21" s="342">
        <v>1.2104383321102115</v>
      </c>
      <c r="H21" s="342">
        <v>0.13160153159283408</v>
      </c>
      <c r="I21" s="342">
        <v>0.29991821524937767</v>
      </c>
      <c r="J21" s="342">
        <v>0.54661295704997526</v>
      </c>
      <c r="K21" s="351">
        <v>2.4539679361728073E-2</v>
      </c>
      <c r="L21" s="351">
        <v>2.3997043368269511E-2</v>
      </c>
      <c r="M21" s="352">
        <v>2.2284302731505688E-2</v>
      </c>
      <c r="N21" s="343">
        <v>2.4384502182363081</v>
      </c>
      <c r="O21" s="342">
        <v>1.2762131950770375</v>
      </c>
      <c r="P21" s="347">
        <v>1.149916415504701</v>
      </c>
    </row>
    <row r="22" spans="1:16" x14ac:dyDescent="0.2">
      <c r="A22" s="326">
        <v>2004</v>
      </c>
      <c r="B22" s="886">
        <v>17.911013828902721</v>
      </c>
      <c r="C22" s="357">
        <v>17.24343831075894</v>
      </c>
      <c r="D22" s="357">
        <v>22.782483183111161</v>
      </c>
      <c r="E22" s="342">
        <v>2.503236424367671</v>
      </c>
      <c r="F22" s="342">
        <v>1.3139504106640727</v>
      </c>
      <c r="G22" s="342">
        <v>1.1885285197344042</v>
      </c>
      <c r="H22" s="342">
        <v>0.13373042556591616</v>
      </c>
      <c r="I22" s="342">
        <v>0.29746216951671484</v>
      </c>
      <c r="J22" s="342">
        <v>0.54484445594250519</v>
      </c>
      <c r="K22" s="351">
        <v>2.4083319022621775E-2</v>
      </c>
      <c r="L22" s="351">
        <v>2.3548276675981184E-2</v>
      </c>
      <c r="M22" s="352">
        <v>2.181365676927138E-2</v>
      </c>
      <c r="N22" s="343">
        <v>2.3780746031492876</v>
      </c>
      <c r="O22" s="342">
        <v>1.2482528901308692</v>
      </c>
      <c r="P22" s="347">
        <v>1.1291020937476841</v>
      </c>
    </row>
    <row r="23" spans="1:16" x14ac:dyDescent="0.2">
      <c r="A23" s="326">
        <v>2005</v>
      </c>
      <c r="B23" s="886">
        <v>17.351263056073833</v>
      </c>
      <c r="C23" s="357">
        <v>16.686440793065145</v>
      </c>
      <c r="D23" s="357">
        <v>22.084815341587515</v>
      </c>
      <c r="E23" s="342">
        <v>2.4263888469604398</v>
      </c>
      <c r="F23" s="342">
        <v>1.2749938566166457</v>
      </c>
      <c r="G23" s="342">
        <v>1.1608606263991839</v>
      </c>
      <c r="H23" s="342">
        <v>0.13647276484726376</v>
      </c>
      <c r="I23" s="342">
        <v>0.29753820971849837</v>
      </c>
      <c r="J23" s="342">
        <v>0.54876325345483468</v>
      </c>
      <c r="K23" s="351">
        <v>2.3376504897256515E-2</v>
      </c>
      <c r="L23" s="351">
        <v>2.2881709378776607E-2</v>
      </c>
      <c r="M23" s="352">
        <v>2.1228684327259769E-2</v>
      </c>
      <c r="N23" s="343">
        <v>2.3050694046124178</v>
      </c>
      <c r="O23" s="342">
        <v>1.2112441637858133</v>
      </c>
      <c r="P23" s="347">
        <v>1.1028175950792247</v>
      </c>
    </row>
    <row r="24" spans="1:16" x14ac:dyDescent="0.2">
      <c r="A24" s="326">
        <v>2006</v>
      </c>
      <c r="B24" s="886">
        <v>16.848919723576145</v>
      </c>
      <c r="C24" s="357">
        <v>16.144266768320978</v>
      </c>
      <c r="D24" s="357">
        <v>21.338199399790042</v>
      </c>
      <c r="E24" s="342">
        <v>2.3501045770986133</v>
      </c>
      <c r="F24" s="342">
        <v>1.2324910214460476</v>
      </c>
      <c r="G24" s="342">
        <v>1.1248265807524256</v>
      </c>
      <c r="H24" s="342">
        <v>0.1358478715250713</v>
      </c>
      <c r="I24" s="342">
        <v>0.29263923212732201</v>
      </c>
      <c r="J24" s="342">
        <v>0.54545264812444882</v>
      </c>
      <c r="K24" s="351">
        <v>2.284192591291279E-2</v>
      </c>
      <c r="L24" s="351">
        <v>2.2385570466088807E-2</v>
      </c>
      <c r="M24" s="352">
        <v>2.080863610399817E-2</v>
      </c>
      <c r="N24" s="343">
        <v>2.2325993482436828</v>
      </c>
      <c r="O24" s="342">
        <v>1.1708664703737452</v>
      </c>
      <c r="P24" s="347">
        <v>1.0685852517148045</v>
      </c>
    </row>
    <row r="25" spans="1:16" x14ac:dyDescent="0.2">
      <c r="A25" s="326">
        <v>2007</v>
      </c>
      <c r="B25" s="886">
        <v>16.296382902223044</v>
      </c>
      <c r="C25" s="357">
        <v>15.532415702413822</v>
      </c>
      <c r="D25" s="357">
        <v>20.492187323661437</v>
      </c>
      <c r="E25" s="342">
        <v>2.2661544386179528</v>
      </c>
      <c r="F25" s="342">
        <v>1.1847490101784508</v>
      </c>
      <c r="G25" s="342">
        <v>1.0832202084793139</v>
      </c>
      <c r="H25" s="342">
        <v>0.13446795310606544</v>
      </c>
      <c r="I25" s="342">
        <v>0.28546452052111493</v>
      </c>
      <c r="J25" s="342">
        <v>0.53849079473634376</v>
      </c>
      <c r="K25" s="351">
        <v>2.227482025664131E-2</v>
      </c>
      <c r="L25" s="351">
        <v>2.1854782877742063E-2</v>
      </c>
      <c r="M25" s="352">
        <v>2.0360851431297882E-2</v>
      </c>
      <c r="N25" s="343">
        <v>2.1528467166870553</v>
      </c>
      <c r="O25" s="342">
        <v>1.1255115596695284</v>
      </c>
      <c r="P25" s="347">
        <v>1.0290591980553483</v>
      </c>
    </row>
    <row r="26" spans="1:16" x14ac:dyDescent="0.2">
      <c r="A26" s="326">
        <v>2008</v>
      </c>
      <c r="B26" s="886">
        <v>15.758792706676688</v>
      </c>
      <c r="C26" s="357">
        <v>14.92854390875322</v>
      </c>
      <c r="D26" s="357">
        <v>19.636981110714064</v>
      </c>
      <c r="E26" s="342">
        <v>2.1844767767681876</v>
      </c>
      <c r="F26" s="342">
        <v>1.1367404436809481</v>
      </c>
      <c r="G26" s="342">
        <v>1.0375984121458279</v>
      </c>
      <c r="H26" s="342">
        <v>0.13277925782635444</v>
      </c>
      <c r="I26" s="342">
        <v>0.27455072036836758</v>
      </c>
      <c r="J26" s="342">
        <v>0.5210926936548016</v>
      </c>
      <c r="K26" s="351">
        <v>2.1593064086894851E-2</v>
      </c>
      <c r="L26" s="351">
        <v>2.1209763070950169E-2</v>
      </c>
      <c r="M26" s="352">
        <v>1.9791660629430056E-2</v>
      </c>
      <c r="N26" s="343">
        <v>2.0752529379297782</v>
      </c>
      <c r="O26" s="342">
        <v>1.0799034214969008</v>
      </c>
      <c r="P26" s="347">
        <v>0.98571849153853663</v>
      </c>
    </row>
    <row r="27" spans="1:16" x14ac:dyDescent="0.2">
      <c r="A27" s="326">
        <v>2009</v>
      </c>
      <c r="B27" s="886">
        <v>15.069147569076868</v>
      </c>
      <c r="C27" s="357">
        <v>14.253832058764692</v>
      </c>
      <c r="D27" s="357">
        <v>18.760517876059883</v>
      </c>
      <c r="E27" s="342">
        <v>2.1030359030636636</v>
      </c>
      <c r="F27" s="342">
        <v>1.0981987680705427</v>
      </c>
      <c r="G27" s="342">
        <v>1.0046415445769623</v>
      </c>
      <c r="H27" s="342">
        <v>0.1339391613252145</v>
      </c>
      <c r="I27" s="342">
        <v>0.27116483102285671</v>
      </c>
      <c r="J27" s="342">
        <v>0.52048827770471118</v>
      </c>
      <c r="K27" s="351">
        <v>2.124931601864033E-2</v>
      </c>
      <c r="L27" s="351">
        <v>2.0872865015796601E-2</v>
      </c>
      <c r="M27" s="352">
        <v>1.9434768701827781E-2</v>
      </c>
      <c r="N27" s="343">
        <v>1.9978841079104805</v>
      </c>
      <c r="O27" s="342">
        <v>1.0432888296670157</v>
      </c>
      <c r="P27" s="347">
        <v>0.95440946734811416</v>
      </c>
    </row>
    <row r="28" spans="1:16" x14ac:dyDescent="0.2">
      <c r="A28" s="326">
        <v>2010</v>
      </c>
      <c r="B28" s="886">
        <v>14.595313957002663</v>
      </c>
      <c r="C28" s="357">
        <v>13.783562964156284</v>
      </c>
      <c r="D28" s="357">
        <v>18.156213165942415</v>
      </c>
      <c r="E28" s="342">
        <v>2.0383680528686243</v>
      </c>
      <c r="F28" s="342">
        <v>1.0629195877554798</v>
      </c>
      <c r="G28" s="342">
        <v>0.97380378032522452</v>
      </c>
      <c r="H28" s="342">
        <v>0.13430982201703007</v>
      </c>
      <c r="I28" s="342">
        <v>0.26734393574155879</v>
      </c>
      <c r="J28" s="342">
        <v>0.51602593314559841</v>
      </c>
      <c r="K28" s="351">
        <v>2.0743154705200582E-2</v>
      </c>
      <c r="L28" s="351">
        <v>2.0398512633739204E-2</v>
      </c>
      <c r="M28" s="352">
        <v>1.9037246790648332E-2</v>
      </c>
      <c r="N28" s="343">
        <v>1.9364496502251933</v>
      </c>
      <c r="O28" s="342">
        <v>1.0097736083677058</v>
      </c>
      <c r="P28" s="347">
        <v>0.92511359130896331</v>
      </c>
    </row>
    <row r="29" spans="1:16" x14ac:dyDescent="0.2">
      <c r="A29" s="326">
        <v>2011</v>
      </c>
      <c r="B29" s="886">
        <v>14.211027759005216</v>
      </c>
      <c r="C29" s="357">
        <v>13.389392185792181</v>
      </c>
      <c r="D29" s="357">
        <v>17.625024320950832</v>
      </c>
      <c r="E29" s="342">
        <v>1.980951432890524</v>
      </c>
      <c r="F29" s="342">
        <v>1.0308083904434797</v>
      </c>
      <c r="G29" s="342">
        <v>0.9447646677982604</v>
      </c>
      <c r="H29" s="342">
        <v>0.13373988922903041</v>
      </c>
      <c r="I29" s="342">
        <v>0.26245247311301018</v>
      </c>
      <c r="J29" s="342">
        <v>0.50957342726529453</v>
      </c>
      <c r="K29" s="351">
        <v>2.0333278064224539E-2</v>
      </c>
      <c r="L29" s="351">
        <v>2.001530392346694E-2</v>
      </c>
      <c r="M29" s="352">
        <v>1.8719384667602836E-2</v>
      </c>
      <c r="N29" s="343">
        <v>1.881903861245998</v>
      </c>
      <c r="O29" s="342">
        <v>0.97926797092130569</v>
      </c>
      <c r="P29" s="347">
        <v>0.89752643440834745</v>
      </c>
    </row>
    <row r="30" spans="1:16" x14ac:dyDescent="0.2">
      <c r="A30" s="326">
        <v>2012</v>
      </c>
      <c r="B30" s="886">
        <v>13.906487306426191</v>
      </c>
      <c r="C30" s="357">
        <v>13.072873443037603</v>
      </c>
      <c r="D30" s="357">
        <v>17.206010572208793</v>
      </c>
      <c r="E30" s="342">
        <v>1.9382617149770349</v>
      </c>
      <c r="F30" s="342">
        <v>1.005547880080897</v>
      </c>
      <c r="G30" s="342">
        <v>0.92087493210496418</v>
      </c>
      <c r="H30" s="342">
        <v>0.13292378436354238</v>
      </c>
      <c r="I30" s="342">
        <v>0.2580389844043619</v>
      </c>
      <c r="J30" s="342">
        <v>0.5035710864307712</v>
      </c>
      <c r="K30" s="351">
        <v>1.998572636546744E-2</v>
      </c>
      <c r="L30" s="351">
        <v>1.9691472890210306E-2</v>
      </c>
      <c r="M30" s="352">
        <v>1.846242887866777E-2</v>
      </c>
      <c r="N30" s="343">
        <v>1.8413486292281833</v>
      </c>
      <c r="O30" s="342">
        <v>0.95527048607685217</v>
      </c>
      <c r="P30" s="347">
        <v>0.87483118549971606</v>
      </c>
    </row>
    <row r="31" spans="1:16" x14ac:dyDescent="0.2">
      <c r="A31" s="326">
        <v>2013</v>
      </c>
      <c r="B31" s="886">
        <v>13.567504382511807</v>
      </c>
      <c r="C31" s="357">
        <v>12.684332221031974</v>
      </c>
      <c r="D31" s="357">
        <v>16.673713495870185</v>
      </c>
      <c r="E31" s="342">
        <v>1.8891473839246193</v>
      </c>
      <c r="F31" s="342">
        <v>0.97534833984829594</v>
      </c>
      <c r="G31" s="342">
        <v>0.89141749660310277</v>
      </c>
      <c r="H31" s="342">
        <v>0.13205296840385194</v>
      </c>
      <c r="I31" s="342">
        <v>0.24972121121677365</v>
      </c>
      <c r="J31" s="342">
        <v>0.48813827001034615</v>
      </c>
      <c r="K31" s="351">
        <v>1.9426032220875463E-2</v>
      </c>
      <c r="L31" s="351">
        <v>1.9153401162579194E-2</v>
      </c>
      <c r="M31" s="352">
        <v>1.7995297842485481E-2</v>
      </c>
      <c r="N31" s="343">
        <v>1.7946900147283884</v>
      </c>
      <c r="O31" s="342">
        <v>0.92658092285588123</v>
      </c>
      <c r="P31" s="347">
        <v>0.84684662177294767</v>
      </c>
    </row>
    <row r="32" spans="1:16" x14ac:dyDescent="0.2">
      <c r="A32" s="1641">
        <v>2014</v>
      </c>
      <c r="B32" s="886">
        <v>13.181318404622161</v>
      </c>
      <c r="C32" s="357">
        <v>12.261079713010409</v>
      </c>
      <c r="D32" s="357">
        <v>16.121604516221765</v>
      </c>
      <c r="E32" s="342">
        <v>1.8338612327165857</v>
      </c>
      <c r="F32" s="342">
        <v>0.94440969775934547</v>
      </c>
      <c r="G32" s="342">
        <v>0.86638817908579824</v>
      </c>
      <c r="H32" s="342">
        <v>0.13163775556729146</v>
      </c>
      <c r="I32" s="342">
        <v>0.24619783798616904</v>
      </c>
      <c r="J32" s="342">
        <v>0.48642854362049337</v>
      </c>
      <c r="K32" s="351">
        <v>1.9035334043992838E-2</v>
      </c>
      <c r="L32" s="351">
        <v>1.8782793128315815E-2</v>
      </c>
      <c r="M32" s="352">
        <v>1.7692096375091632E-2</v>
      </c>
      <c r="N32" s="343">
        <v>1.7421681710807566</v>
      </c>
      <c r="O32" s="342">
        <v>0.89718921287137821</v>
      </c>
      <c r="P32" s="347">
        <v>0.82306877013150836</v>
      </c>
    </row>
    <row r="33" spans="1:16" x14ac:dyDescent="0.2">
      <c r="A33" s="326"/>
      <c r="B33" s="55"/>
      <c r="C33" s="3"/>
      <c r="D33" s="3"/>
      <c r="E33" s="3"/>
      <c r="F33" s="3"/>
      <c r="G33" s="3"/>
      <c r="H33" s="3"/>
      <c r="I33" s="3"/>
      <c r="J33" s="3"/>
      <c r="K33" s="3"/>
      <c r="L33" s="3"/>
      <c r="M33" s="49"/>
      <c r="N33" s="55"/>
      <c r="O33" s="3"/>
      <c r="P33" s="49"/>
    </row>
    <row r="34" spans="1:16" x14ac:dyDescent="0.2">
      <c r="A34" s="887" t="s">
        <v>643</v>
      </c>
      <c r="B34" s="55"/>
      <c r="C34" s="3"/>
      <c r="D34" s="3"/>
      <c r="E34" s="3"/>
      <c r="F34" s="3"/>
      <c r="G34" s="3"/>
      <c r="H34" s="3"/>
      <c r="I34" s="3"/>
      <c r="J34" s="3"/>
      <c r="K34" s="3"/>
      <c r="L34" s="3"/>
      <c r="M34" s="49"/>
      <c r="N34" s="55"/>
      <c r="O34" s="3"/>
      <c r="P34" s="49"/>
    </row>
    <row r="35" spans="1:16" x14ac:dyDescent="0.2">
      <c r="A35" s="326">
        <v>1990</v>
      </c>
      <c r="B35" s="886">
        <v>14.475560980598885</v>
      </c>
      <c r="C35" s="357">
        <v>14.410621107410952</v>
      </c>
      <c r="D35" s="357"/>
      <c r="E35" s="342">
        <v>14.642105263157836</v>
      </c>
      <c r="F35" s="342">
        <v>14.642105263157895</v>
      </c>
      <c r="G35" s="342"/>
      <c r="H35" s="342">
        <v>0.11472342871613016</v>
      </c>
      <c r="I35" s="342">
        <v>9.9708217480605862E-2</v>
      </c>
      <c r="J35" s="342"/>
      <c r="K35" s="351">
        <v>0.2</v>
      </c>
      <c r="L35" s="351">
        <v>0.19999999999999976</v>
      </c>
      <c r="M35" s="352"/>
      <c r="N35" s="343">
        <v>13.909999999999945</v>
      </c>
      <c r="O35" s="342">
        <v>13.91</v>
      </c>
      <c r="P35" s="347"/>
    </row>
    <row r="36" spans="1:16" x14ac:dyDescent="0.2">
      <c r="A36" s="326">
        <v>1991</v>
      </c>
      <c r="B36" s="886">
        <v>14.463702631200295</v>
      </c>
      <c r="C36" s="357">
        <v>14.39366425380447</v>
      </c>
      <c r="D36" s="357"/>
      <c r="E36" s="342">
        <v>14.642105263157912</v>
      </c>
      <c r="F36" s="342">
        <v>14.642105263157889</v>
      </c>
      <c r="G36" s="342"/>
      <c r="H36" s="342">
        <v>0.11323415171581773</v>
      </c>
      <c r="I36" s="342">
        <v>9.8001150734431386E-2</v>
      </c>
      <c r="J36" s="342"/>
      <c r="K36" s="351">
        <v>0.2</v>
      </c>
      <c r="L36" s="351">
        <v>0.19999999999999971</v>
      </c>
      <c r="M36" s="352"/>
      <c r="N36" s="343">
        <v>13.910000000000018</v>
      </c>
      <c r="O36" s="342">
        <v>13.909999999999995</v>
      </c>
      <c r="P36" s="347"/>
    </row>
    <row r="37" spans="1:16" x14ac:dyDescent="0.2">
      <c r="A37" s="326">
        <v>1992</v>
      </c>
      <c r="B37" s="886">
        <v>14.453540987624491</v>
      </c>
      <c r="C37" s="357">
        <v>14.38014279663401</v>
      </c>
      <c r="D37" s="357"/>
      <c r="E37" s="342">
        <v>14.642105263157843</v>
      </c>
      <c r="F37" s="342">
        <v>14.642105263157905</v>
      </c>
      <c r="G37" s="342"/>
      <c r="H37" s="342">
        <v>0.11200298855342089</v>
      </c>
      <c r="I37" s="342">
        <v>9.6663078654336917E-2</v>
      </c>
      <c r="J37" s="342"/>
      <c r="K37" s="351">
        <v>0.20000000000000046</v>
      </c>
      <c r="L37" s="351">
        <v>0.2</v>
      </c>
      <c r="M37" s="352"/>
      <c r="N37" s="343">
        <v>13.909999999999952</v>
      </c>
      <c r="O37" s="342">
        <v>13.910000000000011</v>
      </c>
      <c r="P37" s="347"/>
    </row>
    <row r="38" spans="1:16" x14ac:dyDescent="0.2">
      <c r="A38" s="326">
        <v>1993</v>
      </c>
      <c r="B38" s="886">
        <v>14.444412808498862</v>
      </c>
      <c r="C38" s="357">
        <v>14.368667574410026</v>
      </c>
      <c r="D38" s="357"/>
      <c r="E38" s="342">
        <v>14.642105263157857</v>
      </c>
      <c r="F38" s="342">
        <v>14.642105263157903</v>
      </c>
      <c r="G38" s="342"/>
      <c r="H38" s="342">
        <v>0.11092400590671501</v>
      </c>
      <c r="I38" s="342">
        <v>9.5541233946281348E-2</v>
      </c>
      <c r="J38" s="342"/>
      <c r="K38" s="351">
        <v>0.20000000000000023</v>
      </c>
      <c r="L38" s="351">
        <v>0.2</v>
      </c>
      <c r="M38" s="352"/>
      <c r="N38" s="343">
        <v>13.909999999999965</v>
      </c>
      <c r="O38" s="342">
        <v>13.910000000000009</v>
      </c>
      <c r="P38" s="347"/>
    </row>
    <row r="39" spans="1:16" x14ac:dyDescent="0.2">
      <c r="A39" s="326">
        <v>1994</v>
      </c>
      <c r="B39" s="886">
        <v>14.43716779823677</v>
      </c>
      <c r="C39" s="357">
        <v>14.359971517601672</v>
      </c>
      <c r="D39" s="357"/>
      <c r="E39" s="342">
        <v>14.642105263157919</v>
      </c>
      <c r="F39" s="342">
        <v>14.64210526315787</v>
      </c>
      <c r="G39" s="342"/>
      <c r="H39" s="342">
        <v>0.11008492454323274</v>
      </c>
      <c r="I39" s="342">
        <v>9.469981548690827E-2</v>
      </c>
      <c r="J39" s="342"/>
      <c r="K39" s="351">
        <v>0.19999999999999979</v>
      </c>
      <c r="L39" s="351">
        <v>0.19999999999999973</v>
      </c>
      <c r="M39" s="352"/>
      <c r="N39" s="343">
        <v>13.910000000000025</v>
      </c>
      <c r="O39" s="342">
        <v>13.909999999999977</v>
      </c>
      <c r="P39" s="347"/>
    </row>
    <row r="40" spans="1:16" x14ac:dyDescent="0.2">
      <c r="A40" s="326">
        <v>1995</v>
      </c>
      <c r="B40" s="886">
        <v>14.431711190444513</v>
      </c>
      <c r="C40" s="357">
        <v>14.353595262991536</v>
      </c>
      <c r="D40" s="357"/>
      <c r="E40" s="342">
        <v>14.64210526315793</v>
      </c>
      <c r="F40" s="342">
        <v>14.642105263157903</v>
      </c>
      <c r="G40" s="342"/>
      <c r="H40" s="342">
        <v>0.10945230048044792</v>
      </c>
      <c r="I40" s="342">
        <v>9.4082603888784574E-2</v>
      </c>
      <c r="J40" s="342"/>
      <c r="K40" s="351">
        <v>0.19999999999999937</v>
      </c>
      <c r="L40" s="351">
        <v>0.20000000000000023</v>
      </c>
      <c r="M40" s="352"/>
      <c r="N40" s="343">
        <v>13.910000000000034</v>
      </c>
      <c r="O40" s="342">
        <v>13.910000000000009</v>
      </c>
      <c r="P40" s="347"/>
    </row>
    <row r="41" spans="1:16" x14ac:dyDescent="0.2">
      <c r="A41" s="326">
        <v>1996</v>
      </c>
      <c r="B41" s="886">
        <v>14.429892686861487</v>
      </c>
      <c r="C41" s="357">
        <v>14.351360242654094</v>
      </c>
      <c r="D41" s="357"/>
      <c r="E41" s="342">
        <v>14.642105263157942</v>
      </c>
      <c r="F41" s="342">
        <v>14.642105263157887</v>
      </c>
      <c r="G41" s="342"/>
      <c r="H41" s="342">
        <v>0.10920948352125139</v>
      </c>
      <c r="I41" s="342">
        <v>9.3850011192369034E-2</v>
      </c>
      <c r="J41" s="342"/>
      <c r="K41" s="351">
        <v>0.20000000000000043</v>
      </c>
      <c r="L41" s="351">
        <v>0.19999999999999971</v>
      </c>
      <c r="M41" s="352"/>
      <c r="N41" s="343">
        <v>13.910000000000046</v>
      </c>
      <c r="O41" s="342">
        <v>13.909999999999993</v>
      </c>
      <c r="P41" s="347"/>
    </row>
    <row r="42" spans="1:16" x14ac:dyDescent="0.2">
      <c r="A42" s="326">
        <v>1997</v>
      </c>
      <c r="B42" s="886">
        <v>14.431445102619511</v>
      </c>
      <c r="C42" s="357">
        <v>14.352835273242825</v>
      </c>
      <c r="D42" s="357"/>
      <c r="E42" s="342">
        <v>14.642105263157919</v>
      </c>
      <c r="F42" s="342">
        <v>14.642105263157884</v>
      </c>
      <c r="G42" s="342"/>
      <c r="H42" s="342">
        <v>0.10932203259299095</v>
      </c>
      <c r="I42" s="342">
        <v>9.3958682228876655E-2</v>
      </c>
      <c r="J42" s="342"/>
      <c r="K42" s="351">
        <v>0.2</v>
      </c>
      <c r="L42" s="351">
        <v>0.20000000000000004</v>
      </c>
      <c r="M42" s="352"/>
      <c r="N42" s="343">
        <v>13.910000000000025</v>
      </c>
      <c r="O42" s="342">
        <v>13.909999999999991</v>
      </c>
      <c r="P42" s="347"/>
    </row>
    <row r="43" spans="1:16" x14ac:dyDescent="0.2">
      <c r="A43" s="326">
        <v>1998</v>
      </c>
      <c r="B43" s="886">
        <v>14.436272565349709</v>
      </c>
      <c r="C43" s="357">
        <v>14.357958806619225</v>
      </c>
      <c r="D43" s="357"/>
      <c r="E43" s="342">
        <v>14.642105263157882</v>
      </c>
      <c r="F43" s="342">
        <v>14.642105263157895</v>
      </c>
      <c r="G43" s="342"/>
      <c r="H43" s="342">
        <v>0.10977740841497993</v>
      </c>
      <c r="I43" s="342">
        <v>9.4400941455551043E-2</v>
      </c>
      <c r="J43" s="342"/>
      <c r="K43" s="351">
        <v>0.20000000000000023</v>
      </c>
      <c r="L43" s="351">
        <v>0.20000000000000026</v>
      </c>
      <c r="M43" s="352"/>
      <c r="N43" s="343">
        <v>13.909999999999989</v>
      </c>
      <c r="O43" s="342">
        <v>13.91</v>
      </c>
      <c r="P43" s="347"/>
    </row>
    <row r="44" spans="1:16" x14ac:dyDescent="0.2">
      <c r="A44" s="326">
        <v>1999</v>
      </c>
      <c r="B44" s="886">
        <v>13.637012577359943</v>
      </c>
      <c r="C44" s="357">
        <v>13.595256638038121</v>
      </c>
      <c r="D44" s="357"/>
      <c r="E44" s="342">
        <v>13.561891347098006</v>
      </c>
      <c r="F44" s="342">
        <v>13.455087560153972</v>
      </c>
      <c r="G44" s="342"/>
      <c r="H44" s="342">
        <v>0.11018733542533003</v>
      </c>
      <c r="I44" s="342">
        <v>9.4805421451792049E-2</v>
      </c>
      <c r="J44" s="342"/>
      <c r="K44" s="351">
        <v>0.18648742890455691</v>
      </c>
      <c r="L44" s="351">
        <v>0.18749135674527931</v>
      </c>
      <c r="M44" s="352"/>
      <c r="N44" s="343">
        <v>12.883796779743108</v>
      </c>
      <c r="O44" s="342">
        <v>12.782333182146274</v>
      </c>
      <c r="P44" s="347"/>
    </row>
    <row r="45" spans="1:16" x14ac:dyDescent="0.2">
      <c r="A45" s="326">
        <v>2000</v>
      </c>
      <c r="B45" s="886">
        <v>12.675347637693074</v>
      </c>
      <c r="C45" s="357">
        <v>12.653445555365973</v>
      </c>
      <c r="D45" s="357"/>
      <c r="E45" s="342">
        <v>12.262105876109599</v>
      </c>
      <c r="F45" s="342">
        <v>11.994800829093263</v>
      </c>
      <c r="G45" s="342"/>
      <c r="H45" s="342">
        <v>0.11038335273622056</v>
      </c>
      <c r="I45" s="342">
        <v>9.5001084473416222E-2</v>
      </c>
      <c r="J45" s="342"/>
      <c r="K45" s="351">
        <v>0.17028276546738561</v>
      </c>
      <c r="L45" s="351">
        <v>0.17210303136603122</v>
      </c>
      <c r="M45" s="352"/>
      <c r="N45" s="343">
        <v>11.64900058230412</v>
      </c>
      <c r="O45" s="342">
        <v>11.395060787638601</v>
      </c>
      <c r="P45" s="347"/>
    </row>
    <row r="46" spans="1:16" x14ac:dyDescent="0.2">
      <c r="A46" s="326">
        <v>2001</v>
      </c>
      <c r="B46" s="886">
        <v>11.910203064204508</v>
      </c>
      <c r="C46" s="357">
        <v>11.873967470628489</v>
      </c>
      <c r="D46" s="357"/>
      <c r="E46" s="342">
        <v>11.129313505675032</v>
      </c>
      <c r="F46" s="342">
        <v>10.708332186962727</v>
      </c>
      <c r="G46" s="342"/>
      <c r="H46" s="342">
        <v>0.11005098473530858</v>
      </c>
      <c r="I46" s="342">
        <v>9.4702426358650518E-2</v>
      </c>
      <c r="J46" s="342"/>
      <c r="K46" s="351">
        <v>0.1563385027273807</v>
      </c>
      <c r="L46" s="351">
        <v>0.15856409786557329</v>
      </c>
      <c r="M46" s="352"/>
      <c r="N46" s="343">
        <v>10.572847830391281</v>
      </c>
      <c r="O46" s="342">
        <v>10.172915577614591</v>
      </c>
      <c r="P46" s="347"/>
    </row>
    <row r="47" spans="1:16" x14ac:dyDescent="0.2">
      <c r="A47" s="326">
        <v>2002</v>
      </c>
      <c r="B47" s="886">
        <v>11.344140891942679</v>
      </c>
      <c r="C47" s="357">
        <v>11.257899855344569</v>
      </c>
      <c r="D47" s="357"/>
      <c r="E47" s="342">
        <v>10.343814358110825</v>
      </c>
      <c r="F47" s="342">
        <v>9.760840462865076</v>
      </c>
      <c r="G47" s="342"/>
      <c r="H47" s="342">
        <v>0.10962685183245864</v>
      </c>
      <c r="I47" s="342">
        <v>9.4326787054922104E-2</v>
      </c>
      <c r="J47" s="342"/>
      <c r="K47" s="351">
        <v>0.14469141093756033</v>
      </c>
      <c r="L47" s="351">
        <v>0.14609144546031824</v>
      </c>
      <c r="M47" s="352"/>
      <c r="N47" s="343">
        <v>9.826623640205284</v>
      </c>
      <c r="O47" s="342">
        <v>9.2727984397218233</v>
      </c>
      <c r="P47" s="347"/>
    </row>
    <row r="48" spans="1:16" x14ac:dyDescent="0.2">
      <c r="A48" s="326">
        <v>2003</v>
      </c>
      <c r="B48" s="886">
        <v>10.753918712955359</v>
      </c>
      <c r="C48" s="357">
        <v>10.614664377889557</v>
      </c>
      <c r="D48" s="357"/>
      <c r="E48" s="342">
        <v>9.5690132842499107</v>
      </c>
      <c r="F48" s="342">
        <v>8.8145163864592426</v>
      </c>
      <c r="G48" s="342"/>
      <c r="H48" s="342">
        <v>0.10917031951951574</v>
      </c>
      <c r="I48" s="342">
        <v>9.3914230005436306E-2</v>
      </c>
      <c r="J48" s="342"/>
      <c r="K48" s="351">
        <v>0.13254843446737788</v>
      </c>
      <c r="L48" s="351">
        <v>0.13286538692482952</v>
      </c>
      <c r="M48" s="352"/>
      <c r="N48" s="343">
        <v>9.0905626200374154</v>
      </c>
      <c r="O48" s="342">
        <v>8.3737905671362807</v>
      </c>
      <c r="P48" s="347"/>
    </row>
    <row r="49" spans="1:16" x14ac:dyDescent="0.2">
      <c r="A49" s="326">
        <v>2004</v>
      </c>
      <c r="B49" s="886">
        <v>10.376419022338414</v>
      </c>
      <c r="C49" s="357">
        <v>10.165995364821431</v>
      </c>
      <c r="D49" s="357"/>
      <c r="E49" s="342">
        <v>8.9539516098702627</v>
      </c>
      <c r="F49" s="342">
        <v>8.0524554458878814</v>
      </c>
      <c r="G49" s="342"/>
      <c r="H49" s="342">
        <v>0.10837692630508719</v>
      </c>
      <c r="I49" s="342">
        <v>9.3192321557091895E-2</v>
      </c>
      <c r="J49" s="342"/>
      <c r="K49" s="351">
        <v>0.12241311029326228</v>
      </c>
      <c r="L49" s="351">
        <v>0.12154303858403627</v>
      </c>
      <c r="M49" s="352"/>
      <c r="N49" s="343">
        <v>8.5062540293767501</v>
      </c>
      <c r="O49" s="342">
        <v>7.6498326735934885</v>
      </c>
      <c r="P49" s="347"/>
    </row>
    <row r="50" spans="1:16" x14ac:dyDescent="0.2">
      <c r="A50" s="326">
        <v>2005</v>
      </c>
      <c r="B50" s="886">
        <v>10.160776856881188</v>
      </c>
      <c r="C50" s="357">
        <v>9.8548041833947941</v>
      </c>
      <c r="D50" s="357"/>
      <c r="E50" s="342">
        <v>8.2657369946577113</v>
      </c>
      <c r="F50" s="342">
        <v>7.2379032248397772</v>
      </c>
      <c r="G50" s="342"/>
      <c r="H50" s="342">
        <v>0.10676989943419268</v>
      </c>
      <c r="I50" s="342">
        <v>9.1725014718150186E-2</v>
      </c>
      <c r="J50" s="342"/>
      <c r="K50" s="351">
        <v>0.11181506849212398</v>
      </c>
      <c r="L50" s="351">
        <v>0.11004728231219064</v>
      </c>
      <c r="M50" s="352"/>
      <c r="N50" s="343">
        <v>7.8524501449248261</v>
      </c>
      <c r="O50" s="342">
        <v>6.8760080635977889</v>
      </c>
      <c r="P50" s="347"/>
    </row>
    <row r="51" spans="1:16" x14ac:dyDescent="0.2">
      <c r="A51" s="326">
        <v>2006</v>
      </c>
      <c r="B51" s="886">
        <v>10.164578629789977</v>
      </c>
      <c r="C51" s="357">
        <v>9.7164230511281282</v>
      </c>
      <c r="D51" s="357"/>
      <c r="E51" s="342">
        <v>7.5151172490778526</v>
      </c>
      <c r="F51" s="342">
        <v>6.3692263095899673</v>
      </c>
      <c r="G51" s="342"/>
      <c r="H51" s="342">
        <v>0.10400240688624081</v>
      </c>
      <c r="I51" s="342">
        <v>8.9195994581529631E-2</v>
      </c>
      <c r="J51" s="342"/>
      <c r="K51" s="351">
        <v>9.9852076286958039E-2</v>
      </c>
      <c r="L51" s="351">
        <v>9.7058492057723961E-2</v>
      </c>
      <c r="M51" s="352"/>
      <c r="N51" s="343">
        <v>7.1393613866239605</v>
      </c>
      <c r="O51" s="342">
        <v>6.0507649941104695</v>
      </c>
      <c r="P51" s="347"/>
    </row>
    <row r="52" spans="1:16" x14ac:dyDescent="0.2">
      <c r="A52" s="326">
        <v>2007</v>
      </c>
      <c r="B52" s="886">
        <v>10.609403746036485</v>
      </c>
      <c r="C52" s="357">
        <v>9.9431346029789882</v>
      </c>
      <c r="D52" s="357"/>
      <c r="E52" s="342">
        <v>6.5949769422242763</v>
      </c>
      <c r="F52" s="342">
        <v>5.3697649188306453</v>
      </c>
      <c r="G52" s="342"/>
      <c r="H52" s="342">
        <v>0.1007582870613877</v>
      </c>
      <c r="I52" s="342">
        <v>8.6592508104338384E-2</v>
      </c>
      <c r="J52" s="342"/>
      <c r="K52" s="351">
        <v>8.4975173948681496E-2</v>
      </c>
      <c r="L52" s="351">
        <v>8.2033109674601604E-2</v>
      </c>
      <c r="M52" s="352"/>
      <c r="N52" s="343">
        <v>6.2652280951130628</v>
      </c>
      <c r="O52" s="342">
        <v>5.1012766728891137</v>
      </c>
      <c r="P52" s="347"/>
    </row>
    <row r="53" spans="1:16" x14ac:dyDescent="0.2">
      <c r="A53" s="326">
        <v>2008</v>
      </c>
      <c r="B53" s="886">
        <v>11.240315037277322</v>
      </c>
      <c r="C53" s="357">
        <v>10.333397098780264</v>
      </c>
      <c r="D53" s="357"/>
      <c r="E53" s="342">
        <v>5.8006465215051533</v>
      </c>
      <c r="F53" s="342">
        <v>4.5437105562855837</v>
      </c>
      <c r="G53" s="342"/>
      <c r="H53" s="342">
        <v>9.5425970898349449E-2</v>
      </c>
      <c r="I53" s="342">
        <v>8.1843547567757552E-2</v>
      </c>
      <c r="J53" s="342"/>
      <c r="K53" s="351">
        <v>7.2290181060950365E-2</v>
      </c>
      <c r="L53" s="351">
        <v>6.9013296779167899E-2</v>
      </c>
      <c r="M53" s="352"/>
      <c r="N53" s="343">
        <v>5.5106141954298957</v>
      </c>
      <c r="O53" s="342">
        <v>4.3165250284713048</v>
      </c>
      <c r="P53" s="347"/>
    </row>
    <row r="54" spans="1:16" x14ac:dyDescent="0.2">
      <c r="A54" s="326">
        <v>2009</v>
      </c>
      <c r="B54" s="886">
        <v>11.950252839166009</v>
      </c>
      <c r="C54" s="357">
        <v>10.815164877202005</v>
      </c>
      <c r="D54" s="357"/>
      <c r="E54" s="342">
        <v>5.0962049554255211</v>
      </c>
      <c r="F54" s="342">
        <v>3.8261637587525956</v>
      </c>
      <c r="G54" s="342"/>
      <c r="H54" s="342">
        <v>9.0074374083690179E-2</v>
      </c>
      <c r="I54" s="342">
        <v>7.7011784716860557E-2</v>
      </c>
      <c r="J54" s="342"/>
      <c r="K54" s="351">
        <v>6.1200790461424348E-2</v>
      </c>
      <c r="L54" s="351">
        <v>5.7644244097982383E-2</v>
      </c>
      <c r="M54" s="352"/>
      <c r="N54" s="343">
        <v>4.8413947076542456</v>
      </c>
      <c r="O54" s="342">
        <v>3.6348555708149659</v>
      </c>
      <c r="P54" s="347"/>
    </row>
    <row r="55" spans="1:16" x14ac:dyDescent="0.2">
      <c r="A55" s="326">
        <v>2010</v>
      </c>
      <c r="B55" s="886">
        <v>12.664815810760746</v>
      </c>
      <c r="C55" s="357">
        <v>11.349202785862431</v>
      </c>
      <c r="D55" s="357"/>
      <c r="E55" s="342">
        <v>4.6696404863998211</v>
      </c>
      <c r="F55" s="342">
        <v>3.4088209491132608</v>
      </c>
      <c r="G55" s="342"/>
      <c r="H55" s="342">
        <v>8.5497196874668099E-2</v>
      </c>
      <c r="I55" s="342">
        <v>7.2784656715612711E-2</v>
      </c>
      <c r="J55" s="342"/>
      <c r="K55" s="351">
        <v>5.422277781376246E-2</v>
      </c>
      <c r="L55" s="351">
        <v>5.0278142194955987E-2</v>
      </c>
      <c r="M55" s="352"/>
      <c r="N55" s="343">
        <v>4.4361584620798302</v>
      </c>
      <c r="O55" s="342">
        <v>3.238379901657598</v>
      </c>
      <c r="P55" s="347"/>
    </row>
    <row r="56" spans="1:16" x14ac:dyDescent="0.2">
      <c r="A56" s="326">
        <v>2011</v>
      </c>
      <c r="B56" s="886">
        <v>13.319304947770888</v>
      </c>
      <c r="C56" s="357">
        <v>11.849529627236485</v>
      </c>
      <c r="D56" s="357"/>
      <c r="E56" s="342">
        <v>4.2841436290366488</v>
      </c>
      <c r="F56" s="342">
        <v>3.0371603500947413</v>
      </c>
      <c r="G56" s="342"/>
      <c r="H56" s="342">
        <v>8.1234102021945503E-2</v>
      </c>
      <c r="I56" s="342">
        <v>6.8797930368313498E-2</v>
      </c>
      <c r="J56" s="342"/>
      <c r="K56" s="351">
        <v>4.7998677669380617E-2</v>
      </c>
      <c r="L56" s="351">
        <v>4.3711193457561685E-2</v>
      </c>
      <c r="M56" s="352"/>
      <c r="N56" s="343">
        <v>4.0699364475848165</v>
      </c>
      <c r="O56" s="342">
        <v>2.8853023325900042</v>
      </c>
      <c r="P56" s="347"/>
    </row>
    <row r="57" spans="1:16" x14ac:dyDescent="0.2">
      <c r="A57" s="326">
        <v>2012</v>
      </c>
      <c r="B57" s="886">
        <v>13.337783159894055</v>
      </c>
      <c r="C57" s="357">
        <v>11.812738511133162</v>
      </c>
      <c r="D57" s="357"/>
      <c r="E57" s="342">
        <v>4.1054004627274727</v>
      </c>
      <c r="F57" s="342">
        <v>2.8433653902922091</v>
      </c>
      <c r="G57" s="342"/>
      <c r="H57" s="342">
        <v>8.0023222868517652E-2</v>
      </c>
      <c r="I57" s="342">
        <v>6.773216399298139E-2</v>
      </c>
      <c r="J57" s="342"/>
      <c r="K57" s="351">
        <v>4.4956998204270592E-2</v>
      </c>
      <c r="L57" s="351">
        <v>4.0416269437826745E-2</v>
      </c>
      <c r="M57" s="352"/>
      <c r="N57" s="343">
        <v>3.900130439591099</v>
      </c>
      <c r="O57" s="342">
        <v>2.7011971207775987</v>
      </c>
      <c r="P57" s="347"/>
    </row>
    <row r="58" spans="1:16" x14ac:dyDescent="0.2">
      <c r="A58" s="326">
        <v>2013</v>
      </c>
      <c r="B58" s="886">
        <v>13.299390396904</v>
      </c>
      <c r="C58" s="357">
        <v>11.771781364604358</v>
      </c>
      <c r="D58" s="357"/>
      <c r="E58" s="342">
        <v>3.9669039097973795</v>
      </c>
      <c r="F58" s="342">
        <v>2.6892449328840788</v>
      </c>
      <c r="G58" s="342"/>
      <c r="H58" s="342">
        <v>7.9291784667591056E-2</v>
      </c>
      <c r="I58" s="342">
        <v>6.6945895920466708E-2</v>
      </c>
      <c r="J58" s="342"/>
      <c r="K58" s="351">
        <v>4.2882085686306616E-2</v>
      </c>
      <c r="L58" s="351">
        <v>3.8095398903609363E-2</v>
      </c>
      <c r="M58" s="352"/>
      <c r="N58" s="343">
        <v>3.7685587143075105</v>
      </c>
      <c r="O58" s="342">
        <v>2.554782686239875</v>
      </c>
      <c r="P58" s="347"/>
    </row>
    <row r="59" spans="1:16" x14ac:dyDescent="0.2">
      <c r="A59" s="1641">
        <v>2014</v>
      </c>
      <c r="B59" s="886">
        <v>13.704569192661046</v>
      </c>
      <c r="C59" s="357">
        <v>12.090328716488516</v>
      </c>
      <c r="D59" s="357"/>
      <c r="E59" s="342">
        <v>3.7643401033475001</v>
      </c>
      <c r="F59" s="342">
        <v>2.5135869194568583</v>
      </c>
      <c r="G59" s="342"/>
      <c r="H59" s="342">
        <v>7.6775193999274585E-2</v>
      </c>
      <c r="I59" s="342">
        <v>6.4629116185326269E-2</v>
      </c>
      <c r="J59" s="342"/>
      <c r="K59" s="351">
        <v>3.9890951617593179E-2</v>
      </c>
      <c r="L59" s="351">
        <v>3.5146380071787421E-2</v>
      </c>
      <c r="M59" s="352"/>
      <c r="N59" s="343">
        <v>3.5761230981801253</v>
      </c>
      <c r="O59" s="342">
        <v>2.3879075734840156</v>
      </c>
      <c r="P59" s="347"/>
    </row>
    <row r="60" spans="1:16" x14ac:dyDescent="0.2">
      <c r="A60" s="327"/>
      <c r="B60" s="54"/>
      <c r="C60" s="5"/>
      <c r="D60" s="5"/>
      <c r="E60" s="5"/>
      <c r="F60" s="5"/>
      <c r="G60" s="5"/>
      <c r="H60" s="5"/>
      <c r="I60" s="5"/>
      <c r="J60" s="5"/>
      <c r="K60" s="5"/>
      <c r="L60" s="5"/>
      <c r="M60" s="51"/>
      <c r="N60" s="54"/>
      <c r="O60" s="5"/>
      <c r="P60" s="51"/>
    </row>
    <row r="61" spans="1:16" x14ac:dyDescent="0.2">
      <c r="A61" s="123" t="s">
        <v>2165</v>
      </c>
    </row>
    <row r="62" spans="1:16" x14ac:dyDescent="0.2">
      <c r="A62" t="s">
        <v>611</v>
      </c>
    </row>
    <row r="63" spans="1:16" x14ac:dyDescent="0.2">
      <c r="A63" t="s">
        <v>1216</v>
      </c>
      <c r="B63" s="408" t="s">
        <v>1215</v>
      </c>
    </row>
  </sheetData>
  <mergeCells count="1">
    <mergeCell ref="A1:B1"/>
  </mergeCells>
  <phoneticPr fontId="10" type="noConversion"/>
  <hyperlinks>
    <hyperlink ref="A1" location="Inhoud!A1" display="Home"/>
    <hyperlink ref="A1:B1" location="Contents!A1" display="To table of contents"/>
    <hyperlink ref="B63" r:id="rId1" display="Documentation on the website of the Dutch Emssion Registration"/>
  </hyperlinks>
  <pageMargins left="0.45" right="0.31" top="1" bottom="1" header="0.5" footer="0.5"/>
  <pageSetup paperSize="9" scale="76" orientation="portrait" r:id="rId2"/>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75" workbookViewId="0">
      <selection sqref="A1:B1"/>
    </sheetView>
  </sheetViews>
  <sheetFormatPr defaultColWidth="8" defaultRowHeight="12.75" x14ac:dyDescent="0.2"/>
  <cols>
    <col min="1" max="1" width="24.140625" style="963" customWidth="1"/>
    <col min="2" max="2" width="10" style="963" bestFit="1" customWidth="1"/>
    <col min="3" max="3" width="9.28515625" style="963" customWidth="1"/>
    <col min="4" max="8" width="15.7109375" style="963" customWidth="1"/>
    <col min="9" max="9" width="16.28515625" style="963" customWidth="1"/>
    <col min="10" max="10" width="12.7109375" style="963" bestFit="1" customWidth="1"/>
    <col min="11" max="16384" width="8" style="963"/>
  </cols>
  <sheetData>
    <row r="1" spans="1:10" x14ac:dyDescent="0.2">
      <c r="A1" s="2032" t="s">
        <v>884</v>
      </c>
      <c r="B1" s="2032"/>
    </row>
    <row r="2" spans="1:10" x14ac:dyDescent="0.2">
      <c r="A2" s="964" t="s">
        <v>1841</v>
      </c>
      <c r="B2" s="965"/>
      <c r="C2" s="965"/>
      <c r="D2" s="966"/>
      <c r="E2" s="965"/>
      <c r="F2" s="965"/>
      <c r="G2" s="967"/>
      <c r="H2" s="965"/>
      <c r="I2" s="965"/>
      <c r="J2" s="965"/>
    </row>
    <row r="3" spans="1:10" x14ac:dyDescent="0.2">
      <c r="A3" s="968"/>
      <c r="B3" s="969" t="s">
        <v>1220</v>
      </c>
      <c r="C3" s="970" t="s">
        <v>619</v>
      </c>
      <c r="D3" s="971" t="s">
        <v>1472</v>
      </c>
      <c r="E3" s="971"/>
      <c r="F3" s="972"/>
      <c r="G3" s="973" t="s">
        <v>1476</v>
      </c>
      <c r="H3" s="971"/>
      <c r="I3" s="970" t="s">
        <v>1478</v>
      </c>
      <c r="J3" s="972" t="s">
        <v>1479</v>
      </c>
    </row>
    <row r="4" spans="1:10" ht="14.25" x14ac:dyDescent="0.2">
      <c r="A4" s="974"/>
      <c r="B4" s="975" t="s">
        <v>379</v>
      </c>
      <c r="C4" s="976"/>
      <c r="D4" s="972" t="s">
        <v>1473</v>
      </c>
      <c r="E4" s="970" t="s">
        <v>1474</v>
      </c>
      <c r="F4" s="970" t="s">
        <v>1475</v>
      </c>
      <c r="G4" s="970" t="s">
        <v>1221</v>
      </c>
      <c r="H4" s="973" t="s">
        <v>1222</v>
      </c>
      <c r="I4" s="977" t="s">
        <v>1477</v>
      </c>
      <c r="J4" s="1227" t="s">
        <v>1480</v>
      </c>
    </row>
    <row r="5" spans="1:10" x14ac:dyDescent="0.2">
      <c r="A5" s="978"/>
      <c r="B5" s="978"/>
      <c r="C5" s="978"/>
      <c r="D5" s="979" t="s">
        <v>321</v>
      </c>
      <c r="E5" s="979"/>
      <c r="F5" s="979"/>
      <c r="G5" s="979"/>
      <c r="H5" s="979"/>
      <c r="I5" s="1778"/>
      <c r="J5" s="980"/>
    </row>
    <row r="6" spans="1:10" x14ac:dyDescent="0.2">
      <c r="A6" s="981"/>
      <c r="B6" s="981"/>
      <c r="C6" s="981"/>
      <c r="D6" s="982"/>
      <c r="E6" s="982"/>
      <c r="F6" s="982"/>
      <c r="G6" s="982"/>
      <c r="H6" s="982"/>
      <c r="I6" s="983"/>
      <c r="J6" s="984"/>
    </row>
    <row r="7" spans="1:10" x14ac:dyDescent="0.2">
      <c r="A7" s="985" t="s">
        <v>635</v>
      </c>
      <c r="B7" s="986" t="s">
        <v>252</v>
      </c>
      <c r="C7" s="1775">
        <v>100</v>
      </c>
      <c r="D7" s="987">
        <v>90.794658789958419</v>
      </c>
      <c r="E7" s="987">
        <v>9.2053412100415759</v>
      </c>
      <c r="F7" s="987">
        <v>0</v>
      </c>
      <c r="G7" s="987">
        <v>0</v>
      </c>
      <c r="H7" s="987">
        <v>0</v>
      </c>
      <c r="I7" s="988">
        <v>0</v>
      </c>
      <c r="J7" s="989"/>
    </row>
    <row r="8" spans="1:10" x14ac:dyDescent="0.2">
      <c r="A8" s="985"/>
      <c r="B8" s="986" t="s">
        <v>253</v>
      </c>
      <c r="C8" s="1775">
        <v>100</v>
      </c>
      <c r="D8" s="987">
        <v>43.557033822656258</v>
      </c>
      <c r="E8" s="987">
        <v>0</v>
      </c>
      <c r="F8" s="987">
        <v>56.442966177343735</v>
      </c>
      <c r="G8" s="987">
        <v>0</v>
      </c>
      <c r="H8" s="987">
        <v>0</v>
      </c>
      <c r="I8" s="988">
        <v>0</v>
      </c>
      <c r="J8" s="989"/>
    </row>
    <row r="9" spans="1:10" x14ac:dyDescent="0.2">
      <c r="A9" s="985"/>
      <c r="B9" s="986"/>
      <c r="C9" s="1775"/>
      <c r="D9" s="987"/>
      <c r="E9" s="987"/>
      <c r="F9" s="987"/>
      <c r="G9" s="987"/>
      <c r="H9" s="987"/>
      <c r="I9" s="988"/>
      <c r="J9" s="989"/>
    </row>
    <row r="10" spans="1:10" x14ac:dyDescent="0.2">
      <c r="A10" s="985" t="s">
        <v>930</v>
      </c>
      <c r="B10" s="986" t="s">
        <v>252</v>
      </c>
      <c r="C10" s="1775">
        <v>100</v>
      </c>
      <c r="D10" s="987">
        <v>88.637381115872842</v>
      </c>
      <c r="E10" s="987">
        <v>11.362618884127153</v>
      </c>
      <c r="F10" s="987">
        <v>0</v>
      </c>
      <c r="G10" s="987">
        <v>0</v>
      </c>
      <c r="H10" s="987">
        <v>0</v>
      </c>
      <c r="I10" s="988">
        <v>0</v>
      </c>
      <c r="J10" s="989"/>
    </row>
    <row r="11" spans="1:10" x14ac:dyDescent="0.2">
      <c r="A11" s="985"/>
      <c r="B11" s="986" t="s">
        <v>253</v>
      </c>
      <c r="C11" s="1775">
        <v>100</v>
      </c>
      <c r="D11" s="987">
        <v>76.050634789642999</v>
      </c>
      <c r="E11" s="987">
        <v>0</v>
      </c>
      <c r="F11" s="987">
        <v>23.949365210357001</v>
      </c>
      <c r="G11" s="987">
        <v>0</v>
      </c>
      <c r="H11" s="987">
        <v>0</v>
      </c>
      <c r="I11" s="988">
        <v>0</v>
      </c>
      <c r="J11" s="989"/>
    </row>
    <row r="12" spans="1:10" x14ac:dyDescent="0.2">
      <c r="A12" s="985"/>
      <c r="B12" s="986"/>
      <c r="C12" s="1775"/>
      <c r="D12" s="987"/>
      <c r="E12" s="987"/>
      <c r="F12" s="987"/>
      <c r="G12" s="987"/>
      <c r="H12" s="987"/>
      <c r="I12" s="988"/>
      <c r="J12" s="989"/>
    </row>
    <row r="13" spans="1:10" x14ac:dyDescent="0.2">
      <c r="A13" s="985" t="s">
        <v>931</v>
      </c>
      <c r="B13" s="986" t="s">
        <v>252</v>
      </c>
      <c r="C13" s="1775">
        <v>100</v>
      </c>
      <c r="D13" s="987">
        <v>86.143767863118782</v>
      </c>
      <c r="E13" s="987">
        <v>13.856232136881214</v>
      </c>
      <c r="F13" s="987">
        <v>0</v>
      </c>
      <c r="G13" s="987">
        <v>0</v>
      </c>
      <c r="H13" s="987">
        <v>0</v>
      </c>
      <c r="I13" s="988">
        <v>0</v>
      </c>
      <c r="J13" s="989"/>
    </row>
    <row r="14" spans="1:10" x14ac:dyDescent="0.2">
      <c r="A14" s="985"/>
      <c r="B14" s="986" t="s">
        <v>253</v>
      </c>
      <c r="C14" s="1775">
        <v>100</v>
      </c>
      <c r="D14" s="987">
        <v>68.536256662216459</v>
      </c>
      <c r="E14" s="987">
        <v>0</v>
      </c>
      <c r="F14" s="987">
        <v>31.463743337783541</v>
      </c>
      <c r="G14" s="987">
        <v>0</v>
      </c>
      <c r="H14" s="987">
        <v>0</v>
      </c>
      <c r="I14" s="988">
        <v>0</v>
      </c>
      <c r="J14" s="989"/>
    </row>
    <row r="15" spans="1:10" x14ac:dyDescent="0.2">
      <c r="A15" s="985"/>
      <c r="B15" s="986"/>
      <c r="C15" s="1775"/>
      <c r="D15" s="987"/>
      <c r="E15" s="987"/>
      <c r="F15" s="987"/>
      <c r="G15" s="987"/>
      <c r="H15" s="987"/>
      <c r="I15" s="988"/>
      <c r="J15" s="989"/>
    </row>
    <row r="16" spans="1:10" x14ac:dyDescent="0.2">
      <c r="A16" s="985" t="s">
        <v>928</v>
      </c>
      <c r="B16" s="986" t="s">
        <v>252</v>
      </c>
      <c r="C16" s="1775">
        <v>100</v>
      </c>
      <c r="D16" s="987">
        <v>50.752916986291737</v>
      </c>
      <c r="E16" s="987">
        <v>27.495832876726084</v>
      </c>
      <c r="F16" s="987">
        <v>21.751250136982179</v>
      </c>
      <c r="G16" s="987">
        <v>0</v>
      </c>
      <c r="H16" s="987">
        <v>0</v>
      </c>
      <c r="I16" s="988">
        <v>0</v>
      </c>
      <c r="J16" s="989"/>
    </row>
    <row r="17" spans="1:10" x14ac:dyDescent="0.2">
      <c r="A17" s="985"/>
      <c r="B17" s="986" t="s">
        <v>282</v>
      </c>
      <c r="C17" s="1775">
        <v>100.00000000000001</v>
      </c>
      <c r="D17" s="987">
        <v>0</v>
      </c>
      <c r="E17" s="987">
        <v>0</v>
      </c>
      <c r="F17" s="987">
        <v>0</v>
      </c>
      <c r="G17" s="987">
        <v>51.504943506113307</v>
      </c>
      <c r="H17" s="987">
        <v>44.857927256845201</v>
      </c>
      <c r="I17" s="988">
        <v>3.6371292370415031</v>
      </c>
      <c r="J17" s="989"/>
    </row>
    <row r="18" spans="1:10" x14ac:dyDescent="0.2">
      <c r="A18" s="990"/>
      <c r="B18" s="991"/>
      <c r="C18" s="1776"/>
      <c r="D18" s="987"/>
      <c r="E18" s="987"/>
      <c r="F18" s="987"/>
      <c r="G18" s="987"/>
      <c r="H18" s="987"/>
      <c r="I18" s="988"/>
      <c r="J18" s="989"/>
    </row>
    <row r="19" spans="1:10" x14ac:dyDescent="0.2">
      <c r="A19" s="985" t="s">
        <v>927</v>
      </c>
      <c r="B19" s="986" t="s">
        <v>252</v>
      </c>
      <c r="C19" s="1775">
        <v>100</v>
      </c>
      <c r="D19" s="987">
        <v>44.40424120662135</v>
      </c>
      <c r="E19" s="987">
        <v>36.565369704826658</v>
      </c>
      <c r="F19" s="987">
        <v>19.030389088552006</v>
      </c>
      <c r="G19" s="987">
        <v>0</v>
      </c>
      <c r="H19" s="987">
        <v>0</v>
      </c>
      <c r="I19" s="987">
        <v>0</v>
      </c>
      <c r="J19" s="1230">
        <v>25</v>
      </c>
    </row>
    <row r="20" spans="1:10" x14ac:dyDescent="0.2">
      <c r="A20" s="985"/>
      <c r="B20" s="986" t="s">
        <v>282</v>
      </c>
      <c r="C20" s="1775">
        <v>99.999999999999986</v>
      </c>
      <c r="D20" s="987">
        <v>0</v>
      </c>
      <c r="E20" s="987">
        <v>0</v>
      </c>
      <c r="F20" s="987">
        <v>0</v>
      </c>
      <c r="G20" s="987">
        <v>36.595135444041325</v>
      </c>
      <c r="H20" s="987">
        <v>58.649499714261765</v>
      </c>
      <c r="I20" s="987">
        <v>4.7553648416968999</v>
      </c>
      <c r="J20" s="1229">
        <v>17.600000000000001</v>
      </c>
    </row>
    <row r="21" spans="1:10" x14ac:dyDescent="0.2">
      <c r="A21" s="985"/>
      <c r="B21" s="986" t="s">
        <v>965</v>
      </c>
      <c r="C21" s="1777"/>
      <c r="D21" s="1228"/>
      <c r="E21" s="1228"/>
      <c r="F21" s="1228"/>
      <c r="G21" s="1228"/>
      <c r="H21" s="1228"/>
      <c r="I21" s="1228"/>
      <c r="J21" s="1231">
        <v>17.600000000000001</v>
      </c>
    </row>
    <row r="22" spans="1:10" x14ac:dyDescent="0.2">
      <c r="A22" s="985"/>
      <c r="B22" s="986"/>
      <c r="C22" s="1775"/>
      <c r="D22" s="987"/>
      <c r="E22" s="987"/>
      <c r="F22" s="987"/>
      <c r="G22" s="987"/>
      <c r="H22" s="987"/>
      <c r="I22" s="988"/>
      <c r="J22" s="988"/>
    </row>
    <row r="23" spans="1:10" x14ac:dyDescent="0.2">
      <c r="A23" s="985" t="s">
        <v>929</v>
      </c>
      <c r="B23" s="986" t="s">
        <v>252</v>
      </c>
      <c r="C23" s="1775">
        <v>99.999999999999986</v>
      </c>
      <c r="D23" s="987">
        <v>45.426648167259366</v>
      </c>
      <c r="E23" s="987">
        <v>35.104788332486621</v>
      </c>
      <c r="F23" s="987">
        <v>19.46856350025401</v>
      </c>
      <c r="G23" s="987">
        <v>0</v>
      </c>
      <c r="H23" s="987">
        <v>0</v>
      </c>
      <c r="I23" s="987">
        <v>0</v>
      </c>
      <c r="J23" s="1230">
        <v>25</v>
      </c>
    </row>
    <row r="24" spans="1:10" x14ac:dyDescent="0.2">
      <c r="A24" s="985"/>
      <c r="B24" s="986" t="s">
        <v>282</v>
      </c>
      <c r="C24" s="1775">
        <v>100</v>
      </c>
      <c r="D24" s="987">
        <v>0</v>
      </c>
      <c r="E24" s="987">
        <v>0</v>
      </c>
      <c r="F24" s="987">
        <v>0</v>
      </c>
      <c r="G24" s="987">
        <v>34.873261706571036</v>
      </c>
      <c r="H24" s="987">
        <v>60.242232921421788</v>
      </c>
      <c r="I24" s="987">
        <v>4.8845053720071734</v>
      </c>
      <c r="J24" s="1229">
        <v>59.4</v>
      </c>
    </row>
    <row r="25" spans="1:10" x14ac:dyDescent="0.2">
      <c r="A25" s="985"/>
      <c r="B25" s="986" t="s">
        <v>965</v>
      </c>
      <c r="C25" s="1777"/>
      <c r="D25" s="1228"/>
      <c r="E25" s="1228"/>
      <c r="F25" s="1228"/>
      <c r="G25" s="1228"/>
      <c r="H25" s="1228"/>
      <c r="I25" s="1228"/>
      <c r="J25" s="1779">
        <v>59.4</v>
      </c>
    </row>
    <row r="26" spans="1:10" x14ac:dyDescent="0.2">
      <c r="A26" s="985"/>
      <c r="B26" s="986"/>
      <c r="C26" s="1775"/>
      <c r="D26" s="987"/>
      <c r="E26" s="987"/>
      <c r="F26" s="987"/>
      <c r="G26" s="987"/>
      <c r="H26" s="987"/>
      <c r="I26" s="988"/>
      <c r="J26" s="989"/>
    </row>
    <row r="27" spans="1:10" x14ac:dyDescent="0.2">
      <c r="A27" s="985" t="s">
        <v>1481</v>
      </c>
      <c r="B27" s="986" t="s">
        <v>252</v>
      </c>
      <c r="C27" s="1775">
        <v>99.999999999999972</v>
      </c>
      <c r="D27" s="987">
        <v>16.689678024375159</v>
      </c>
      <c r="E27" s="987">
        <v>53.310321975624831</v>
      </c>
      <c r="F27" s="987">
        <v>29.999999999999993</v>
      </c>
      <c r="G27" s="987">
        <v>0</v>
      </c>
      <c r="H27" s="987">
        <v>0</v>
      </c>
      <c r="I27" s="988">
        <v>0</v>
      </c>
      <c r="J27" s="989"/>
    </row>
    <row r="28" spans="1:10" x14ac:dyDescent="0.2">
      <c r="A28" s="985"/>
      <c r="B28" s="986"/>
      <c r="C28" s="1775"/>
      <c r="D28" s="987"/>
      <c r="E28" s="987"/>
      <c r="F28" s="987"/>
      <c r="G28" s="987"/>
      <c r="H28" s="987"/>
      <c r="I28" s="988"/>
      <c r="J28" s="989"/>
    </row>
    <row r="29" spans="1:10" x14ac:dyDescent="0.2">
      <c r="A29" s="985" t="s">
        <v>1482</v>
      </c>
      <c r="B29" s="986" t="s">
        <v>282</v>
      </c>
      <c r="C29" s="1775">
        <v>100</v>
      </c>
      <c r="D29" s="987">
        <v>0</v>
      </c>
      <c r="E29" s="987">
        <v>0</v>
      </c>
      <c r="F29" s="987">
        <v>0</v>
      </c>
      <c r="G29" s="987">
        <v>34.627390231665622</v>
      </c>
      <c r="H29" s="987">
        <v>60.4696640357093</v>
      </c>
      <c r="I29" s="988">
        <v>4.9029457326250778</v>
      </c>
      <c r="J29" s="989"/>
    </row>
    <row r="30" spans="1:10" x14ac:dyDescent="0.2">
      <c r="A30" s="985"/>
      <c r="B30" s="986"/>
      <c r="C30" s="1775"/>
      <c r="D30" s="987"/>
      <c r="E30" s="987"/>
      <c r="F30" s="987"/>
      <c r="G30" s="987"/>
      <c r="H30" s="987"/>
      <c r="I30" s="988"/>
      <c r="J30" s="989"/>
    </row>
    <row r="31" spans="1:10" x14ac:dyDescent="0.2">
      <c r="A31" s="985" t="s">
        <v>1483</v>
      </c>
      <c r="B31" s="986" t="s">
        <v>282</v>
      </c>
      <c r="C31" s="1775">
        <v>100</v>
      </c>
      <c r="D31" s="987">
        <v>0</v>
      </c>
      <c r="E31" s="987">
        <v>0</v>
      </c>
      <c r="F31" s="987">
        <v>0</v>
      </c>
      <c r="G31" s="987">
        <v>34.627390231665615</v>
      </c>
      <c r="H31" s="987">
        <v>60.4696640357093</v>
      </c>
      <c r="I31" s="988">
        <v>4.9029457326250778</v>
      </c>
      <c r="J31" s="989"/>
    </row>
    <row r="32" spans="1:10" x14ac:dyDescent="0.2">
      <c r="A32" s="985"/>
      <c r="B32" s="986"/>
      <c r="C32" s="1775"/>
      <c r="D32" s="987"/>
      <c r="E32" s="987"/>
      <c r="F32" s="987"/>
      <c r="G32" s="987"/>
      <c r="H32" s="987"/>
      <c r="I32" s="988"/>
      <c r="J32" s="989"/>
    </row>
    <row r="33" spans="1:10" x14ac:dyDescent="0.2">
      <c r="A33" s="985" t="s">
        <v>640</v>
      </c>
      <c r="B33" s="986" t="s">
        <v>251</v>
      </c>
      <c r="C33" s="1775">
        <v>100.00000000000001</v>
      </c>
      <c r="D33" s="987">
        <v>98.63743729441407</v>
      </c>
      <c r="E33" s="987">
        <v>1.3625627055859373</v>
      </c>
      <c r="F33" s="987">
        <v>0</v>
      </c>
      <c r="G33" s="987">
        <v>0</v>
      </c>
      <c r="H33" s="987">
        <v>0</v>
      </c>
      <c r="I33" s="988">
        <v>0</v>
      </c>
      <c r="J33" s="989"/>
    </row>
    <row r="34" spans="1:10" x14ac:dyDescent="0.2">
      <c r="A34" s="985"/>
      <c r="B34" s="986" t="s">
        <v>252</v>
      </c>
      <c r="C34" s="1775">
        <v>100</v>
      </c>
      <c r="D34" s="987">
        <v>57.200173086054782</v>
      </c>
      <c r="E34" s="987">
        <v>42.799826913945225</v>
      </c>
      <c r="F34" s="987">
        <v>0</v>
      </c>
      <c r="G34" s="987">
        <v>0</v>
      </c>
      <c r="H34" s="987">
        <v>0</v>
      </c>
      <c r="I34" s="988">
        <v>0</v>
      </c>
      <c r="J34" s="989"/>
    </row>
    <row r="35" spans="1:10" x14ac:dyDescent="0.2">
      <c r="A35" s="985"/>
      <c r="B35" s="986" t="s">
        <v>253</v>
      </c>
      <c r="C35" s="1775">
        <v>100</v>
      </c>
      <c r="D35" s="987">
        <v>0</v>
      </c>
      <c r="E35" s="987">
        <v>0</v>
      </c>
      <c r="F35" s="987">
        <v>0</v>
      </c>
      <c r="G35" s="987">
        <v>74.999999999999986</v>
      </c>
      <c r="H35" s="987">
        <v>0</v>
      </c>
      <c r="I35" s="988">
        <v>25.000000000000007</v>
      </c>
      <c r="J35" s="989"/>
    </row>
    <row r="36" spans="1:10" x14ac:dyDescent="0.2">
      <c r="A36" s="985"/>
      <c r="B36" s="986" t="s">
        <v>282</v>
      </c>
      <c r="C36" s="1775">
        <v>100</v>
      </c>
      <c r="D36" s="987">
        <v>0</v>
      </c>
      <c r="E36" s="987">
        <v>0</v>
      </c>
      <c r="F36" s="987">
        <v>0</v>
      </c>
      <c r="G36" s="987">
        <v>0</v>
      </c>
      <c r="H36" s="987">
        <v>50</v>
      </c>
      <c r="I36" s="988">
        <v>50</v>
      </c>
      <c r="J36" s="989"/>
    </row>
    <row r="37" spans="1:10" x14ac:dyDescent="0.2">
      <c r="A37" s="993"/>
      <c r="B37" s="993"/>
      <c r="C37" s="993"/>
      <c r="D37" s="994"/>
      <c r="E37" s="994"/>
      <c r="F37" s="994"/>
      <c r="G37" s="994"/>
      <c r="H37" s="994"/>
      <c r="I37" s="995"/>
      <c r="J37" s="992"/>
    </row>
    <row r="38" spans="1:10" ht="15.75" x14ac:dyDescent="0.2">
      <c r="A38" s="965" t="s">
        <v>1484</v>
      </c>
    </row>
    <row r="39" spans="1:10" ht="15.75" x14ac:dyDescent="0.2">
      <c r="A39" s="965" t="s">
        <v>1485</v>
      </c>
    </row>
    <row r="40" spans="1:10" ht="15.75" x14ac:dyDescent="0.2">
      <c r="A40" s="965" t="s">
        <v>1486</v>
      </c>
    </row>
    <row r="41" spans="1:10" ht="15.75" x14ac:dyDescent="0.2">
      <c r="A41" s="965" t="s">
        <v>1487</v>
      </c>
    </row>
    <row r="42" spans="1:10" x14ac:dyDescent="0.2">
      <c r="A42" s="965" t="s">
        <v>1488</v>
      </c>
    </row>
  </sheetData>
  <mergeCells count="1">
    <mergeCell ref="A1:B1"/>
  </mergeCells>
  <hyperlinks>
    <hyperlink ref="A1" location="Inhoud!A1" display="Home"/>
    <hyperlink ref="A1:B1" location="Contents!A1" display="To table of contents"/>
  </hyperlinks>
  <pageMargins left="0.78740157480314965" right="0.78740157480314965" top="0.70866141732283472" bottom="0.70866141732283472" header="0.51181102362204722" footer="0.51181102362204722"/>
  <pageSetup paperSize="9" scale="70" orientation="landscape" r:id="rId1"/>
  <headerFooter alignWithMargins="0">
    <oddHeader>&amp;A</oddHeader>
    <oddFooter>Pagina &amp;P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zoomScale="75" zoomScaleNormal="75" workbookViewId="0"/>
  </sheetViews>
  <sheetFormatPr defaultRowHeight="15" x14ac:dyDescent="0.25"/>
  <cols>
    <col min="1" max="1" width="27.140625" style="997" customWidth="1"/>
    <col min="2" max="2" width="57.5703125" style="997" customWidth="1"/>
    <col min="3" max="3" width="9.140625" style="997" customWidth="1"/>
    <col min="4" max="11" width="9.140625" style="997"/>
    <col min="12" max="12" width="9.7109375" style="997" customWidth="1"/>
    <col min="13" max="16384" width="9.140625" style="997"/>
  </cols>
  <sheetData>
    <row r="1" spans="1:13" ht="18" x14ac:dyDescent="0.25">
      <c r="A1" s="412" t="s">
        <v>884</v>
      </c>
      <c r="B1"/>
      <c r="C1" s="996"/>
    </row>
    <row r="2" spans="1:13" x14ac:dyDescent="0.25">
      <c r="A2" s="998" t="s">
        <v>1842</v>
      </c>
      <c r="B2" s="999"/>
      <c r="C2" s="999"/>
      <c r="D2" s="999"/>
      <c r="E2" s="999"/>
      <c r="F2" s="999"/>
      <c r="G2" s="999"/>
      <c r="H2" s="999"/>
      <c r="I2" s="999"/>
      <c r="J2" s="999"/>
      <c r="K2" s="999"/>
      <c r="L2" s="999"/>
    </row>
    <row r="3" spans="1:13" x14ac:dyDescent="0.25">
      <c r="A3" s="1000" t="s">
        <v>1489</v>
      </c>
      <c r="B3" s="1000" t="s">
        <v>1491</v>
      </c>
      <c r="C3" s="1001" t="s">
        <v>1492</v>
      </c>
      <c r="D3" s="1781"/>
      <c r="E3" s="1002"/>
      <c r="F3" s="1002"/>
      <c r="G3" s="1002"/>
      <c r="H3" s="1002"/>
      <c r="I3" s="1002"/>
      <c r="J3" s="1002"/>
      <c r="K3" s="1002"/>
      <c r="L3" s="1002"/>
      <c r="M3" s="1782"/>
    </row>
    <row r="4" spans="1:13" x14ac:dyDescent="0.25">
      <c r="A4" s="1004" t="s">
        <v>1490</v>
      </c>
      <c r="B4" s="1004"/>
      <c r="C4" s="1780" t="s">
        <v>1224</v>
      </c>
      <c r="D4" s="1780">
        <v>2005</v>
      </c>
      <c r="E4" s="1780">
        <v>2006</v>
      </c>
      <c r="F4" s="1780">
        <v>2007</v>
      </c>
      <c r="G4" s="1780">
        <v>2008</v>
      </c>
      <c r="H4" s="1780">
        <v>2009</v>
      </c>
      <c r="I4" s="1780">
        <v>2010</v>
      </c>
      <c r="J4" s="1780">
        <v>2011</v>
      </c>
      <c r="K4" s="1780">
        <v>2012</v>
      </c>
      <c r="L4" s="1780">
        <v>2013</v>
      </c>
      <c r="M4" s="1780">
        <v>2014</v>
      </c>
    </row>
    <row r="5" spans="1:13" ht="12" customHeight="1" x14ac:dyDescent="0.25">
      <c r="A5" s="1005"/>
      <c r="B5" s="1006"/>
      <c r="C5" s="1785"/>
      <c r="D5" s="1786"/>
      <c r="E5" s="1786"/>
      <c r="F5" s="1786"/>
      <c r="G5" s="1786"/>
      <c r="H5" s="1786"/>
      <c r="I5" s="1786"/>
      <c r="J5" s="1786"/>
      <c r="K5" s="1786"/>
      <c r="L5" s="1786"/>
      <c r="M5" s="1787"/>
    </row>
    <row r="6" spans="1:13" ht="15" customHeight="1" x14ac:dyDescent="0.25">
      <c r="A6" s="1008" t="s">
        <v>679</v>
      </c>
      <c r="B6" s="1009"/>
      <c r="C6" s="1788"/>
      <c r="D6" s="1789"/>
      <c r="E6" s="1789"/>
      <c r="F6" s="1789"/>
      <c r="G6" s="1789"/>
      <c r="H6" s="1789"/>
      <c r="I6" s="1789"/>
      <c r="J6" s="1789"/>
      <c r="K6" s="1789"/>
      <c r="L6" s="1789"/>
      <c r="M6" s="1790"/>
    </row>
    <row r="7" spans="1:13" ht="15" customHeight="1" x14ac:dyDescent="0.25">
      <c r="A7" s="1010" t="s">
        <v>679</v>
      </c>
      <c r="B7" s="1009" t="s">
        <v>1503</v>
      </c>
      <c r="C7" s="1793">
        <v>1</v>
      </c>
      <c r="D7" s="1793">
        <v>0.99</v>
      </c>
      <c r="E7" s="1793">
        <v>0.99</v>
      </c>
      <c r="F7" s="1793">
        <v>0.98</v>
      </c>
      <c r="G7" s="1793">
        <v>0.98</v>
      </c>
      <c r="H7" s="1793">
        <v>0.98</v>
      </c>
      <c r="I7" s="1793">
        <v>0.98</v>
      </c>
      <c r="J7" s="1793">
        <v>0.97</v>
      </c>
      <c r="K7" s="1793">
        <v>0.97</v>
      </c>
      <c r="L7" s="1793">
        <v>0.96</v>
      </c>
      <c r="M7" s="1793">
        <v>0.96</v>
      </c>
    </row>
    <row r="8" spans="1:13" ht="15" customHeight="1" x14ac:dyDescent="0.25">
      <c r="A8" s="1010" t="s">
        <v>1225</v>
      </c>
      <c r="B8" s="1009" t="s">
        <v>1504</v>
      </c>
      <c r="C8" s="1793">
        <v>0</v>
      </c>
      <c r="D8" s="1793">
        <v>0.01</v>
      </c>
      <c r="E8" s="1793">
        <v>0.01</v>
      </c>
      <c r="F8" s="1793">
        <v>0.02</v>
      </c>
      <c r="G8" s="1793">
        <v>0.02</v>
      </c>
      <c r="H8" s="1793">
        <v>0.02</v>
      </c>
      <c r="I8" s="1793">
        <v>0.02</v>
      </c>
      <c r="J8" s="1793">
        <v>0.03</v>
      </c>
      <c r="K8" s="1793">
        <v>0.03</v>
      </c>
      <c r="L8" s="1793">
        <v>0.04</v>
      </c>
      <c r="M8" s="1793">
        <v>0.04</v>
      </c>
    </row>
    <row r="9" spans="1:13" ht="15" customHeight="1" x14ac:dyDescent="0.25">
      <c r="A9" s="1008" t="s">
        <v>4</v>
      </c>
      <c r="B9" s="1012"/>
      <c r="C9" s="1794"/>
      <c r="D9" s="1795"/>
      <c r="E9" s="1795"/>
      <c r="F9" s="1795"/>
      <c r="G9" s="1795"/>
      <c r="H9" s="1795"/>
      <c r="I9" s="1795"/>
      <c r="J9" s="1795"/>
      <c r="K9" s="1795"/>
      <c r="L9" s="1795"/>
      <c r="M9" s="1793"/>
    </row>
    <row r="10" spans="1:13" ht="15" customHeight="1" x14ac:dyDescent="0.25">
      <c r="A10" s="1010" t="s">
        <v>4</v>
      </c>
      <c r="B10" s="1009" t="s">
        <v>1505</v>
      </c>
      <c r="C10" s="1793">
        <v>1</v>
      </c>
      <c r="D10" s="1793">
        <v>1</v>
      </c>
      <c r="E10" s="1793">
        <v>1</v>
      </c>
      <c r="F10" s="1793">
        <v>1</v>
      </c>
      <c r="G10" s="1793">
        <v>1</v>
      </c>
      <c r="H10" s="1793">
        <v>0.95</v>
      </c>
      <c r="I10" s="1793">
        <v>0.95</v>
      </c>
      <c r="J10" s="1793">
        <v>0.95</v>
      </c>
      <c r="K10" s="1793">
        <v>0.94499999999999995</v>
      </c>
      <c r="L10" s="1793">
        <v>0.94</v>
      </c>
      <c r="M10" s="1793">
        <v>0.94</v>
      </c>
    </row>
    <row r="11" spans="1:13" ht="15" customHeight="1" x14ac:dyDescent="0.25">
      <c r="A11" s="1010" t="s">
        <v>1226</v>
      </c>
      <c r="B11" s="1009" t="s">
        <v>1506</v>
      </c>
      <c r="C11" s="1793">
        <v>0</v>
      </c>
      <c r="D11" s="1793">
        <v>0</v>
      </c>
      <c r="E11" s="1793">
        <v>0</v>
      </c>
      <c r="F11" s="1793">
        <v>0</v>
      </c>
      <c r="G11" s="1793">
        <v>0</v>
      </c>
      <c r="H11" s="1793">
        <v>0</v>
      </c>
      <c r="I11" s="1793">
        <v>0</v>
      </c>
      <c r="J11" s="1793">
        <v>5.0000000000000001E-3</v>
      </c>
      <c r="K11" s="1793">
        <v>0.01</v>
      </c>
      <c r="L11" s="1793">
        <v>0.02</v>
      </c>
      <c r="M11" s="1793">
        <v>0.02</v>
      </c>
    </row>
    <row r="12" spans="1:13" ht="15" customHeight="1" x14ac:dyDescent="0.25">
      <c r="A12" s="1010" t="s">
        <v>1227</v>
      </c>
      <c r="B12" s="1009" t="s">
        <v>1507</v>
      </c>
      <c r="C12" s="1793">
        <v>0</v>
      </c>
      <c r="D12" s="1793">
        <v>0</v>
      </c>
      <c r="E12" s="1793">
        <v>0</v>
      </c>
      <c r="F12" s="1793">
        <v>0</v>
      </c>
      <c r="G12" s="1793">
        <v>0</v>
      </c>
      <c r="H12" s="1793">
        <v>0.05</v>
      </c>
      <c r="I12" s="1793">
        <v>0.05</v>
      </c>
      <c r="J12" s="1793">
        <v>4.4999999999999998E-2</v>
      </c>
      <c r="K12" s="1793">
        <v>4.4999999999999998E-2</v>
      </c>
      <c r="L12" s="1793">
        <v>0.04</v>
      </c>
      <c r="M12" s="1793">
        <v>0.04</v>
      </c>
    </row>
    <row r="13" spans="1:13" ht="15" customHeight="1" x14ac:dyDescent="0.25">
      <c r="A13" s="1008" t="s">
        <v>5</v>
      </c>
      <c r="B13" s="1783"/>
      <c r="C13" s="1794"/>
      <c r="D13" s="1795"/>
      <c r="E13" s="1795"/>
      <c r="F13" s="1795"/>
      <c r="G13" s="1795"/>
      <c r="H13" s="1795"/>
      <c r="I13" s="1795"/>
      <c r="J13" s="1795"/>
      <c r="K13" s="1795"/>
      <c r="L13" s="1795"/>
      <c r="M13" s="1793"/>
    </row>
    <row r="14" spans="1:13" ht="15" customHeight="1" x14ac:dyDescent="0.25">
      <c r="A14" s="1010" t="s">
        <v>5</v>
      </c>
      <c r="B14" s="1009" t="s">
        <v>1493</v>
      </c>
      <c r="C14" s="1796">
        <v>1</v>
      </c>
      <c r="D14" s="1796">
        <v>1</v>
      </c>
      <c r="E14" s="1796">
        <v>1</v>
      </c>
      <c r="F14" s="1796">
        <v>1</v>
      </c>
      <c r="G14" s="1796">
        <v>1</v>
      </c>
      <c r="H14" s="1796">
        <v>1</v>
      </c>
      <c r="I14" s="1796">
        <v>1</v>
      </c>
      <c r="J14" s="1796">
        <v>0.995</v>
      </c>
      <c r="K14" s="1796">
        <v>0.98</v>
      </c>
      <c r="L14" s="1796">
        <v>0.97</v>
      </c>
      <c r="M14" s="1796">
        <v>0.97</v>
      </c>
    </row>
    <row r="15" spans="1:13" ht="15" customHeight="1" x14ac:dyDescent="0.25">
      <c r="A15" s="1010" t="s">
        <v>1228</v>
      </c>
      <c r="B15" s="1009" t="s">
        <v>1499</v>
      </c>
      <c r="C15" s="1796">
        <v>0</v>
      </c>
      <c r="D15" s="1796">
        <v>0</v>
      </c>
      <c r="E15" s="1796">
        <v>0</v>
      </c>
      <c r="F15" s="1796">
        <v>0</v>
      </c>
      <c r="G15" s="1796">
        <v>0</v>
      </c>
      <c r="H15" s="1796">
        <v>0</v>
      </c>
      <c r="I15" s="1796">
        <v>0</v>
      </c>
      <c r="J15" s="1796">
        <v>0</v>
      </c>
      <c r="K15" s="1796">
        <v>0.01</v>
      </c>
      <c r="L15" s="1796">
        <v>1.4999999999999999E-2</v>
      </c>
      <c r="M15" s="1796">
        <v>1.4999999999999999E-2</v>
      </c>
    </row>
    <row r="16" spans="1:13" ht="15" customHeight="1" x14ac:dyDescent="0.25">
      <c r="A16" s="1010" t="s">
        <v>1229</v>
      </c>
      <c r="B16" s="1009" t="s">
        <v>1500</v>
      </c>
      <c r="C16" s="1796">
        <v>0</v>
      </c>
      <c r="D16" s="1796">
        <v>0</v>
      </c>
      <c r="E16" s="1796">
        <v>0</v>
      </c>
      <c r="F16" s="1796">
        <v>0</v>
      </c>
      <c r="G16" s="1796">
        <v>0</v>
      </c>
      <c r="H16" s="1796">
        <v>0</v>
      </c>
      <c r="I16" s="1796">
        <v>0</v>
      </c>
      <c r="J16" s="1796">
        <v>5.0000000000000001E-3</v>
      </c>
      <c r="K16" s="1796">
        <v>0.01</v>
      </c>
      <c r="L16" s="1796">
        <v>1.4999999999999999E-2</v>
      </c>
      <c r="M16" s="1796">
        <v>1.4999999999999999E-2</v>
      </c>
    </row>
    <row r="17" spans="1:13" ht="15" customHeight="1" x14ac:dyDescent="0.25">
      <c r="A17" s="1008" t="s">
        <v>9</v>
      </c>
      <c r="B17" s="1012"/>
      <c r="C17" s="1784"/>
      <c r="D17" s="1002"/>
      <c r="E17" s="1002"/>
      <c r="F17" s="1002"/>
      <c r="G17" s="1002"/>
      <c r="H17" s="1002"/>
      <c r="I17" s="1002"/>
      <c r="J17" s="1002"/>
      <c r="K17" s="1002"/>
      <c r="L17" s="1003"/>
      <c r="M17" s="1003"/>
    </row>
    <row r="18" spans="1:13" ht="15" customHeight="1" x14ac:dyDescent="0.25">
      <c r="A18" s="1010" t="s">
        <v>1230</v>
      </c>
      <c r="B18" s="1009" t="s">
        <v>1494</v>
      </c>
      <c r="C18" s="1796">
        <v>1</v>
      </c>
      <c r="D18" s="1796">
        <v>1</v>
      </c>
      <c r="E18" s="1796">
        <v>1</v>
      </c>
      <c r="F18" s="1796">
        <v>1</v>
      </c>
      <c r="G18" s="1796">
        <v>1</v>
      </c>
      <c r="H18" s="1796">
        <v>1</v>
      </c>
      <c r="I18" s="1796">
        <v>1</v>
      </c>
      <c r="J18" s="1796">
        <v>1</v>
      </c>
      <c r="K18" s="1796">
        <v>1</v>
      </c>
      <c r="L18" s="1796">
        <v>0.49</v>
      </c>
      <c r="M18" s="1796">
        <v>0.49</v>
      </c>
    </row>
    <row r="19" spans="1:13" ht="15" customHeight="1" x14ac:dyDescent="0.25">
      <c r="A19" s="1010" t="s">
        <v>1231</v>
      </c>
      <c r="B19" s="1009" t="s">
        <v>1494</v>
      </c>
      <c r="C19" s="1796">
        <v>0</v>
      </c>
      <c r="D19" s="1796">
        <v>0</v>
      </c>
      <c r="E19" s="1796">
        <v>0</v>
      </c>
      <c r="F19" s="1796">
        <v>0</v>
      </c>
      <c r="G19" s="1796">
        <v>0</v>
      </c>
      <c r="H19" s="1796">
        <v>0</v>
      </c>
      <c r="I19" s="1796">
        <v>0</v>
      </c>
      <c r="J19" s="1796">
        <v>0</v>
      </c>
      <c r="K19" s="1796">
        <v>0</v>
      </c>
      <c r="L19" s="1796">
        <v>0.49</v>
      </c>
      <c r="M19" s="1796">
        <v>0.49</v>
      </c>
    </row>
    <row r="20" spans="1:13" ht="15" customHeight="1" x14ac:dyDescent="0.25">
      <c r="A20" s="1010" t="s">
        <v>1232</v>
      </c>
      <c r="B20" s="1009" t="s">
        <v>1501</v>
      </c>
      <c r="C20" s="1796">
        <v>0</v>
      </c>
      <c r="D20" s="1796">
        <v>0</v>
      </c>
      <c r="E20" s="1796">
        <v>0</v>
      </c>
      <c r="F20" s="1796">
        <v>0</v>
      </c>
      <c r="G20" s="1796">
        <v>0</v>
      </c>
      <c r="H20" s="1796">
        <v>0</v>
      </c>
      <c r="I20" s="1796">
        <v>0</v>
      </c>
      <c r="J20" s="1796">
        <v>0</v>
      </c>
      <c r="K20" s="1796">
        <v>0</v>
      </c>
      <c r="L20" s="1796">
        <v>0.01</v>
      </c>
      <c r="M20" s="1796">
        <v>0.01</v>
      </c>
    </row>
    <row r="21" spans="1:13" ht="15" customHeight="1" x14ac:dyDescent="0.25">
      <c r="A21" s="1010" t="s">
        <v>1233</v>
      </c>
      <c r="B21" s="1009" t="s">
        <v>1502</v>
      </c>
      <c r="C21" s="1796">
        <v>0</v>
      </c>
      <c r="D21" s="1796">
        <v>0</v>
      </c>
      <c r="E21" s="1796">
        <v>0</v>
      </c>
      <c r="F21" s="1796">
        <v>0</v>
      </c>
      <c r="G21" s="1796">
        <v>0</v>
      </c>
      <c r="H21" s="1796">
        <v>0</v>
      </c>
      <c r="I21" s="1796">
        <v>0</v>
      </c>
      <c r="J21" s="1796">
        <v>0</v>
      </c>
      <c r="K21" s="1796">
        <v>0</v>
      </c>
      <c r="L21" s="1796">
        <v>0.01</v>
      </c>
      <c r="M21" s="1796">
        <v>0.01</v>
      </c>
    </row>
    <row r="22" spans="1:13" ht="15" customHeight="1" x14ac:dyDescent="0.25">
      <c r="A22" s="1008" t="s">
        <v>44</v>
      </c>
      <c r="B22" s="1012"/>
      <c r="C22" s="1002"/>
      <c r="D22" s="1002"/>
      <c r="E22" s="1002"/>
      <c r="F22" s="1002"/>
      <c r="G22" s="1002"/>
      <c r="H22" s="1002"/>
      <c r="I22" s="1002"/>
      <c r="J22" s="1002"/>
      <c r="K22" s="1002"/>
      <c r="L22" s="1003"/>
      <c r="M22" s="1003"/>
    </row>
    <row r="23" spans="1:13" ht="15" customHeight="1" x14ac:dyDescent="0.25">
      <c r="A23" s="1010" t="s">
        <v>44</v>
      </c>
      <c r="B23" s="1009" t="s">
        <v>1495</v>
      </c>
      <c r="C23" s="1796">
        <v>1</v>
      </c>
      <c r="D23" s="1796">
        <v>1</v>
      </c>
      <c r="E23" s="1796">
        <v>1</v>
      </c>
      <c r="F23" s="1796">
        <v>1</v>
      </c>
      <c r="G23" s="1796">
        <v>1</v>
      </c>
      <c r="H23" s="1796">
        <v>0.99</v>
      </c>
      <c r="I23" s="1796">
        <v>0.99</v>
      </c>
      <c r="J23" s="1796">
        <v>0.99</v>
      </c>
      <c r="K23" s="1796">
        <v>0.99</v>
      </c>
      <c r="L23" s="1796">
        <v>0.99</v>
      </c>
      <c r="M23" s="1796">
        <v>0.99</v>
      </c>
    </row>
    <row r="24" spans="1:13" ht="15" customHeight="1" x14ac:dyDescent="0.25">
      <c r="A24" s="1010" t="s">
        <v>1234</v>
      </c>
      <c r="B24" s="1009" t="s">
        <v>1496</v>
      </c>
      <c r="C24" s="1796">
        <v>0</v>
      </c>
      <c r="D24" s="1796">
        <v>0</v>
      </c>
      <c r="E24" s="1796">
        <v>0</v>
      </c>
      <c r="F24" s="1796">
        <v>0</v>
      </c>
      <c r="G24" s="1796">
        <v>0</v>
      </c>
      <c r="H24" s="1796">
        <v>0.01</v>
      </c>
      <c r="I24" s="1796">
        <v>0.01</v>
      </c>
      <c r="J24" s="1796">
        <v>0.01</v>
      </c>
      <c r="K24" s="1796">
        <v>0.01</v>
      </c>
      <c r="L24" s="1796">
        <v>0.01</v>
      </c>
      <c r="M24" s="1796">
        <v>0.01</v>
      </c>
    </row>
    <row r="25" spans="1:13" ht="15" customHeight="1" x14ac:dyDescent="0.25">
      <c r="A25" s="1008" t="s">
        <v>45</v>
      </c>
      <c r="B25" s="1012"/>
      <c r="C25" s="1002"/>
      <c r="D25" s="1002"/>
      <c r="E25" s="1002"/>
      <c r="F25" s="1002"/>
      <c r="G25" s="1002"/>
      <c r="H25" s="1002"/>
      <c r="I25" s="1002"/>
      <c r="J25" s="1002"/>
      <c r="K25" s="1002"/>
      <c r="L25" s="1003"/>
      <c r="M25" s="1003"/>
    </row>
    <row r="26" spans="1:13" ht="15" customHeight="1" x14ac:dyDescent="0.25">
      <c r="A26" s="1010" t="s">
        <v>45</v>
      </c>
      <c r="B26" s="1009" t="s">
        <v>1497</v>
      </c>
      <c r="C26" s="1796">
        <v>1</v>
      </c>
      <c r="D26" s="1796">
        <v>1</v>
      </c>
      <c r="E26" s="1796">
        <v>1</v>
      </c>
      <c r="F26" s="1796">
        <v>1</v>
      </c>
      <c r="G26" s="1796">
        <v>1</v>
      </c>
      <c r="H26" s="1796">
        <v>0.99</v>
      </c>
      <c r="I26" s="1796">
        <v>0.99</v>
      </c>
      <c r="J26" s="1796">
        <v>0.99</v>
      </c>
      <c r="K26" s="1796">
        <v>0.99</v>
      </c>
      <c r="L26" s="1796">
        <v>0.99</v>
      </c>
      <c r="M26" s="1796">
        <v>0.99</v>
      </c>
    </row>
    <row r="27" spans="1:13" ht="15" customHeight="1" x14ac:dyDescent="0.25">
      <c r="A27" s="1010" t="s">
        <v>1235</v>
      </c>
      <c r="B27" s="1009" t="s">
        <v>1498</v>
      </c>
      <c r="C27" s="1796">
        <v>0</v>
      </c>
      <c r="D27" s="1796">
        <v>0</v>
      </c>
      <c r="E27" s="1796">
        <v>0</v>
      </c>
      <c r="F27" s="1796">
        <v>0</v>
      </c>
      <c r="G27" s="1796">
        <v>0</v>
      </c>
      <c r="H27" s="1796">
        <v>0.01</v>
      </c>
      <c r="I27" s="1796">
        <v>0.01</v>
      </c>
      <c r="J27" s="1796">
        <v>0.01</v>
      </c>
      <c r="K27" s="1796">
        <v>0.01</v>
      </c>
      <c r="L27" s="1796">
        <v>0.01</v>
      </c>
      <c r="M27" s="1796">
        <v>0.01</v>
      </c>
    </row>
    <row r="28" spans="1:13" ht="15" customHeight="1" x14ac:dyDescent="0.25">
      <c r="A28" s="1008" t="s">
        <v>12</v>
      </c>
      <c r="B28" s="1012"/>
      <c r="C28" s="1002"/>
      <c r="D28" s="1002"/>
      <c r="E28" s="1002"/>
      <c r="F28" s="1002"/>
      <c r="G28" s="1002"/>
      <c r="H28" s="1002"/>
      <c r="I28" s="1002"/>
      <c r="J28" s="1002"/>
      <c r="K28" s="1002"/>
      <c r="L28" s="1003"/>
      <c r="M28" s="1003"/>
    </row>
    <row r="29" spans="1:13" ht="15" customHeight="1" x14ac:dyDescent="0.25">
      <c r="A29" s="1010" t="s">
        <v>12</v>
      </c>
      <c r="B29" s="1009" t="s">
        <v>1508</v>
      </c>
      <c r="C29" s="1011">
        <v>1</v>
      </c>
      <c r="D29" s="1011">
        <v>1</v>
      </c>
      <c r="E29" s="1011">
        <v>1</v>
      </c>
      <c r="F29" s="1011">
        <v>1</v>
      </c>
      <c r="G29" s="1011">
        <v>1</v>
      </c>
      <c r="H29" s="1011">
        <v>1</v>
      </c>
      <c r="I29" s="1011">
        <v>1</v>
      </c>
      <c r="J29" s="1011">
        <v>1</v>
      </c>
      <c r="K29" s="1011">
        <v>0.99</v>
      </c>
      <c r="L29" s="1011">
        <v>0.99</v>
      </c>
      <c r="M29" s="1011">
        <v>0.99</v>
      </c>
    </row>
    <row r="30" spans="1:13" ht="15" customHeight="1" x14ac:dyDescent="0.25">
      <c r="A30" s="1010" t="s">
        <v>1236</v>
      </c>
      <c r="B30" s="1009" t="s">
        <v>1509</v>
      </c>
      <c r="C30" s="1011">
        <v>0</v>
      </c>
      <c r="D30" s="1011">
        <v>0</v>
      </c>
      <c r="E30" s="1011">
        <v>0</v>
      </c>
      <c r="F30" s="1011">
        <v>0</v>
      </c>
      <c r="G30" s="1011">
        <v>0</v>
      </c>
      <c r="H30" s="1011">
        <v>0</v>
      </c>
      <c r="I30" s="1011">
        <v>0</v>
      </c>
      <c r="J30" s="1011">
        <v>0</v>
      </c>
      <c r="K30" s="1011">
        <v>0.01</v>
      </c>
      <c r="L30" s="1011">
        <v>0.01</v>
      </c>
      <c r="M30" s="1011">
        <v>0.01</v>
      </c>
    </row>
    <row r="31" spans="1:13" x14ac:dyDescent="0.25">
      <c r="A31" s="1008" t="s">
        <v>773</v>
      </c>
      <c r="B31" s="1012"/>
      <c r="C31" s="1007"/>
      <c r="D31" s="1007"/>
      <c r="E31" s="1007"/>
      <c r="F31" s="1007"/>
      <c r="G31" s="1007"/>
      <c r="H31" s="1007"/>
      <c r="I31" s="1007"/>
      <c r="J31" s="1007"/>
      <c r="K31" s="1007"/>
      <c r="L31" s="1009"/>
      <c r="M31" s="1009"/>
    </row>
    <row r="32" spans="1:13" x14ac:dyDescent="0.25">
      <c r="A32" s="1010" t="s">
        <v>773</v>
      </c>
      <c r="B32" s="1009" t="s">
        <v>1510</v>
      </c>
      <c r="C32" s="1011">
        <v>1</v>
      </c>
      <c r="D32" s="1011">
        <v>0.95</v>
      </c>
      <c r="E32" s="1011">
        <v>0.9</v>
      </c>
      <c r="F32" s="1011">
        <v>0.7</v>
      </c>
      <c r="G32" s="1011">
        <v>0.5</v>
      </c>
      <c r="H32" s="1011">
        <v>0.25</v>
      </c>
      <c r="I32" s="1011">
        <v>0.15000000000000002</v>
      </c>
      <c r="J32" s="1011">
        <v>0.15000000000000002</v>
      </c>
      <c r="K32" s="1011">
        <v>0.12</v>
      </c>
      <c r="L32" s="1011">
        <v>9.9999999999999978E-2</v>
      </c>
      <c r="M32" s="1011">
        <v>9.9999999999999978E-2</v>
      </c>
    </row>
    <row r="33" spans="1:13" x14ac:dyDescent="0.25">
      <c r="A33" s="1013" t="s">
        <v>1237</v>
      </c>
      <c r="B33" s="1014" t="s">
        <v>886</v>
      </c>
      <c r="C33" s="1011">
        <v>0</v>
      </c>
      <c r="D33" s="1011">
        <v>0.05</v>
      </c>
      <c r="E33" s="1011">
        <v>0.1</v>
      </c>
      <c r="F33" s="1011">
        <v>0.3</v>
      </c>
      <c r="G33" s="1011">
        <v>0.5</v>
      </c>
      <c r="H33" s="1011">
        <v>0.75</v>
      </c>
      <c r="I33" s="1011">
        <v>0.85</v>
      </c>
      <c r="J33" s="1011">
        <v>0.85</v>
      </c>
      <c r="K33" s="1011">
        <v>0.88</v>
      </c>
      <c r="L33" s="1011">
        <v>0.9</v>
      </c>
      <c r="M33" s="1011">
        <v>0.9</v>
      </c>
    </row>
  </sheetData>
  <hyperlinks>
    <hyperlink ref="A1" location="Contents!A1" display="To table of contents"/>
  </hyperlinks>
  <pageMargins left="0.39370078740157483" right="0.11811023622047245" top="0.19685039370078741" bottom="0.19685039370078741" header="0.31496062992125984" footer="0.31496062992125984"/>
  <pageSetup paperSize="9" scale="58"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59"/>
  <sheetViews>
    <sheetView zoomScale="75" workbookViewId="0">
      <selection sqref="A1:C1"/>
    </sheetView>
  </sheetViews>
  <sheetFormatPr defaultColWidth="8.85546875" defaultRowHeight="12.75" x14ac:dyDescent="0.2"/>
  <cols>
    <col min="1" max="1" width="3" style="252" customWidth="1"/>
    <col min="2" max="2" width="28.7109375" style="252" customWidth="1"/>
    <col min="3" max="3" width="9.7109375" style="252" customWidth="1"/>
    <col min="4" max="8" width="7.7109375" style="252" customWidth="1"/>
    <col min="9" max="9" width="10.7109375" style="252" customWidth="1"/>
    <col min="10" max="27" width="7.7109375" style="252" customWidth="1"/>
    <col min="28" max="16384" width="8.85546875" style="252"/>
  </cols>
  <sheetData>
    <row r="1" spans="1:28" x14ac:dyDescent="0.2">
      <c r="A1" s="2032" t="s">
        <v>884</v>
      </c>
      <c r="B1" s="2032"/>
      <c r="C1" s="2032"/>
    </row>
    <row r="2" spans="1:28" ht="15.75" x14ac:dyDescent="0.25">
      <c r="A2" s="257" t="s">
        <v>1846</v>
      </c>
      <c r="B2" s="251"/>
      <c r="C2" s="251"/>
    </row>
    <row r="3" spans="1:28" x14ac:dyDescent="0.2">
      <c r="A3" s="1167"/>
      <c r="B3" s="1168"/>
      <c r="C3" s="1169"/>
      <c r="D3" s="1170">
        <v>1990</v>
      </c>
      <c r="E3" s="1171">
        <v>1991</v>
      </c>
      <c r="F3" s="1171">
        <v>1992</v>
      </c>
      <c r="G3" s="1171">
        <v>1993</v>
      </c>
      <c r="H3" s="1171">
        <v>1994</v>
      </c>
      <c r="I3" s="1171">
        <v>1995</v>
      </c>
      <c r="J3" s="1171">
        <v>1996</v>
      </c>
      <c r="K3" s="1171">
        <v>1997</v>
      </c>
      <c r="L3" s="1171">
        <v>1998</v>
      </c>
      <c r="M3" s="1171">
        <v>1999</v>
      </c>
      <c r="N3" s="1171">
        <v>2000</v>
      </c>
      <c r="O3" s="1171">
        <v>2001</v>
      </c>
      <c r="P3" s="1171">
        <v>2002</v>
      </c>
      <c r="Q3" s="1171">
        <v>2003</v>
      </c>
      <c r="R3" s="1171">
        <v>2004</v>
      </c>
      <c r="S3" s="1171">
        <v>2005</v>
      </c>
      <c r="T3" s="1171">
        <v>2006</v>
      </c>
      <c r="U3" s="1171">
        <v>2007</v>
      </c>
      <c r="V3" s="1171">
        <v>2008</v>
      </c>
      <c r="W3" s="1171">
        <v>2009</v>
      </c>
      <c r="X3" s="1171">
        <v>2010</v>
      </c>
      <c r="Y3" s="1171">
        <v>2011</v>
      </c>
      <c r="Z3" s="1171">
        <v>2012</v>
      </c>
      <c r="AA3" s="1171">
        <v>2013</v>
      </c>
      <c r="AB3" s="1172">
        <v>2014</v>
      </c>
    </row>
    <row r="4" spans="1:28" x14ac:dyDescent="0.2">
      <c r="A4" s="1173"/>
      <c r="B4" s="1174"/>
      <c r="C4" s="1175"/>
      <c r="D4" s="1176"/>
      <c r="E4" s="1177"/>
      <c r="F4" s="1177"/>
      <c r="G4" s="1177"/>
      <c r="H4" s="1177"/>
      <c r="I4" s="1177"/>
      <c r="J4" s="1177"/>
      <c r="K4" s="1177"/>
      <c r="L4" s="1177"/>
      <c r="M4" s="1177"/>
      <c r="N4" s="1177"/>
      <c r="O4" s="1177"/>
      <c r="P4" s="1177"/>
      <c r="Q4" s="1177"/>
      <c r="R4" s="1177"/>
      <c r="S4" s="1177"/>
      <c r="T4" s="1177"/>
      <c r="U4" s="1177"/>
      <c r="V4" s="1177"/>
      <c r="W4" s="1177"/>
      <c r="X4" s="1177"/>
      <c r="Y4" s="1178"/>
      <c r="Z4" s="1178"/>
      <c r="AA4" s="1178"/>
      <c r="AB4" s="1179"/>
    </row>
    <row r="5" spans="1:28" ht="14.25" x14ac:dyDescent="0.2">
      <c r="A5" s="255" t="s">
        <v>1980</v>
      </c>
      <c r="B5" s="1174"/>
      <c r="C5" s="1175"/>
      <c r="D5" s="1181"/>
      <c r="E5" s="1182"/>
      <c r="F5" s="1182"/>
      <c r="G5" s="1182"/>
      <c r="H5" s="1182"/>
      <c r="I5" s="1182"/>
      <c r="J5" s="1182"/>
      <c r="K5" s="1182"/>
      <c r="L5" s="1182"/>
      <c r="M5" s="1182"/>
      <c r="N5" s="1182"/>
      <c r="O5" s="1182"/>
      <c r="P5" s="1182"/>
      <c r="Q5" s="1182"/>
      <c r="R5" s="1182"/>
      <c r="S5" s="1182"/>
      <c r="T5" s="1182"/>
      <c r="U5" s="1182"/>
      <c r="V5" s="1182"/>
      <c r="W5" s="1182"/>
      <c r="X5" s="1182"/>
      <c r="Y5" s="1175"/>
      <c r="Z5" s="1175"/>
      <c r="AA5" s="1175"/>
      <c r="AB5" s="1174"/>
    </row>
    <row r="6" spans="1:28" x14ac:dyDescent="0.2">
      <c r="A6" s="1173"/>
      <c r="B6" s="253" t="s">
        <v>660</v>
      </c>
      <c r="C6" s="1183" t="s">
        <v>385</v>
      </c>
      <c r="D6" s="1516">
        <v>149.66280699368068</v>
      </c>
      <c r="E6" s="1515">
        <v>150.54967414084135</v>
      </c>
      <c r="F6" s="1515">
        <v>156.33530766447555</v>
      </c>
      <c r="G6" s="1515">
        <v>164.7222262440163</v>
      </c>
      <c r="H6" s="1515">
        <v>169.10721861785765</v>
      </c>
      <c r="I6" s="1515">
        <v>173.89208042140336</v>
      </c>
      <c r="J6" s="1515">
        <v>181.34649660413541</v>
      </c>
      <c r="K6" s="1515">
        <v>179.33052974978284</v>
      </c>
      <c r="L6" s="1515">
        <v>180.25579146707997</v>
      </c>
      <c r="M6" s="1515">
        <v>180.19512752720382</v>
      </c>
      <c r="N6" s="1515">
        <v>174.64356084491664</v>
      </c>
      <c r="O6" s="1515">
        <v>178.69408756101998</v>
      </c>
      <c r="P6" s="1515">
        <v>180.74790779178502</v>
      </c>
      <c r="Q6" s="1515">
        <v>181.40969967949513</v>
      </c>
      <c r="R6" s="1515">
        <v>179.45684574652287</v>
      </c>
      <c r="S6" s="1515">
        <v>177.84181001099444</v>
      </c>
      <c r="T6" s="1515">
        <v>180.73623201066215</v>
      </c>
      <c r="U6" s="1515">
        <v>181.33845799586115</v>
      </c>
      <c r="V6" s="1515">
        <v>180.83603976468402</v>
      </c>
      <c r="W6" s="1515">
        <v>180.71829199062745</v>
      </c>
      <c r="X6" s="1515">
        <v>180.60765790004157</v>
      </c>
      <c r="Y6" s="1515">
        <v>183.51756968505228</v>
      </c>
      <c r="Z6" s="1515">
        <v>174.91709351529317</v>
      </c>
      <c r="AA6" s="1515">
        <v>170.33319332737184</v>
      </c>
      <c r="AB6" s="1514">
        <v>165.76330805666981</v>
      </c>
    </row>
    <row r="7" spans="1:28" x14ac:dyDescent="0.2">
      <c r="A7" s="1173"/>
      <c r="B7" s="253" t="s">
        <v>1092</v>
      </c>
      <c r="C7" s="1184" t="s">
        <v>386</v>
      </c>
      <c r="D7" s="1516">
        <v>175.27427680000008</v>
      </c>
      <c r="E7" s="1515">
        <v>181.16913990000015</v>
      </c>
      <c r="F7" s="1515">
        <v>196.86493400000012</v>
      </c>
      <c r="G7" s="1515">
        <v>201.21106809999964</v>
      </c>
      <c r="H7" s="1515">
        <v>191.24347899999975</v>
      </c>
      <c r="I7" s="1515">
        <v>191.6</v>
      </c>
      <c r="J7" s="1515">
        <v>201.2</v>
      </c>
      <c r="K7" s="1515">
        <v>205</v>
      </c>
      <c r="L7" s="1515">
        <v>215.2</v>
      </c>
      <c r="M7" s="1515">
        <v>225.45296830000021</v>
      </c>
      <c r="N7" s="1515">
        <v>233.7</v>
      </c>
      <c r="O7" s="1515">
        <v>235</v>
      </c>
      <c r="P7" s="1515">
        <v>243.7</v>
      </c>
      <c r="Q7" s="1515">
        <v>253.1</v>
      </c>
      <c r="R7" s="1515">
        <v>262.2</v>
      </c>
      <c r="S7" s="1515">
        <v>266.8</v>
      </c>
      <c r="T7" s="1515">
        <v>278.39999999999998</v>
      </c>
      <c r="U7" s="1515">
        <v>284.4697912000002</v>
      </c>
      <c r="V7" s="1515">
        <v>287.45315479999965</v>
      </c>
      <c r="W7" s="1515">
        <v>271.8</v>
      </c>
      <c r="X7" s="1515">
        <v>272.2</v>
      </c>
      <c r="Y7" s="1515">
        <v>276.2</v>
      </c>
      <c r="Z7" s="1515">
        <v>265</v>
      </c>
      <c r="AA7" s="1515">
        <v>256.8</v>
      </c>
      <c r="AB7" s="1514">
        <v>236.5</v>
      </c>
    </row>
    <row r="8" spans="1:28" x14ac:dyDescent="0.2">
      <c r="A8" s="1173"/>
      <c r="B8" s="253" t="s">
        <v>312</v>
      </c>
      <c r="C8" s="1184" t="s">
        <v>386</v>
      </c>
      <c r="D8" s="1516">
        <v>39.784475261707996</v>
      </c>
      <c r="E8" s="1515">
        <v>38.161231992190004</v>
      </c>
      <c r="F8" s="1515">
        <v>37.005918622856001</v>
      </c>
      <c r="G8" s="1515">
        <v>34.923127844682</v>
      </c>
      <c r="H8" s="1515">
        <v>32.82663482369</v>
      </c>
      <c r="I8" s="1515">
        <v>33.28061754929</v>
      </c>
      <c r="J8" s="1515">
        <v>32.784676105000003</v>
      </c>
      <c r="K8" s="1515">
        <v>31.115525856473997</v>
      </c>
      <c r="L8" s="1515">
        <v>29.765925939992002</v>
      </c>
      <c r="M8" s="1515">
        <v>26.130445707764</v>
      </c>
      <c r="N8" s="1515">
        <v>22.306188814302001</v>
      </c>
      <c r="O8" s="1515">
        <v>20.448623947727999</v>
      </c>
      <c r="P8" s="1515">
        <v>19.620746622406003</v>
      </c>
      <c r="Q8" s="1515">
        <v>16.881207834468</v>
      </c>
      <c r="R8" s="1515">
        <v>16.87244271734</v>
      </c>
      <c r="S8" s="1515">
        <v>16.009371122312</v>
      </c>
      <c r="T8" s="1515">
        <v>15.222404677008001</v>
      </c>
      <c r="U8" s="1515">
        <v>12.361943464946</v>
      </c>
      <c r="V8" s="1515">
        <v>12.459485243308</v>
      </c>
      <c r="W8" s="1515">
        <v>12.398661988060001</v>
      </c>
      <c r="X8" s="1515">
        <v>11.559409162644</v>
      </c>
      <c r="Y8" s="1515">
        <v>10.296623530138</v>
      </c>
      <c r="Z8" s="1515">
        <v>10.085686153893999</v>
      </c>
      <c r="AA8" s="1523">
        <v>9.5569325808719991</v>
      </c>
      <c r="AB8" s="1528">
        <v>6.9625731105199993</v>
      </c>
    </row>
    <row r="9" spans="1:28" x14ac:dyDescent="0.2">
      <c r="A9" s="1173"/>
      <c r="B9" s="1174" t="s">
        <v>1351</v>
      </c>
      <c r="C9" s="1184" t="s">
        <v>386</v>
      </c>
      <c r="D9" s="1516" t="s">
        <v>393</v>
      </c>
      <c r="E9" s="1515"/>
      <c r="F9" s="1515"/>
      <c r="G9" s="1515"/>
      <c r="H9" s="1515"/>
      <c r="I9" s="1515"/>
      <c r="J9" s="1515"/>
      <c r="K9" s="1515"/>
      <c r="L9" s="1515"/>
      <c r="M9" s="1515"/>
      <c r="N9" s="1521">
        <v>6.1875000000000003E-3</v>
      </c>
      <c r="O9" s="1521">
        <v>9.7165000000000012E-3</v>
      </c>
      <c r="P9" s="1521">
        <v>1.5999000000000003E-2</v>
      </c>
      <c r="Q9" s="1521">
        <v>2.2406500000000003E-2</v>
      </c>
      <c r="R9" s="1521">
        <v>2.7498000000000002E-2</v>
      </c>
      <c r="S9" s="1521">
        <v>3.0432500000000001E-2</v>
      </c>
      <c r="T9" s="1521">
        <v>5.5696000000000002E-2</v>
      </c>
      <c r="U9" s="1521">
        <v>8.81025E-2</v>
      </c>
      <c r="V9" s="1521">
        <v>0.1307625</v>
      </c>
      <c r="W9" s="1521">
        <v>0.2631368</v>
      </c>
      <c r="X9" s="1521">
        <v>0.38806799159383992</v>
      </c>
      <c r="Y9" s="1521">
        <v>0.72313762344599997</v>
      </c>
      <c r="Z9" s="1521">
        <v>0.99245198927699996</v>
      </c>
      <c r="AA9" s="1523">
        <v>1.1198844587217949</v>
      </c>
      <c r="AB9" s="1528">
        <v>1.5719359958217947</v>
      </c>
    </row>
    <row r="10" spans="1:28" x14ac:dyDescent="0.2">
      <c r="A10" s="1173"/>
      <c r="B10" s="1174"/>
      <c r="C10" s="1184"/>
      <c r="D10" s="1516"/>
      <c r="E10" s="1515"/>
      <c r="F10" s="1515"/>
      <c r="G10" s="1515"/>
      <c r="H10" s="1515"/>
      <c r="I10" s="1515"/>
      <c r="J10" s="1515"/>
      <c r="K10" s="1515"/>
      <c r="L10" s="1515"/>
      <c r="M10" s="1515"/>
      <c r="N10" s="1515"/>
      <c r="O10" s="1515"/>
      <c r="P10" s="1515"/>
      <c r="Q10" s="1515"/>
      <c r="R10" s="1515"/>
      <c r="S10" s="1515"/>
      <c r="T10" s="1515"/>
      <c r="U10" s="1515"/>
      <c r="V10" s="1515"/>
      <c r="W10" s="1515"/>
      <c r="X10" s="1515"/>
      <c r="Y10" s="1515"/>
      <c r="Z10" s="1515"/>
      <c r="AA10" s="1515"/>
      <c r="AB10" s="1514"/>
    </row>
    <row r="11" spans="1:28" x14ac:dyDescent="0.2">
      <c r="A11" s="1173"/>
      <c r="B11" s="1174" t="s">
        <v>486</v>
      </c>
      <c r="C11" s="1184" t="s">
        <v>386</v>
      </c>
      <c r="D11" s="1516">
        <v>364.72155905538875</v>
      </c>
      <c r="E11" s="1515">
        <v>369.88004603303148</v>
      </c>
      <c r="F11" s="1515">
        <v>390.20616028733173</v>
      </c>
      <c r="G11" s="1515">
        <v>400.85642218869793</v>
      </c>
      <c r="H11" s="1515">
        <v>393.17733244154738</v>
      </c>
      <c r="I11" s="1515">
        <v>398.77269797069334</v>
      </c>
      <c r="J11" s="1515">
        <v>415.33117270913544</v>
      </c>
      <c r="K11" s="1515">
        <v>415.44605560625683</v>
      </c>
      <c r="L11" s="1515">
        <v>425.22171740707199</v>
      </c>
      <c r="M11" s="1515">
        <v>431.77854153496804</v>
      </c>
      <c r="N11" s="1515">
        <v>430.65593715921864</v>
      </c>
      <c r="O11" s="1515">
        <v>434.15242800874796</v>
      </c>
      <c r="P11" s="1515">
        <v>444.08465341419105</v>
      </c>
      <c r="Q11" s="1515">
        <v>451.41331401396315</v>
      </c>
      <c r="R11" s="1515">
        <v>458.55678646386286</v>
      </c>
      <c r="S11" s="1515">
        <v>460.68161363330648</v>
      </c>
      <c r="T11" s="1515">
        <v>474.41433268767014</v>
      </c>
      <c r="U11" s="1515">
        <v>478.25829516080734</v>
      </c>
      <c r="V11" s="1515">
        <v>480.87944230799167</v>
      </c>
      <c r="W11" s="1515">
        <v>465.18009077868743</v>
      </c>
      <c r="X11" s="1515">
        <v>464.75513505427944</v>
      </c>
      <c r="Y11" s="1515">
        <v>470.73733083863624</v>
      </c>
      <c r="Z11" s="1515">
        <v>450.99523165846421</v>
      </c>
      <c r="AA11" s="1515">
        <v>437.81001036696563</v>
      </c>
      <c r="AB11" s="1514">
        <v>410.79781716301159</v>
      </c>
    </row>
    <row r="12" spans="1:28" x14ac:dyDescent="0.2">
      <c r="A12" s="1173"/>
      <c r="B12" s="1174"/>
      <c r="C12" s="1185"/>
      <c r="D12" s="1516"/>
      <c r="E12" s="1515"/>
      <c r="F12" s="1515"/>
      <c r="G12" s="1515"/>
      <c r="H12" s="1515"/>
      <c r="I12" s="1515"/>
      <c r="J12" s="1515"/>
      <c r="K12" s="1515"/>
      <c r="L12" s="1515"/>
      <c r="M12" s="1515"/>
      <c r="N12" s="1515"/>
      <c r="O12" s="1515"/>
      <c r="P12" s="1515"/>
      <c r="Q12" s="1515"/>
      <c r="R12" s="1515"/>
      <c r="S12" s="1515"/>
      <c r="T12" s="1515"/>
      <c r="U12" s="1515"/>
      <c r="V12" s="1515"/>
      <c r="W12" s="1515"/>
      <c r="X12" s="1515"/>
      <c r="Y12" s="1515"/>
      <c r="Z12" s="1515"/>
      <c r="AA12" s="1515"/>
      <c r="AB12" s="1514"/>
    </row>
    <row r="13" spans="1:28" x14ac:dyDescent="0.2">
      <c r="A13" s="1180" t="s">
        <v>1848</v>
      </c>
      <c r="B13" s="1174"/>
      <c r="C13" s="1192"/>
      <c r="D13" s="1527"/>
      <c r="E13" s="1526"/>
      <c r="F13" s="1526"/>
      <c r="G13" s="1526"/>
      <c r="H13" s="1526"/>
      <c r="I13" s="1526"/>
      <c r="J13" s="1526"/>
      <c r="K13" s="1526"/>
      <c r="L13" s="1526"/>
      <c r="M13" s="1526"/>
      <c r="N13" s="1526"/>
      <c r="O13" s="1526"/>
      <c r="P13" s="1526"/>
      <c r="Q13" s="1526"/>
      <c r="R13" s="1526"/>
      <c r="S13" s="1526"/>
      <c r="T13" s="1526"/>
      <c r="U13" s="1526"/>
      <c r="V13" s="1526"/>
      <c r="W13" s="1526"/>
      <c r="X13" s="1526"/>
      <c r="Y13" s="1526"/>
      <c r="Z13" s="1526"/>
      <c r="AA13" s="1526"/>
      <c r="AB13" s="1525"/>
    </row>
    <row r="14" spans="1:28" x14ac:dyDescent="0.2">
      <c r="A14" s="1173"/>
      <c r="B14" s="1193" t="s">
        <v>201</v>
      </c>
      <c r="C14" s="1191"/>
      <c r="D14" s="1519"/>
      <c r="E14" s="1518"/>
      <c r="F14" s="1518"/>
      <c r="G14" s="1518"/>
      <c r="H14" s="1518"/>
      <c r="I14" s="1518"/>
      <c r="J14" s="1518"/>
      <c r="K14" s="1518"/>
      <c r="L14" s="1518"/>
      <c r="M14" s="1518"/>
      <c r="N14" s="1518"/>
      <c r="O14" s="1518"/>
      <c r="P14" s="1518"/>
      <c r="Q14" s="1518"/>
      <c r="R14" s="1518"/>
      <c r="S14" s="1518"/>
      <c r="T14" s="1518"/>
      <c r="U14" s="1518"/>
      <c r="V14" s="1518"/>
      <c r="W14" s="1518"/>
      <c r="X14" s="1518"/>
      <c r="Y14" s="1518"/>
      <c r="Z14" s="1518"/>
      <c r="AA14" s="1518"/>
      <c r="AB14" s="1517"/>
    </row>
    <row r="15" spans="1:28" x14ac:dyDescent="0.2">
      <c r="A15" s="1173"/>
      <c r="B15" s="1836" t="s">
        <v>1849</v>
      </c>
      <c r="C15" s="1194" t="s">
        <v>1809</v>
      </c>
      <c r="D15" s="1519">
        <v>1.0389975731237568E-2</v>
      </c>
      <c r="E15" s="1518">
        <v>9.1925147483654275E-3</v>
      </c>
      <c r="F15" s="1518">
        <v>7.9900870790729026E-3</v>
      </c>
      <c r="G15" s="1518">
        <v>6.7922595202884566E-3</v>
      </c>
      <c r="H15" s="1518">
        <v>5.5943455787730492E-3</v>
      </c>
      <c r="I15" s="1518">
        <v>4.3950678419287584E-3</v>
      </c>
      <c r="J15" s="1518">
        <v>3.1960245261984394E-3</v>
      </c>
      <c r="K15" s="1518">
        <v>3.1955264341957251E-3</v>
      </c>
      <c r="L15" s="1518">
        <v>3.1961658319421258E-3</v>
      </c>
      <c r="M15" s="1518">
        <v>3.1965074135090607E-3</v>
      </c>
      <c r="N15" s="1518">
        <v>3.1958150028200782E-3</v>
      </c>
      <c r="O15" s="1518">
        <v>2.2020297848869279E-3</v>
      </c>
      <c r="P15" s="1518">
        <v>2.5914176663031623E-3</v>
      </c>
      <c r="Q15" s="1518">
        <v>1.1226297502714439E-3</v>
      </c>
      <c r="R15" s="1518">
        <v>1.2519442622950815E-3</v>
      </c>
      <c r="S15" s="1518">
        <v>8.20563817980022E-4</v>
      </c>
      <c r="T15" s="1518">
        <v>9.498964577656677E-4</v>
      </c>
      <c r="U15" s="1518">
        <v>9.5014440825190016E-4</v>
      </c>
      <c r="V15" s="1518">
        <v>4.3190294438386041E-4</v>
      </c>
      <c r="W15" s="1518">
        <v>4.3181818181818176E-4</v>
      </c>
      <c r="X15" s="1518">
        <v>4.3170559478544274E-4</v>
      </c>
      <c r="Y15" s="1518">
        <v>4.3185501066098081E-4</v>
      </c>
      <c r="Z15" s="1518">
        <v>4.3180862831858406E-4</v>
      </c>
      <c r="AA15" s="1518">
        <v>4.3169919632606203E-4</v>
      </c>
      <c r="AB15" s="1517">
        <v>4.3188522458036138E-4</v>
      </c>
    </row>
    <row r="16" spans="1:28" x14ac:dyDescent="0.2">
      <c r="A16" s="1173"/>
      <c r="B16" s="1174"/>
      <c r="C16" s="1183"/>
      <c r="D16" s="1522"/>
      <c r="E16" s="1521"/>
      <c r="F16" s="1521"/>
      <c r="G16" s="1521"/>
      <c r="H16" s="1521"/>
      <c r="I16" s="1521"/>
      <c r="J16" s="1521"/>
      <c r="K16" s="1521"/>
      <c r="L16" s="1521"/>
      <c r="M16" s="1521"/>
      <c r="N16" s="1521"/>
      <c r="O16" s="1521"/>
      <c r="P16" s="1521"/>
      <c r="Q16" s="1521"/>
      <c r="R16" s="1521"/>
      <c r="S16" s="1521"/>
      <c r="T16" s="1521"/>
      <c r="U16" s="1521"/>
      <c r="V16" s="1521"/>
      <c r="W16" s="1521"/>
      <c r="X16" s="1521"/>
      <c r="Y16" s="1521"/>
      <c r="Z16" s="1521"/>
      <c r="AA16" s="1521"/>
      <c r="AB16" s="1520"/>
    </row>
    <row r="17" spans="1:28" x14ac:dyDescent="0.2">
      <c r="A17" s="1173"/>
      <c r="B17" s="1193" t="s">
        <v>310</v>
      </c>
      <c r="C17" s="1183"/>
      <c r="D17" s="1522"/>
      <c r="E17" s="1521"/>
      <c r="F17" s="1521"/>
      <c r="G17" s="1521"/>
      <c r="H17" s="1521"/>
      <c r="I17" s="1521"/>
      <c r="J17" s="1521"/>
      <c r="K17" s="1521"/>
      <c r="L17" s="1521"/>
      <c r="M17" s="1521"/>
      <c r="N17" s="1521"/>
      <c r="O17" s="1521"/>
      <c r="P17" s="1521"/>
      <c r="Q17" s="1521"/>
      <c r="R17" s="1521"/>
      <c r="S17" s="1521"/>
      <c r="T17" s="1521"/>
      <c r="U17" s="1521"/>
      <c r="V17" s="1521"/>
      <c r="W17" s="1521"/>
      <c r="X17" s="1521"/>
      <c r="Y17" s="1521"/>
      <c r="Z17" s="1521"/>
      <c r="AA17" s="1521"/>
      <c r="AB17" s="1520"/>
    </row>
    <row r="18" spans="1:28" x14ac:dyDescent="0.2">
      <c r="A18" s="1173"/>
      <c r="B18" s="1836" t="s">
        <v>1849</v>
      </c>
      <c r="C18" s="1194" t="s">
        <v>1809</v>
      </c>
      <c r="D18" s="1527">
        <v>7.9232389937106892E-2</v>
      </c>
      <c r="E18" s="1526">
        <v>8.0079069767441863E-2</v>
      </c>
      <c r="F18" s="1526">
        <v>8.0086138049058758E-2</v>
      </c>
      <c r="G18" s="1526">
        <v>8.0109677419354847E-2</v>
      </c>
      <c r="H18" s="1526">
        <v>7.78550139275766E-2</v>
      </c>
      <c r="I18" s="1526">
        <v>7.118819026790596E-2</v>
      </c>
      <c r="J18" s="1526">
        <v>5.290864025026068E-2</v>
      </c>
      <c r="K18" s="1526">
        <v>2.2245311708058792E-2</v>
      </c>
      <c r="L18" s="1526">
        <v>2.2248178727537638E-2</v>
      </c>
      <c r="M18" s="1526">
        <v>2.2249199817101047E-2</v>
      </c>
      <c r="N18" s="1526">
        <v>1.2901928231733679E-2</v>
      </c>
      <c r="O18" s="1518">
        <v>1.869097839898348E-3</v>
      </c>
      <c r="P18" s="1518">
        <v>1.5125273916598528E-3</v>
      </c>
      <c r="Q18" s="1518">
        <v>1.3790484251968503E-3</v>
      </c>
      <c r="R18" s="1518">
        <v>1.5129870624048707E-3</v>
      </c>
      <c r="S18" s="1518">
        <v>3.5595657057281913E-4</v>
      </c>
      <c r="T18" s="1518">
        <v>4.8946258503401361E-4</v>
      </c>
      <c r="U18" s="1518">
        <v>4.8947492108032263E-4</v>
      </c>
      <c r="V18" s="1518">
        <v>4.4500521014241058E-4</v>
      </c>
      <c r="W18" s="1518">
        <v>4.4486615328199488E-4</v>
      </c>
      <c r="X18" s="1518">
        <v>4.4501638150709865E-4</v>
      </c>
      <c r="Y18" s="1518">
        <v>4.4490301724137919E-4</v>
      </c>
      <c r="Z18" s="1518">
        <v>4.4491254186825453E-4</v>
      </c>
      <c r="AA18" s="1518">
        <v>4.4489410858683092E-4</v>
      </c>
      <c r="AB18" s="1517">
        <v>4.4500418760469001E-4</v>
      </c>
    </row>
    <row r="19" spans="1:28" x14ac:dyDescent="0.2">
      <c r="A19" s="1173"/>
      <c r="B19" s="87"/>
      <c r="C19" s="1192"/>
      <c r="D19" s="1522"/>
      <c r="E19" s="1521"/>
      <c r="F19" s="1521"/>
      <c r="G19" s="1521"/>
      <c r="H19" s="1521"/>
      <c r="I19" s="1521"/>
      <c r="J19" s="1521"/>
      <c r="K19" s="1521"/>
      <c r="L19" s="1521"/>
      <c r="M19" s="1521"/>
      <c r="N19" s="1521"/>
      <c r="O19" s="1521"/>
      <c r="P19" s="1521"/>
      <c r="Q19" s="1521"/>
      <c r="R19" s="1521"/>
      <c r="S19" s="1521"/>
      <c r="T19" s="1521"/>
      <c r="U19" s="1521"/>
      <c r="V19" s="1521"/>
      <c r="W19" s="1521"/>
      <c r="X19" s="1521"/>
      <c r="Y19" s="1521"/>
      <c r="Z19" s="1521"/>
      <c r="AA19" s="1521"/>
      <c r="AB19" s="1520"/>
    </row>
    <row r="20" spans="1:28" ht="14.25" x14ac:dyDescent="0.25">
      <c r="A20" s="1180" t="s">
        <v>1850</v>
      </c>
      <c r="B20" s="1174"/>
      <c r="C20" s="1192"/>
      <c r="D20" s="1527"/>
      <c r="E20" s="1526"/>
      <c r="F20" s="1526"/>
      <c r="G20" s="1526"/>
      <c r="H20" s="1526"/>
      <c r="I20" s="1526"/>
      <c r="J20" s="1526"/>
      <c r="K20" s="1526"/>
      <c r="L20" s="1526"/>
      <c r="M20" s="1526"/>
      <c r="N20" s="1526"/>
      <c r="O20" s="1526"/>
      <c r="P20" s="1526"/>
      <c r="Q20" s="1526"/>
      <c r="R20" s="1526"/>
      <c r="S20" s="1526"/>
      <c r="T20" s="1526"/>
      <c r="U20" s="1526"/>
      <c r="V20" s="1526"/>
      <c r="W20" s="1526"/>
      <c r="X20" s="1526"/>
      <c r="Y20" s="1526"/>
      <c r="Z20" s="1526"/>
      <c r="AA20" s="1526"/>
      <c r="AB20" s="1525"/>
    </row>
    <row r="21" spans="1:28" x14ac:dyDescent="0.2">
      <c r="A21" s="1180"/>
      <c r="B21" s="1193" t="s">
        <v>201</v>
      </c>
      <c r="C21" s="1191"/>
      <c r="D21" s="1527"/>
      <c r="E21" s="1526"/>
      <c r="F21" s="1526"/>
      <c r="G21" s="1526"/>
      <c r="H21" s="1526"/>
      <c r="I21" s="1526"/>
      <c r="J21" s="1526"/>
      <c r="K21" s="1526"/>
      <c r="L21" s="1526"/>
      <c r="M21" s="1526"/>
      <c r="N21" s="1526"/>
      <c r="O21" s="1526"/>
      <c r="P21" s="1526"/>
      <c r="Q21" s="1526"/>
      <c r="R21" s="1526"/>
      <c r="S21" s="1526"/>
      <c r="T21" s="1526"/>
      <c r="U21" s="1526"/>
      <c r="V21" s="1526"/>
      <c r="W21" s="1526"/>
      <c r="X21" s="1526"/>
      <c r="Y21" s="1526"/>
      <c r="Z21" s="1526"/>
      <c r="AA21" s="1526"/>
      <c r="AB21" s="1525"/>
    </row>
    <row r="22" spans="1:28" x14ac:dyDescent="0.2">
      <c r="A22" s="1180"/>
      <c r="B22" s="87" t="s">
        <v>1347</v>
      </c>
      <c r="C22" s="1194" t="s">
        <v>1809</v>
      </c>
      <c r="D22" s="1521">
        <v>0.79008388371839045</v>
      </c>
      <c r="E22" s="1521">
        <v>0.71901239892357116</v>
      </c>
      <c r="F22" s="1521">
        <v>0.63006989791001655</v>
      </c>
      <c r="G22" s="1521">
        <v>0.56183682992888873</v>
      </c>
      <c r="H22" s="1521">
        <v>0.48986644463391066</v>
      </c>
      <c r="I22" s="1521">
        <v>0.44280835654537859</v>
      </c>
      <c r="J22" s="1521">
        <v>0.40766130585759103</v>
      </c>
      <c r="K22" s="1521">
        <v>0.36322367083497253</v>
      </c>
      <c r="L22" s="1521">
        <v>0.32399012579863468</v>
      </c>
      <c r="M22" s="1521">
        <v>0.29062565281089453</v>
      </c>
      <c r="N22" s="1521">
        <v>0.24687203623434084</v>
      </c>
      <c r="O22" s="1521">
        <v>0.21476788075188127</v>
      </c>
      <c r="P22" s="1521">
        <v>0.18626175800335038</v>
      </c>
      <c r="Q22" s="1521">
        <v>0.16246092482420324</v>
      </c>
      <c r="R22" s="1521">
        <v>0.14101502072780622</v>
      </c>
      <c r="S22" s="1521">
        <v>0.12276795103516322</v>
      </c>
      <c r="T22" s="1521">
        <v>0.10889185910919734</v>
      </c>
      <c r="U22" s="1521">
        <v>9.7780551554116385E-2</v>
      </c>
      <c r="V22" s="1521">
        <v>8.9221124595492474E-2</v>
      </c>
      <c r="W22" s="1521">
        <v>7.879307884697509E-2</v>
      </c>
      <c r="X22" s="1521">
        <v>6.9645065225800426E-2</v>
      </c>
      <c r="Y22" s="1521">
        <v>6.3556170975134177E-2</v>
      </c>
      <c r="Z22" s="1521">
        <v>5.5088845611260776E-2</v>
      </c>
      <c r="AA22" s="1521">
        <v>5.2769482463436039E-2</v>
      </c>
      <c r="AB22" s="1520">
        <v>4.4265678176847199E-2</v>
      </c>
    </row>
    <row r="23" spans="1:28" x14ac:dyDescent="0.2">
      <c r="A23" s="1180"/>
      <c r="B23" s="87" t="s">
        <v>1348</v>
      </c>
      <c r="C23" s="1195" t="s">
        <v>387</v>
      </c>
      <c r="D23" s="1521">
        <v>1.1691558474372337</v>
      </c>
      <c r="E23" s="1521">
        <v>1.2029233435723306</v>
      </c>
      <c r="F23" s="1521">
        <v>1.1652406305440797</v>
      </c>
      <c r="G23" s="1521">
        <v>1.0937521554796603</v>
      </c>
      <c r="H23" s="1521">
        <v>0.98970721212790524</v>
      </c>
      <c r="I23" s="1521">
        <v>0.90732614906170228</v>
      </c>
      <c r="J23" s="1521">
        <v>0.80876669730273298</v>
      </c>
      <c r="K23" s="1521">
        <v>0.71294680779223396</v>
      </c>
      <c r="L23" s="1521">
        <v>0.64321681644572037</v>
      </c>
      <c r="M23" s="1521">
        <v>0.61848023361242122</v>
      </c>
      <c r="N23" s="1521">
        <v>0.70767778405584691</v>
      </c>
      <c r="O23" s="1521">
        <v>0.80517569490951968</v>
      </c>
      <c r="P23" s="1521">
        <v>0.84121892497119344</v>
      </c>
      <c r="Q23" s="1521">
        <v>0.73477300907763754</v>
      </c>
      <c r="R23" s="1521">
        <v>0.66789470472054324</v>
      </c>
      <c r="S23" s="1521">
        <v>0.58493152455691522</v>
      </c>
      <c r="T23" s="1521">
        <v>0.5216207449659912</v>
      </c>
      <c r="U23" s="1521">
        <v>0.44378834942369005</v>
      </c>
      <c r="V23" s="1521">
        <v>0.37756470024694261</v>
      </c>
      <c r="W23" s="1521">
        <v>0.31591705272331472</v>
      </c>
      <c r="X23" s="1521">
        <v>0.25893945910912741</v>
      </c>
      <c r="Y23" s="1521">
        <v>0.22181333502292722</v>
      </c>
      <c r="Z23" s="1521">
        <v>0.18293333328211167</v>
      </c>
      <c r="AA23" s="1521">
        <v>0.16199910206182563</v>
      </c>
      <c r="AB23" s="1520">
        <v>0.14100029879809564</v>
      </c>
    </row>
    <row r="24" spans="1:28" x14ac:dyDescent="0.2">
      <c r="A24" s="1180"/>
      <c r="B24" s="87" t="s">
        <v>1352</v>
      </c>
      <c r="C24" s="1195" t="s">
        <v>387</v>
      </c>
      <c r="D24" s="1521">
        <v>0.74103015402113304</v>
      </c>
      <c r="E24" s="1521">
        <v>0.78002684163446057</v>
      </c>
      <c r="F24" s="1521">
        <v>0.81121114351705015</v>
      </c>
      <c r="G24" s="1521">
        <v>0.85640073097088265</v>
      </c>
      <c r="H24" s="1521">
        <v>0.89857109694827164</v>
      </c>
      <c r="I24" s="1521">
        <v>0.94619231700962769</v>
      </c>
      <c r="J24" s="1521">
        <v>0.990686238206541</v>
      </c>
      <c r="K24" s="1521">
        <v>1.0402660653590783</v>
      </c>
      <c r="L24" s="1521">
        <v>1.0758938501387525</v>
      </c>
      <c r="M24" s="1521">
        <v>1.1398666751381059</v>
      </c>
      <c r="N24" s="1521">
        <v>1.7521795139869156</v>
      </c>
      <c r="O24" s="1521">
        <v>1.7518691172267638</v>
      </c>
      <c r="P24" s="1521">
        <v>1.7397389912305101</v>
      </c>
      <c r="Q24" s="1521">
        <v>1.7180206422330841</v>
      </c>
      <c r="R24" s="1521">
        <v>1.7096342928514503</v>
      </c>
      <c r="S24" s="1521">
        <v>1.7237086611440684</v>
      </c>
      <c r="T24" s="1521">
        <v>1.7205296474800458</v>
      </c>
      <c r="U24" s="1521">
        <v>1.7167867278039686</v>
      </c>
      <c r="V24" s="1521">
        <v>1.7188029833944853</v>
      </c>
      <c r="W24" s="1521">
        <v>1.7134869101755827</v>
      </c>
      <c r="X24" s="1521">
        <v>1.7311649523231241</v>
      </c>
      <c r="Y24" s="1521">
        <v>1.7357724679922348</v>
      </c>
      <c r="Z24" s="1521">
        <v>1.7211036990002315</v>
      </c>
      <c r="AA24" s="1521">
        <v>1.729634242951759</v>
      </c>
      <c r="AB24" s="1520">
        <v>1.700613648430912</v>
      </c>
    </row>
    <row r="25" spans="1:28" x14ac:dyDescent="0.2">
      <c r="A25" s="1180"/>
      <c r="B25" s="87" t="s">
        <v>1349</v>
      </c>
      <c r="C25" s="1195" t="s">
        <v>387</v>
      </c>
      <c r="D25" s="1521">
        <v>1.0219858403605282</v>
      </c>
      <c r="E25" s="1521">
        <v>1.021985840360528</v>
      </c>
      <c r="F25" s="1521">
        <v>1.0219858403605282</v>
      </c>
      <c r="G25" s="1521">
        <v>1.0219858403605282</v>
      </c>
      <c r="H25" s="1521">
        <v>1.021985840360528</v>
      </c>
      <c r="I25" s="1521">
        <v>1.0219858403605282</v>
      </c>
      <c r="J25" s="1521">
        <v>1.0219858403605282</v>
      </c>
      <c r="K25" s="1521">
        <v>1.021985840360528</v>
      </c>
      <c r="L25" s="1521">
        <v>1.0219858403605282</v>
      </c>
      <c r="M25" s="1521">
        <v>1.021985840360528</v>
      </c>
      <c r="N25" s="1521">
        <v>1.0219858403605282</v>
      </c>
      <c r="O25" s="1521">
        <v>1.0219858403605282</v>
      </c>
      <c r="P25" s="1521">
        <v>1.0058470414131868</v>
      </c>
      <c r="Q25" s="1521">
        <v>0.99523028782910439</v>
      </c>
      <c r="R25" s="1521">
        <v>1.0093061185152032</v>
      </c>
      <c r="S25" s="1521">
        <v>1.021985840360528</v>
      </c>
      <c r="T25" s="1521">
        <v>1.0219858403605282</v>
      </c>
      <c r="U25" s="1521">
        <v>1.0219858403605282</v>
      </c>
      <c r="V25" s="1521">
        <v>1.0219858403605282</v>
      </c>
      <c r="W25" s="1521">
        <v>1.0219858403605282</v>
      </c>
      <c r="X25" s="1521">
        <v>1.021985840360528</v>
      </c>
      <c r="Y25" s="1521">
        <v>1.021985840360528</v>
      </c>
      <c r="Z25" s="1521">
        <v>1.021985840360528</v>
      </c>
      <c r="AA25" s="1521">
        <v>1.021985840360528</v>
      </c>
      <c r="AB25" s="1520">
        <v>0.98190796426795846</v>
      </c>
    </row>
    <row r="26" spans="1:28" x14ac:dyDescent="0.2">
      <c r="A26" s="1180"/>
      <c r="B26" s="87" t="s">
        <v>1350</v>
      </c>
      <c r="C26" s="1195" t="s">
        <v>387</v>
      </c>
      <c r="D26" s="1521">
        <v>0.10202623818291669</v>
      </c>
      <c r="E26" s="1521">
        <v>0.11429496774090381</v>
      </c>
      <c r="F26" s="1521">
        <v>0.1201857372512596</v>
      </c>
      <c r="G26" s="1521">
        <v>0.12457711188054177</v>
      </c>
      <c r="H26" s="1521">
        <v>0.12622495167095224</v>
      </c>
      <c r="I26" s="1521">
        <v>0.12839889167920551</v>
      </c>
      <c r="J26" s="1521">
        <v>0.13172507372839418</v>
      </c>
      <c r="K26" s="1521">
        <v>0.13238888771452959</v>
      </c>
      <c r="L26" s="1521">
        <v>0.13357569109533929</v>
      </c>
      <c r="M26" s="1521">
        <v>0.14390687947015809</v>
      </c>
      <c r="N26" s="1521">
        <v>0.1569856166497185</v>
      </c>
      <c r="O26" s="1521">
        <v>0.16887793898293854</v>
      </c>
      <c r="P26" s="1521">
        <v>0.17861185194051804</v>
      </c>
      <c r="Q26" s="1521">
        <v>0.18213317960256956</v>
      </c>
      <c r="R26" s="1521">
        <v>0.18722614463853854</v>
      </c>
      <c r="S26" s="1521">
        <v>0.18801470516577704</v>
      </c>
      <c r="T26" s="1521">
        <v>0.18535996602920585</v>
      </c>
      <c r="U26" s="1521">
        <v>0.17445780034473249</v>
      </c>
      <c r="V26" s="1521">
        <v>0.16590272449931293</v>
      </c>
      <c r="W26" s="1521">
        <v>0.16164077345336617</v>
      </c>
      <c r="X26" s="1521">
        <v>0.15676563319996051</v>
      </c>
      <c r="Y26" s="1521">
        <v>0.1528532503690396</v>
      </c>
      <c r="Z26" s="1521">
        <v>0.15045076316651212</v>
      </c>
      <c r="AA26" s="1521">
        <v>0.14594297202747916</v>
      </c>
      <c r="AB26" s="1520">
        <v>0.14302229107827599</v>
      </c>
    </row>
    <row r="27" spans="1:28" x14ac:dyDescent="0.2">
      <c r="A27" s="1180"/>
      <c r="B27" s="1174"/>
      <c r="C27" s="1183"/>
      <c r="D27" s="1527"/>
      <c r="E27" s="1526"/>
      <c r="F27" s="1526"/>
      <c r="G27" s="1526"/>
      <c r="H27" s="1526"/>
      <c r="I27" s="1526"/>
      <c r="J27" s="1526"/>
      <c r="K27" s="1526"/>
      <c r="L27" s="1526"/>
      <c r="M27" s="1526"/>
      <c r="N27" s="1526"/>
      <c r="O27" s="1526"/>
      <c r="P27" s="1526"/>
      <c r="Q27" s="1526"/>
      <c r="R27" s="1526"/>
      <c r="S27" s="1526"/>
      <c r="T27" s="1526"/>
      <c r="U27" s="1526"/>
      <c r="V27" s="1526"/>
      <c r="W27" s="1526"/>
      <c r="X27" s="1526"/>
      <c r="Y27" s="1526"/>
      <c r="Z27" s="1526"/>
      <c r="AA27" s="1526"/>
      <c r="AB27" s="1525"/>
    </row>
    <row r="28" spans="1:28" x14ac:dyDescent="0.2">
      <c r="A28" s="1180"/>
      <c r="B28" s="1193" t="s">
        <v>310</v>
      </c>
      <c r="C28" s="1183"/>
      <c r="D28" s="1527"/>
      <c r="E28" s="1526"/>
      <c r="F28" s="1526"/>
      <c r="G28" s="1526"/>
      <c r="H28" s="1526"/>
      <c r="I28" s="1526"/>
      <c r="J28" s="1526"/>
      <c r="K28" s="1526"/>
      <c r="L28" s="1526"/>
      <c r="M28" s="1526"/>
      <c r="N28" s="1526"/>
      <c r="O28" s="1526"/>
      <c r="P28" s="1526"/>
      <c r="Q28" s="1526"/>
      <c r="R28" s="1526"/>
      <c r="S28" s="1526"/>
      <c r="T28" s="1526"/>
      <c r="U28" s="1526"/>
      <c r="V28" s="1526"/>
      <c r="W28" s="1526"/>
      <c r="X28" s="1526"/>
      <c r="Y28" s="1526"/>
      <c r="Z28" s="1526"/>
      <c r="AA28" s="1526"/>
      <c r="AB28" s="1525"/>
    </row>
    <row r="29" spans="1:28" x14ac:dyDescent="0.2">
      <c r="A29" s="1180"/>
      <c r="B29" s="87" t="s">
        <v>1347</v>
      </c>
      <c r="C29" s="1194" t="s">
        <v>1809</v>
      </c>
      <c r="D29" s="1521">
        <v>0.32339307223284863</v>
      </c>
      <c r="E29" s="1521">
        <v>0.31968331709113157</v>
      </c>
      <c r="F29" s="1521">
        <v>0.3136246964741114</v>
      </c>
      <c r="G29" s="1521">
        <v>0.30561962501715578</v>
      </c>
      <c r="H29" s="1521">
        <v>0.30010810076265337</v>
      </c>
      <c r="I29" s="1521">
        <v>0.29628726285809215</v>
      </c>
      <c r="J29" s="1521">
        <v>0.29015666829711406</v>
      </c>
      <c r="K29" s="1521">
        <v>0.28413944933506535</v>
      </c>
      <c r="L29" s="1521">
        <v>0.27888068157191498</v>
      </c>
      <c r="M29" s="1521">
        <v>0.27428790074629944</v>
      </c>
      <c r="N29" s="1521">
        <v>0.27662241356265277</v>
      </c>
      <c r="O29" s="1521">
        <v>0.27395817618631546</v>
      </c>
      <c r="P29" s="1521">
        <v>0.27239834005538627</v>
      </c>
      <c r="Q29" s="1521">
        <v>0.27089373201694755</v>
      </c>
      <c r="R29" s="1521">
        <v>0.27024420712619018</v>
      </c>
      <c r="S29" s="1521">
        <v>0.26395255978084198</v>
      </c>
      <c r="T29" s="1521">
        <v>0.25538815333025133</v>
      </c>
      <c r="U29" s="1521">
        <v>0.24542133875933356</v>
      </c>
      <c r="V29" s="1521">
        <v>0.23980169843575916</v>
      </c>
      <c r="W29" s="1521">
        <v>0.23437125117996568</v>
      </c>
      <c r="X29" s="1521">
        <v>0.23317532553352127</v>
      </c>
      <c r="Y29" s="1521">
        <v>0.23473811924827737</v>
      </c>
      <c r="Z29" s="1521">
        <v>0.23858391114440453</v>
      </c>
      <c r="AA29" s="1521">
        <v>0.24060397251604673</v>
      </c>
      <c r="AB29" s="1520">
        <v>0.24039747618276744</v>
      </c>
    </row>
    <row r="30" spans="1:28" x14ac:dyDescent="0.2">
      <c r="A30" s="1180"/>
      <c r="B30" s="87" t="s">
        <v>1348</v>
      </c>
      <c r="C30" s="1195" t="s">
        <v>387</v>
      </c>
      <c r="D30" s="1521">
        <v>0.52729388383649867</v>
      </c>
      <c r="E30" s="1521">
        <v>0.54950921094606409</v>
      </c>
      <c r="F30" s="1521">
        <v>0.5274493406061096</v>
      </c>
      <c r="G30" s="1521">
        <v>0.48913112937920755</v>
      </c>
      <c r="H30" s="1521">
        <v>0.45208359289342059</v>
      </c>
      <c r="I30" s="1521">
        <v>0.42104274510488554</v>
      </c>
      <c r="J30" s="1521">
        <v>0.3921191842689159</v>
      </c>
      <c r="K30" s="1521">
        <v>0.36476673432057927</v>
      </c>
      <c r="L30" s="1521">
        <v>0.34624716757111185</v>
      </c>
      <c r="M30" s="1521">
        <v>0.33485970044934599</v>
      </c>
      <c r="N30" s="1521">
        <v>0.35157511949781295</v>
      </c>
      <c r="O30" s="1521">
        <v>0.34128340618840952</v>
      </c>
      <c r="P30" s="1521">
        <v>0.33575161724307051</v>
      </c>
      <c r="Q30" s="1521">
        <v>0.32638077340623123</v>
      </c>
      <c r="R30" s="1521">
        <v>0.32149702297984867</v>
      </c>
      <c r="S30" s="1521">
        <v>0.3200090836965353</v>
      </c>
      <c r="T30" s="1521">
        <v>0.32058996739578327</v>
      </c>
      <c r="U30" s="1521">
        <v>0.32237665987115444</v>
      </c>
      <c r="V30" s="1521">
        <v>0.32189243956488933</v>
      </c>
      <c r="W30" s="1521">
        <v>0.32154799070696832</v>
      </c>
      <c r="X30" s="1521">
        <v>0.321792558612715</v>
      </c>
      <c r="Y30" s="1521">
        <v>0.32520280220509601</v>
      </c>
      <c r="Z30" s="1521">
        <v>0.33119592532914693</v>
      </c>
      <c r="AA30" s="1521">
        <v>0.33795550857238582</v>
      </c>
      <c r="AB30" s="1520">
        <v>0.33848442801100276</v>
      </c>
    </row>
    <row r="31" spans="1:28" x14ac:dyDescent="0.2">
      <c r="A31" s="1180"/>
      <c r="B31" s="87" t="s">
        <v>1352</v>
      </c>
      <c r="C31" s="1195" t="s">
        <v>387</v>
      </c>
      <c r="D31" s="1521">
        <v>1.1406195350918795</v>
      </c>
      <c r="E31" s="1521">
        <v>1.1295475000937751</v>
      </c>
      <c r="F31" s="1521">
        <v>1.0957534591492153</v>
      </c>
      <c r="G31" s="1521">
        <v>1.0522057458972114</v>
      </c>
      <c r="H31" s="1521">
        <v>1.0119574232082331</v>
      </c>
      <c r="I31" s="1521">
        <v>0.96010478136556121</v>
      </c>
      <c r="J31" s="1521">
        <v>0.91642124208763909</v>
      </c>
      <c r="K31" s="1521">
        <v>0.88097131168880194</v>
      </c>
      <c r="L31" s="1521">
        <v>0.85286684862030526</v>
      </c>
      <c r="M31" s="1521">
        <v>0.8342681547245383</v>
      </c>
      <c r="N31" s="1521">
        <v>0.82480973062470586</v>
      </c>
      <c r="O31" s="1521">
        <v>0.82200000754471181</v>
      </c>
      <c r="P31" s="1521">
        <v>0.80711798947400282</v>
      </c>
      <c r="Q31" s="1521">
        <v>0.80264918212777792</v>
      </c>
      <c r="R31" s="1521">
        <v>0.8047814292303348</v>
      </c>
      <c r="S31" s="1521">
        <v>0.80686261141121163</v>
      </c>
      <c r="T31" s="1521">
        <v>0.79084355062811407</v>
      </c>
      <c r="U31" s="1521">
        <v>0.76936368149981249</v>
      </c>
      <c r="V31" s="1521">
        <v>0.73274195892948968</v>
      </c>
      <c r="W31" s="1521">
        <v>0.676859896182325</v>
      </c>
      <c r="X31" s="1521">
        <v>0.64777639621216299</v>
      </c>
      <c r="Y31" s="1521">
        <v>0.61635529765747687</v>
      </c>
      <c r="Z31" s="1521">
        <v>0.57419330147882752</v>
      </c>
      <c r="AA31" s="1521">
        <v>0.52803846941491772</v>
      </c>
      <c r="AB31" s="1520">
        <v>0.47299417046843456</v>
      </c>
    </row>
    <row r="32" spans="1:28" x14ac:dyDescent="0.2">
      <c r="A32" s="1180"/>
      <c r="B32" s="87" t="s">
        <v>1349</v>
      </c>
      <c r="C32" s="1195" t="s">
        <v>387</v>
      </c>
      <c r="D32" s="1521">
        <v>1.2511985937779659</v>
      </c>
      <c r="E32" s="1521">
        <v>1.2282293505640345</v>
      </c>
      <c r="F32" s="1521">
        <v>1.205291472824072</v>
      </c>
      <c r="G32" s="1521">
        <v>1.1751043491862008</v>
      </c>
      <c r="H32" s="1521">
        <v>1.1618432367729463</v>
      </c>
      <c r="I32" s="1521">
        <v>1.1483481491323662</v>
      </c>
      <c r="J32" s="1521">
        <v>1.1228608816676511</v>
      </c>
      <c r="K32" s="1521">
        <v>1.105770645318338</v>
      </c>
      <c r="L32" s="1521">
        <v>1.0775401680412648</v>
      </c>
      <c r="M32" s="1521">
        <v>1.0801637771314392</v>
      </c>
      <c r="N32" s="1521">
        <v>1.0509610136392979</v>
      </c>
      <c r="O32" s="1521">
        <v>1.0003815570170189</v>
      </c>
      <c r="P32" s="1521">
        <v>0.97012942068944763</v>
      </c>
      <c r="Q32" s="1521">
        <v>0.92648635717295225</v>
      </c>
      <c r="R32" s="1521">
        <v>0.87066299586734897</v>
      </c>
      <c r="S32" s="1521">
        <v>0.81515086750429377</v>
      </c>
      <c r="T32" s="1521">
        <v>0.74984248950827848</v>
      </c>
      <c r="U32" s="1521">
        <v>0.69367662992024393</v>
      </c>
      <c r="V32" s="1521">
        <v>0.66186893882709208</v>
      </c>
      <c r="W32" s="1521">
        <v>0.59682535722092078</v>
      </c>
      <c r="X32" s="1521">
        <v>0.54985369163722275</v>
      </c>
      <c r="Y32" s="1521">
        <v>0.517246988721901</v>
      </c>
      <c r="Z32" s="1521">
        <v>0.48114486857632943</v>
      </c>
      <c r="AA32" s="1521">
        <v>0.43338986173890742</v>
      </c>
      <c r="AB32" s="1520">
        <v>0.38859125132914552</v>
      </c>
    </row>
    <row r="33" spans="1:28" x14ac:dyDescent="0.2">
      <c r="A33" s="1180"/>
      <c r="B33" s="1836" t="s">
        <v>1856</v>
      </c>
      <c r="C33" s="1195" t="s">
        <v>387</v>
      </c>
      <c r="D33" s="1521"/>
      <c r="E33" s="1521"/>
      <c r="F33" s="1521"/>
      <c r="G33" s="1521"/>
      <c r="H33" s="1521"/>
      <c r="I33" s="1521">
        <v>0.45746675984415597</v>
      </c>
      <c r="J33" s="1521">
        <v>0.45746675984415613</v>
      </c>
      <c r="K33" s="1521">
        <v>0.45746675984415608</v>
      </c>
      <c r="L33" s="1521">
        <v>0.45746675984415602</v>
      </c>
      <c r="M33" s="1521">
        <v>0.45746675984415602</v>
      </c>
      <c r="N33" s="1521">
        <v>0.45746675984415602</v>
      </c>
      <c r="O33" s="1521">
        <v>0.45746675984415608</v>
      </c>
      <c r="P33" s="1521">
        <v>0.45746675984415608</v>
      </c>
      <c r="Q33" s="1521">
        <v>0.45746675984415608</v>
      </c>
      <c r="R33" s="1521">
        <v>0.45746675984415602</v>
      </c>
      <c r="S33" s="1521">
        <v>0.45746675984415602</v>
      </c>
      <c r="T33" s="1521">
        <v>0.45746675984415613</v>
      </c>
      <c r="U33" s="1521">
        <v>0.45746675984415569</v>
      </c>
      <c r="V33" s="1521">
        <v>0.45746675984415558</v>
      </c>
      <c r="W33" s="1521">
        <v>0.45746675984415569</v>
      </c>
      <c r="X33" s="1521">
        <v>0.4578115876271393</v>
      </c>
      <c r="Y33" s="1521">
        <v>0.45846083822582068</v>
      </c>
      <c r="Z33" s="1521">
        <v>0.45898116387806515</v>
      </c>
      <c r="AA33" s="1521">
        <v>0.45929238064319095</v>
      </c>
      <c r="AB33" s="1520">
        <v>0.45953554810385083</v>
      </c>
    </row>
    <row r="34" spans="1:28" x14ac:dyDescent="0.2">
      <c r="A34" s="1180"/>
      <c r="B34" s="87"/>
      <c r="C34" s="1192"/>
      <c r="D34" s="1527"/>
      <c r="E34" s="1526"/>
      <c r="F34" s="1526"/>
      <c r="G34" s="1526"/>
      <c r="H34" s="1526"/>
      <c r="I34" s="1526"/>
      <c r="J34" s="1526"/>
      <c r="K34" s="1526"/>
      <c r="L34" s="1526"/>
      <c r="M34" s="1526"/>
      <c r="N34" s="1526"/>
      <c r="O34" s="1526"/>
      <c r="P34" s="1526"/>
      <c r="Q34" s="1526"/>
      <c r="R34" s="1526"/>
      <c r="S34" s="1526"/>
      <c r="T34" s="1526"/>
      <c r="U34" s="1526"/>
      <c r="V34" s="1526"/>
      <c r="W34" s="1526"/>
      <c r="X34" s="1526"/>
      <c r="Y34" s="1526"/>
      <c r="Z34" s="1526"/>
      <c r="AA34" s="1526"/>
      <c r="AB34" s="1525"/>
    </row>
    <row r="35" spans="1:28" x14ac:dyDescent="0.2">
      <c r="A35" s="1180"/>
      <c r="B35" s="1193" t="s">
        <v>312</v>
      </c>
      <c r="C35" s="1183"/>
      <c r="D35" s="1527"/>
      <c r="E35" s="1526"/>
      <c r="F35" s="1526"/>
      <c r="G35" s="1526"/>
      <c r="H35" s="1526"/>
      <c r="I35" s="1526"/>
      <c r="J35" s="1526"/>
      <c r="K35" s="1526"/>
      <c r="L35" s="1526"/>
      <c r="M35" s="1526"/>
      <c r="N35" s="1526"/>
      <c r="O35" s="1526"/>
      <c r="P35" s="1526"/>
      <c r="Q35" s="1526"/>
      <c r="R35" s="1526"/>
      <c r="S35" s="1526"/>
      <c r="T35" s="1526"/>
      <c r="U35" s="1526"/>
      <c r="V35" s="1526"/>
      <c r="W35" s="1526"/>
      <c r="X35" s="1526"/>
      <c r="Y35" s="1526"/>
      <c r="Z35" s="1526"/>
      <c r="AA35" s="1526"/>
      <c r="AB35" s="1525"/>
    </row>
    <row r="36" spans="1:28" x14ac:dyDescent="0.2">
      <c r="A36" s="1180"/>
      <c r="B36" s="87" t="s">
        <v>1347</v>
      </c>
      <c r="C36" s="1194" t="s">
        <v>1809</v>
      </c>
      <c r="D36" s="1521">
        <v>0.50577829081156456</v>
      </c>
      <c r="E36" s="1521">
        <v>0.46741573473896059</v>
      </c>
      <c r="F36" s="1521">
        <v>0.42335162649148839</v>
      </c>
      <c r="G36" s="1521">
        <v>0.38798525762135611</v>
      </c>
      <c r="H36" s="1521">
        <v>0.37143185165173859</v>
      </c>
      <c r="I36" s="1521">
        <v>0.34394636281236729</v>
      </c>
      <c r="J36" s="1521">
        <v>0.3240377475229313</v>
      </c>
      <c r="K36" s="1521">
        <v>0.30148144557469198</v>
      </c>
      <c r="L36" s="1521">
        <v>0.28208874915718901</v>
      </c>
      <c r="M36" s="1521">
        <v>0.27023047263163985</v>
      </c>
      <c r="N36" s="1521">
        <v>0.25851111932971649</v>
      </c>
      <c r="O36" s="1521">
        <v>0.23701606731509406</v>
      </c>
      <c r="P36" s="1521">
        <v>0.2151303914055594</v>
      </c>
      <c r="Q36" s="1521">
        <v>0.20048850709380384</v>
      </c>
      <c r="R36" s="1521">
        <v>0.18978280428952835</v>
      </c>
      <c r="S36" s="1521">
        <v>0.18053729989681255</v>
      </c>
      <c r="T36" s="1521">
        <v>0.17224086868752403</v>
      </c>
      <c r="U36" s="1521">
        <v>0.1655946886659819</v>
      </c>
      <c r="V36" s="1521">
        <v>0.14286096687534983</v>
      </c>
      <c r="W36" s="1521">
        <v>0.15152125304519121</v>
      </c>
      <c r="X36" s="1521">
        <v>0.15052408635933101</v>
      </c>
      <c r="Y36" s="1521">
        <v>0.14862277709410199</v>
      </c>
      <c r="Z36" s="1521">
        <v>0.15150617247188522</v>
      </c>
      <c r="AA36" s="1521">
        <v>0.14663779112231717</v>
      </c>
      <c r="AB36" s="1520">
        <v>0.12656126147433674</v>
      </c>
    </row>
    <row r="37" spans="1:28" x14ac:dyDescent="0.2">
      <c r="A37" s="1180"/>
      <c r="B37" s="87" t="s">
        <v>1348</v>
      </c>
      <c r="C37" s="1195" t="s">
        <v>387</v>
      </c>
      <c r="D37" s="1521">
        <v>1.0128872536641196</v>
      </c>
      <c r="E37" s="1521">
        <v>1.0427429236533121</v>
      </c>
      <c r="F37" s="1521">
        <v>1.0295567274291844</v>
      </c>
      <c r="G37" s="1521">
        <v>0.99704842826791185</v>
      </c>
      <c r="H37" s="1521">
        <v>0.98584322982087158</v>
      </c>
      <c r="I37" s="1521">
        <v>0.93408493275339755</v>
      </c>
      <c r="J37" s="1521">
        <v>0.85582347666762593</v>
      </c>
      <c r="K37" s="1521">
        <v>0.76052904403353594</v>
      </c>
      <c r="L37" s="1521">
        <v>0.66708357582291122</v>
      </c>
      <c r="M37" s="1521">
        <v>0.59239025738909556</v>
      </c>
      <c r="N37" s="1521">
        <v>0.57765877912922947</v>
      </c>
      <c r="O37" s="1521">
        <v>0.51380988792047377</v>
      </c>
      <c r="P37" s="1521">
        <v>0.51320507004605154</v>
      </c>
      <c r="Q37" s="1521">
        <v>0.50051923855324953</v>
      </c>
      <c r="R37" s="1521">
        <v>0.48056588382135279</v>
      </c>
      <c r="S37" s="1521">
        <v>0.47957636300588963</v>
      </c>
      <c r="T37" s="1521">
        <v>0.45612394037143278</v>
      </c>
      <c r="U37" s="1521">
        <v>0.43154121843234688</v>
      </c>
      <c r="V37" s="1521">
        <v>0.33780631066085148</v>
      </c>
      <c r="W37" s="1521">
        <v>0.32088453158137797</v>
      </c>
      <c r="X37" s="1521">
        <v>0.26765948351415547</v>
      </c>
      <c r="Y37" s="1521">
        <v>0.21084971300409136</v>
      </c>
      <c r="Z37" s="1521">
        <v>0.17066371488936613</v>
      </c>
      <c r="AA37" s="1521">
        <v>0.139278701391682</v>
      </c>
      <c r="AB37" s="1520">
        <v>0.12085333610603367</v>
      </c>
    </row>
    <row r="38" spans="1:28" x14ac:dyDescent="0.2">
      <c r="A38" s="1180"/>
      <c r="B38" s="87" t="s">
        <v>1352</v>
      </c>
      <c r="C38" s="1195" t="s">
        <v>387</v>
      </c>
      <c r="D38" s="1521">
        <v>2.2582531659368068</v>
      </c>
      <c r="E38" s="1521">
        <v>2.2842471760532885</v>
      </c>
      <c r="F38" s="1521">
        <v>2.2834516592662344</v>
      </c>
      <c r="G38" s="1521">
        <v>2.2887413634180827</v>
      </c>
      <c r="H38" s="1521">
        <v>2.3600424647810265</v>
      </c>
      <c r="I38" s="1521">
        <v>2.3713776569888414</v>
      </c>
      <c r="J38" s="1521">
        <v>2.3595547167646092</v>
      </c>
      <c r="K38" s="1521">
        <v>2.3997256713313879</v>
      </c>
      <c r="L38" s="1521">
        <v>2.398895823739716</v>
      </c>
      <c r="M38" s="1521">
        <v>2.3958727282221357</v>
      </c>
      <c r="N38" s="1521">
        <v>2.4859544877603987</v>
      </c>
      <c r="O38" s="1521">
        <v>2.4797470246039137</v>
      </c>
      <c r="P38" s="1521">
        <v>2.4339140888406141</v>
      </c>
      <c r="Q38" s="1521">
        <v>2.4241598763007279</v>
      </c>
      <c r="R38" s="1521">
        <v>2.4058258465206985</v>
      </c>
      <c r="S38" s="1521">
        <v>2.4274118303460321</v>
      </c>
      <c r="T38" s="1521">
        <v>2.4299137102562844</v>
      </c>
      <c r="U38" s="1521">
        <v>2.4352646664777557</v>
      </c>
      <c r="V38" s="1521">
        <v>2.2302396837192053</v>
      </c>
      <c r="W38" s="1521">
        <v>2.4095789339940339</v>
      </c>
      <c r="X38" s="1521">
        <v>2.4537635604338535</v>
      </c>
      <c r="Y38" s="1521">
        <v>2.4557919676769515</v>
      </c>
      <c r="Z38" s="1521">
        <v>2.4723146713650777</v>
      </c>
      <c r="AA38" s="1521">
        <v>2.5058836294756066</v>
      </c>
      <c r="AB38" s="1520">
        <v>2.4963615081474364</v>
      </c>
    </row>
    <row r="39" spans="1:28" x14ac:dyDescent="0.2">
      <c r="A39" s="1173"/>
      <c r="B39" s="87" t="s">
        <v>1349</v>
      </c>
      <c r="C39" s="1195" t="s">
        <v>387</v>
      </c>
      <c r="D39" s="1521">
        <v>0.83462214802731893</v>
      </c>
      <c r="E39" s="1521">
        <v>0.83462214802731882</v>
      </c>
      <c r="F39" s="1521">
        <v>0.83462214802731893</v>
      </c>
      <c r="G39" s="1521">
        <v>0.83462214802731871</v>
      </c>
      <c r="H39" s="1521">
        <v>0.83462214802731893</v>
      </c>
      <c r="I39" s="1521">
        <v>0.83462214802731882</v>
      </c>
      <c r="J39" s="1521">
        <v>0.83462214802731882</v>
      </c>
      <c r="K39" s="1521">
        <v>0.83462214802731893</v>
      </c>
      <c r="L39" s="1521">
        <v>0.83462214802731893</v>
      </c>
      <c r="M39" s="1521">
        <v>0.83462214802731882</v>
      </c>
      <c r="N39" s="1521">
        <v>0.83462214802731871</v>
      </c>
      <c r="O39" s="1521">
        <v>0.83462214802731893</v>
      </c>
      <c r="P39" s="1521">
        <v>0.83538103822938958</v>
      </c>
      <c r="Q39" s="1521">
        <v>0.83559534802017421</v>
      </c>
      <c r="R39" s="1521">
        <v>0.83559958565652048</v>
      </c>
      <c r="S39" s="1521">
        <v>0.83548330539797755</v>
      </c>
      <c r="T39" s="1521">
        <v>0.8354198909622963</v>
      </c>
      <c r="U39" s="1521">
        <v>0.83556014914864829</v>
      </c>
      <c r="V39" s="1521">
        <v>0.8360521524506016</v>
      </c>
      <c r="W39" s="1521">
        <v>0.83623354133310435</v>
      </c>
      <c r="X39" s="1521">
        <v>0.83669232162737717</v>
      </c>
      <c r="Y39" s="1521">
        <v>0.83682986812279514</v>
      </c>
      <c r="Z39" s="1521">
        <v>0.83676764145815596</v>
      </c>
      <c r="AA39" s="1521">
        <v>0.83686597824587949</v>
      </c>
      <c r="AB39" s="1520">
        <v>0.41274889642239815</v>
      </c>
    </row>
    <row r="40" spans="1:28" x14ac:dyDescent="0.2">
      <c r="A40" s="1173"/>
      <c r="B40" s="87"/>
      <c r="C40" s="1192"/>
      <c r="D40" s="1519"/>
      <c r="E40" s="1518"/>
      <c r="F40" s="1518"/>
      <c r="G40" s="1518"/>
      <c r="H40" s="1518"/>
      <c r="I40" s="1518"/>
      <c r="J40" s="1518"/>
      <c r="K40" s="1518"/>
      <c r="L40" s="1518"/>
      <c r="M40" s="1518"/>
      <c r="N40" s="1518"/>
      <c r="O40" s="1518"/>
      <c r="P40" s="1518"/>
      <c r="Q40" s="1518"/>
      <c r="R40" s="1518"/>
      <c r="S40" s="1518"/>
      <c r="T40" s="1518"/>
      <c r="U40" s="1518"/>
      <c r="V40" s="1518"/>
      <c r="W40" s="1518"/>
      <c r="X40" s="1518"/>
      <c r="Y40" s="1518"/>
      <c r="Z40" s="1518"/>
      <c r="AA40" s="1518"/>
      <c r="AB40" s="1517"/>
    </row>
    <row r="41" spans="1:28" x14ac:dyDescent="0.2">
      <c r="A41" s="1173"/>
      <c r="B41" s="1193" t="s">
        <v>1351</v>
      </c>
      <c r="D41" s="1516"/>
      <c r="E41" s="1515"/>
      <c r="F41" s="1515"/>
      <c r="G41" s="1515"/>
      <c r="H41" s="1515"/>
      <c r="I41" s="1515"/>
      <c r="J41" s="1515"/>
      <c r="K41" s="1515"/>
      <c r="L41" s="1515"/>
      <c r="M41" s="1515"/>
      <c r="N41" s="1515"/>
      <c r="O41" s="1515"/>
      <c r="P41" s="1515"/>
      <c r="Q41" s="1515"/>
      <c r="R41" s="1515"/>
      <c r="S41" s="1515"/>
      <c r="T41" s="1515"/>
      <c r="U41" s="1515"/>
      <c r="V41" s="1515"/>
      <c r="W41" s="1515"/>
      <c r="X41" s="1515"/>
      <c r="Y41" s="1515"/>
      <c r="Z41" s="1515"/>
      <c r="AA41" s="1515"/>
      <c r="AB41" s="1514"/>
    </row>
    <row r="42" spans="1:28" x14ac:dyDescent="0.2">
      <c r="A42" s="1173"/>
      <c r="B42" s="87" t="s">
        <v>1347</v>
      </c>
      <c r="C42" s="1194" t="s">
        <v>1809</v>
      </c>
      <c r="D42" s="1516"/>
      <c r="E42" s="1515"/>
      <c r="F42" s="1515"/>
      <c r="G42" s="1515"/>
      <c r="H42" s="1515"/>
      <c r="I42" s="1515"/>
      <c r="J42" s="1515"/>
      <c r="K42" s="1515"/>
      <c r="L42" s="1515"/>
      <c r="M42" s="1515"/>
      <c r="N42" s="1526">
        <v>5.4752734471686777E-2</v>
      </c>
      <c r="O42" s="1526">
        <v>5.4752734471686777E-2</v>
      </c>
      <c r="P42" s="1526">
        <v>5.4752734471686777E-2</v>
      </c>
      <c r="Q42" s="1526">
        <v>5.4752734471686777E-2</v>
      </c>
      <c r="R42" s="1526">
        <v>5.4752734471686777E-2</v>
      </c>
      <c r="S42" s="1526">
        <v>5.4752734471686777E-2</v>
      </c>
      <c r="T42" s="1526">
        <v>5.4752734471686777E-2</v>
      </c>
      <c r="U42" s="1526">
        <v>5.4752734471686777E-2</v>
      </c>
      <c r="V42" s="1526">
        <v>5.4752734471686777E-2</v>
      </c>
      <c r="W42" s="1526">
        <v>5.9174977143269546E-2</v>
      </c>
      <c r="X42" s="1526">
        <v>5.7048783107680218E-2</v>
      </c>
      <c r="Y42" s="1526">
        <v>3.4727482960900669E-2</v>
      </c>
      <c r="Z42" s="1526">
        <v>3.2112787171644008E-2</v>
      </c>
      <c r="AA42" s="1526">
        <v>3.3846424282939457E-2</v>
      </c>
      <c r="AB42" s="1525">
        <v>4.5709129384088866E-2</v>
      </c>
    </row>
    <row r="43" spans="1:28" x14ac:dyDescent="0.2">
      <c r="A43" s="1173"/>
      <c r="B43" s="87" t="s">
        <v>1348</v>
      </c>
      <c r="C43" s="1195" t="s">
        <v>387</v>
      </c>
      <c r="D43" s="1516"/>
      <c r="E43" s="1515"/>
      <c r="F43" s="1515"/>
      <c r="G43" s="1515"/>
      <c r="H43" s="1515"/>
      <c r="I43" s="1515"/>
      <c r="J43" s="1515"/>
      <c r="K43" s="1515"/>
      <c r="L43" s="1515"/>
      <c r="M43" s="1515"/>
      <c r="N43" s="1526">
        <v>2.6148825378607181E-2</v>
      </c>
      <c r="O43" s="1526">
        <v>2.6148825378607181E-2</v>
      </c>
      <c r="P43" s="1526">
        <v>2.6148825378607181E-2</v>
      </c>
      <c r="Q43" s="1526">
        <v>2.6148825378607181E-2</v>
      </c>
      <c r="R43" s="1526">
        <v>2.6148825378607181E-2</v>
      </c>
      <c r="S43" s="1526">
        <v>2.6148825378607181E-2</v>
      </c>
      <c r="T43" s="1526">
        <v>2.6148825378607181E-2</v>
      </c>
      <c r="U43" s="1526">
        <v>2.6148825378607181E-2</v>
      </c>
      <c r="V43" s="1526">
        <v>2.6148825378607181E-2</v>
      </c>
      <c r="W43" s="1526">
        <v>2.752587158574608E-2</v>
      </c>
      <c r="X43" s="1526">
        <v>2.794772110618465E-2</v>
      </c>
      <c r="Y43" s="1526">
        <v>1.7122545116723242E-2</v>
      </c>
      <c r="Z43" s="1526">
        <v>1.5811507906934388E-2</v>
      </c>
      <c r="AA43" s="1526">
        <v>1.6986760539891746E-2</v>
      </c>
      <c r="AB43" s="1525">
        <v>1.7896650808036603E-2</v>
      </c>
    </row>
    <row r="44" spans="1:28" x14ac:dyDescent="0.2">
      <c r="A44" s="1173"/>
      <c r="B44" s="87" t="s">
        <v>1352</v>
      </c>
      <c r="C44" s="1195" t="s">
        <v>387</v>
      </c>
      <c r="D44" s="1516"/>
      <c r="E44" s="1515"/>
      <c r="F44" s="1515"/>
      <c r="G44" s="1515"/>
      <c r="H44" s="1515"/>
      <c r="I44" s="1515"/>
      <c r="J44" s="1515"/>
      <c r="K44" s="1515"/>
      <c r="L44" s="1515"/>
      <c r="M44" s="1515"/>
      <c r="N44" s="1526">
        <v>0.16997783381890849</v>
      </c>
      <c r="O44" s="1526">
        <v>0.16997783381890849</v>
      </c>
      <c r="P44" s="1526">
        <v>0.16997783381890849</v>
      </c>
      <c r="Q44" s="1526">
        <v>0.16997783381890849</v>
      </c>
      <c r="R44" s="1526">
        <v>0.16997783381890849</v>
      </c>
      <c r="S44" s="1526">
        <v>0.16997783381890849</v>
      </c>
      <c r="T44" s="1526">
        <v>0.16997783381890849</v>
      </c>
      <c r="U44" s="1526">
        <v>0.16997783381890849</v>
      </c>
      <c r="V44" s="1526">
        <v>0.16997783381890849</v>
      </c>
      <c r="W44" s="1526">
        <v>0.16113934832921631</v>
      </c>
      <c r="X44" s="1526">
        <v>0.15509124906795851</v>
      </c>
      <c r="Y44" s="1526">
        <v>0.10272237100667708</v>
      </c>
      <c r="Z44" s="1526">
        <v>8.2710435387854053E-2</v>
      </c>
      <c r="AA44" s="1526">
        <v>6.2370968898266495E-2</v>
      </c>
      <c r="AB44" s="1525">
        <v>5.1397359433137828E-2</v>
      </c>
    </row>
    <row r="45" spans="1:28" x14ac:dyDescent="0.2">
      <c r="A45" s="1173"/>
      <c r="B45" s="87" t="s">
        <v>1349</v>
      </c>
      <c r="C45" s="1195" t="s">
        <v>387</v>
      </c>
      <c r="D45" s="1516"/>
      <c r="E45" s="1515"/>
      <c r="F45" s="1515"/>
      <c r="G45" s="1515"/>
      <c r="H45" s="1515"/>
      <c r="I45" s="1515"/>
      <c r="J45" s="1515"/>
      <c r="K45" s="1515"/>
      <c r="L45" s="1515"/>
      <c r="M45" s="1515"/>
      <c r="N45" s="1526">
        <v>0.31153001175354178</v>
      </c>
      <c r="O45" s="1526">
        <v>0.31153001175354178</v>
      </c>
      <c r="P45" s="1526">
        <v>0.31153001175354178</v>
      </c>
      <c r="Q45" s="1526">
        <v>0.31153001175354178</v>
      </c>
      <c r="R45" s="1526">
        <v>0.31153001175354178</v>
      </c>
      <c r="S45" s="1526">
        <v>0.31153001175354178</v>
      </c>
      <c r="T45" s="1526">
        <v>0.31153001175354178</v>
      </c>
      <c r="U45" s="1526">
        <v>0.3916471264159217</v>
      </c>
      <c r="V45" s="1526">
        <v>0.34015121376743629</v>
      </c>
      <c r="W45" s="1526">
        <v>0.28021469824594247</v>
      </c>
      <c r="X45" s="1526">
        <v>0.45683703641692908</v>
      </c>
      <c r="Y45" s="1526">
        <v>0.29838345930532545</v>
      </c>
      <c r="Z45" s="1526">
        <v>0.25708577321519377</v>
      </c>
      <c r="AA45" s="1526">
        <v>0.30467032841810321</v>
      </c>
      <c r="AB45" s="1525">
        <v>0.30150744545527347</v>
      </c>
    </row>
    <row r="46" spans="1:28" x14ac:dyDescent="0.2">
      <c r="A46" s="1173"/>
      <c r="B46" s="87"/>
      <c r="C46" s="1192"/>
      <c r="D46" s="1516"/>
      <c r="E46" s="1515"/>
      <c r="F46" s="1515"/>
      <c r="G46" s="1515"/>
      <c r="H46" s="1515"/>
      <c r="I46" s="1515"/>
      <c r="J46" s="1515"/>
      <c r="K46" s="1515"/>
      <c r="L46" s="1515"/>
      <c r="M46" s="1515"/>
      <c r="N46" s="1526"/>
      <c r="O46" s="1526"/>
      <c r="P46" s="1526"/>
      <c r="Q46" s="1526"/>
      <c r="R46" s="1526"/>
      <c r="S46" s="1526"/>
      <c r="T46" s="1526"/>
      <c r="U46" s="1526"/>
      <c r="V46" s="1526"/>
      <c r="W46" s="1526"/>
      <c r="X46" s="1526"/>
      <c r="Y46" s="1526"/>
      <c r="Z46" s="1526"/>
      <c r="AA46" s="1526"/>
      <c r="AB46" s="1525"/>
    </row>
    <row r="47" spans="1:28" x14ac:dyDescent="0.2">
      <c r="A47" s="1180" t="s">
        <v>1852</v>
      </c>
      <c r="B47" s="1174"/>
      <c r="C47" s="1192"/>
      <c r="D47" s="1516"/>
      <c r="E47" s="1515"/>
      <c r="F47" s="1515"/>
      <c r="G47" s="1515"/>
      <c r="H47" s="1515"/>
      <c r="I47" s="1515"/>
      <c r="J47" s="1515"/>
      <c r="K47" s="1515"/>
      <c r="L47" s="1515"/>
      <c r="M47" s="1515"/>
      <c r="N47" s="1526"/>
      <c r="O47" s="1526"/>
      <c r="P47" s="1526"/>
      <c r="Q47" s="1526"/>
      <c r="R47" s="1526"/>
      <c r="S47" s="1526"/>
      <c r="T47" s="1526"/>
      <c r="U47" s="1526"/>
      <c r="V47" s="1526"/>
      <c r="W47" s="1526"/>
      <c r="X47" s="1526"/>
      <c r="Y47" s="1526"/>
      <c r="Z47" s="1526"/>
      <c r="AA47" s="1526"/>
      <c r="AB47" s="1525"/>
    </row>
    <row r="48" spans="1:28" x14ac:dyDescent="0.2">
      <c r="A48" s="1180"/>
      <c r="B48" s="1193" t="s">
        <v>201</v>
      </c>
      <c r="C48" s="1191"/>
      <c r="D48" s="1516"/>
      <c r="E48" s="1515"/>
      <c r="F48" s="1515"/>
      <c r="G48" s="1515"/>
      <c r="H48" s="1515"/>
      <c r="I48" s="1515"/>
      <c r="J48" s="1515"/>
      <c r="K48" s="1515"/>
      <c r="L48" s="1515"/>
      <c r="M48" s="1515"/>
      <c r="N48" s="1526"/>
      <c r="O48" s="1526"/>
      <c r="P48" s="1526"/>
      <c r="Q48" s="1526"/>
      <c r="R48" s="1526"/>
      <c r="S48" s="1526"/>
      <c r="T48" s="1526"/>
      <c r="U48" s="1526"/>
      <c r="V48" s="1526"/>
      <c r="W48" s="1526"/>
      <c r="X48" s="1526"/>
      <c r="Y48" s="1526"/>
      <c r="Z48" s="1526"/>
      <c r="AA48" s="1526"/>
      <c r="AB48" s="1525"/>
    </row>
    <row r="49" spans="1:28" x14ac:dyDescent="0.2">
      <c r="A49" s="1180"/>
      <c r="B49" s="87" t="s">
        <v>1347</v>
      </c>
      <c r="C49" s="1194" t="s">
        <v>1344</v>
      </c>
      <c r="D49" s="1522">
        <v>3.3547681798367375</v>
      </c>
      <c r="E49" s="1521">
        <v>4.4299327773710822</v>
      </c>
      <c r="F49" s="1521">
        <v>5.3521497690949316</v>
      </c>
      <c r="G49" s="1521">
        <v>6.1328881340723047</v>
      </c>
      <c r="H49" s="1521">
        <v>6.7294321319996264</v>
      </c>
      <c r="I49" s="1521">
        <v>8.7469400971030851</v>
      </c>
      <c r="J49" s="1521">
        <v>10.893994492331363</v>
      </c>
      <c r="K49" s="1521">
        <v>13.029471311430303</v>
      </c>
      <c r="L49" s="1521">
        <v>14.759020707198701</v>
      </c>
      <c r="M49" s="1521">
        <v>17.076942665139796</v>
      </c>
      <c r="N49" s="1521">
        <v>21.014003429964966</v>
      </c>
      <c r="O49" s="1521">
        <v>23.39123594190588</v>
      </c>
      <c r="P49" s="1521">
        <v>25.239804743262798</v>
      </c>
      <c r="Q49" s="1521">
        <v>26.168915530839303</v>
      </c>
      <c r="R49" s="1521">
        <v>26.742343826749295</v>
      </c>
      <c r="S49" s="1521">
        <v>27.262799350327377</v>
      </c>
      <c r="T49" s="1521">
        <v>27.59016221024455</v>
      </c>
      <c r="U49" s="1521">
        <v>27.472087509059492</v>
      </c>
      <c r="V49" s="1521">
        <v>26.52035483241503</v>
      </c>
      <c r="W49" s="1521">
        <v>25.672120533454031</v>
      </c>
      <c r="X49" s="1521">
        <v>24.869503060321811</v>
      </c>
      <c r="Y49" s="1521">
        <v>23.799279173617659</v>
      </c>
      <c r="Z49" s="1521">
        <v>22.91304829021562</v>
      </c>
      <c r="AA49" s="1521">
        <v>22.701426215629759</v>
      </c>
      <c r="AB49" s="1520">
        <v>21.6002865150503</v>
      </c>
    </row>
    <row r="50" spans="1:28" x14ac:dyDescent="0.2">
      <c r="A50" s="1180"/>
      <c r="B50" s="87" t="s">
        <v>1348</v>
      </c>
      <c r="C50" s="1195" t="s">
        <v>387</v>
      </c>
      <c r="D50" s="1522">
        <v>0.57186427952277097</v>
      </c>
      <c r="E50" s="1521">
        <v>0.81284187397841789</v>
      </c>
      <c r="F50" s="1521">
        <v>1.3773606113075341</v>
      </c>
      <c r="G50" s="1521">
        <v>2.1990131983623598</v>
      </c>
      <c r="H50" s="1521">
        <v>2.8744190924177575</v>
      </c>
      <c r="I50" s="1521">
        <v>4.2005218277613938</v>
      </c>
      <c r="J50" s="1521">
        <v>5.7403274472167771</v>
      </c>
      <c r="K50" s="1521">
        <v>7.3055056153840585</v>
      </c>
      <c r="L50" s="1521">
        <v>8.5701997589283145</v>
      </c>
      <c r="M50" s="1521">
        <v>10.05901358564757</v>
      </c>
      <c r="N50" s="1521">
        <v>12.023122886307128</v>
      </c>
      <c r="O50" s="1521">
        <v>12.655526677212796</v>
      </c>
      <c r="P50" s="1521">
        <v>13.0320275389525</v>
      </c>
      <c r="Q50" s="1521">
        <v>15.530132857870527</v>
      </c>
      <c r="R50" s="1521">
        <v>17.420222428268314</v>
      </c>
      <c r="S50" s="1521">
        <v>19.527043547406933</v>
      </c>
      <c r="T50" s="1521">
        <v>21.181584482407136</v>
      </c>
      <c r="U50" s="1521">
        <v>22.613012950121362</v>
      </c>
      <c r="V50" s="1521">
        <v>23.567520499742315</v>
      </c>
      <c r="W50" s="1521">
        <v>23.544824413735139</v>
      </c>
      <c r="X50" s="1521">
        <v>22.618374741480032</v>
      </c>
      <c r="Y50" s="1521">
        <v>21.73152962751929</v>
      </c>
      <c r="Z50" s="1521">
        <v>20.82345224494469</v>
      </c>
      <c r="AA50" s="1521">
        <v>20.344353939956829</v>
      </c>
      <c r="AB50" s="1520">
        <v>19.727754908047515</v>
      </c>
    </row>
    <row r="51" spans="1:28" x14ac:dyDescent="0.2">
      <c r="A51" s="1180"/>
      <c r="B51" s="87" t="s">
        <v>1352</v>
      </c>
      <c r="C51" s="1195" t="s">
        <v>387</v>
      </c>
      <c r="D51" s="1522">
        <v>0.20163972344072137</v>
      </c>
      <c r="E51" s="1521">
        <v>0.21029156112115388</v>
      </c>
      <c r="F51" s="1521">
        <v>0.21856772729884755</v>
      </c>
      <c r="G51" s="1521">
        <v>0.22985749969489438</v>
      </c>
      <c r="H51" s="1521">
        <v>0.24179058088172944</v>
      </c>
      <c r="I51" s="1521">
        <v>0.25442817490237624</v>
      </c>
      <c r="J51" s="1521">
        <v>0.26559292773690607</v>
      </c>
      <c r="K51" s="1521">
        <v>0.27696428938383827</v>
      </c>
      <c r="L51" s="1521">
        <v>0.28499203028296444</v>
      </c>
      <c r="M51" s="1521">
        <v>0.30101938334784645</v>
      </c>
      <c r="N51" s="1521">
        <v>0.46039647397943112</v>
      </c>
      <c r="O51" s="1521">
        <v>0.46005746065149444</v>
      </c>
      <c r="P51" s="1521">
        <v>0.45897802278149225</v>
      </c>
      <c r="Q51" s="1521">
        <v>0.45465206753426157</v>
      </c>
      <c r="R51" s="1521">
        <v>0.45263762217737413</v>
      </c>
      <c r="S51" s="1521">
        <v>0.45486706161974988</v>
      </c>
      <c r="T51" s="1521">
        <v>0.45389985486810702</v>
      </c>
      <c r="U51" s="1521">
        <v>0.45328145088009991</v>
      </c>
      <c r="V51" s="1521">
        <v>0.45344447863500498</v>
      </c>
      <c r="W51" s="1521">
        <v>0.45194560568301495</v>
      </c>
      <c r="X51" s="1521">
        <v>0.45520677109108659</v>
      </c>
      <c r="Y51" s="1521">
        <v>0.45583476547257146</v>
      </c>
      <c r="Z51" s="1521">
        <v>0.45276230428834091</v>
      </c>
      <c r="AA51" s="1521">
        <v>0.45499109658005638</v>
      </c>
      <c r="AB51" s="1520">
        <v>0.44873614073948553</v>
      </c>
    </row>
    <row r="52" spans="1:28" x14ac:dyDescent="0.2">
      <c r="A52" s="1180"/>
      <c r="B52" s="87" t="s">
        <v>1349</v>
      </c>
      <c r="C52" s="1195" t="s">
        <v>387</v>
      </c>
      <c r="D52" s="1522">
        <v>0.27713181402659054</v>
      </c>
      <c r="E52" s="1521">
        <v>0.27713181402659048</v>
      </c>
      <c r="F52" s="1521">
        <v>0.27713181402659054</v>
      </c>
      <c r="G52" s="1521">
        <v>0.27713181402659054</v>
      </c>
      <c r="H52" s="1521">
        <v>0.27713181402659054</v>
      </c>
      <c r="I52" s="1521">
        <v>0.27713181402659054</v>
      </c>
      <c r="J52" s="1521">
        <v>0.27713181402659059</v>
      </c>
      <c r="K52" s="1521">
        <v>0.27713181402659054</v>
      </c>
      <c r="L52" s="1521">
        <v>0.27713181402659059</v>
      </c>
      <c r="M52" s="1521">
        <v>0.27713181402659054</v>
      </c>
      <c r="N52" s="1521">
        <v>0.27713181402659054</v>
      </c>
      <c r="O52" s="1521">
        <v>0.27713181402659059</v>
      </c>
      <c r="P52" s="1521">
        <v>0.27491865252778552</v>
      </c>
      <c r="Q52" s="1521">
        <v>0.2734627455330173</v>
      </c>
      <c r="R52" s="1521">
        <v>0.27539300605858791</v>
      </c>
      <c r="S52" s="1521">
        <v>0.27713181402659054</v>
      </c>
      <c r="T52" s="1521">
        <v>0.27713181402659054</v>
      </c>
      <c r="U52" s="1521">
        <v>0.27713181402659054</v>
      </c>
      <c r="V52" s="1521">
        <v>0.27713181402659054</v>
      </c>
      <c r="W52" s="1521">
        <v>0.27713181402659059</v>
      </c>
      <c r="X52" s="1521">
        <v>0.27713181402659059</v>
      </c>
      <c r="Y52" s="1521">
        <v>0.27713181402659048</v>
      </c>
      <c r="Z52" s="1521">
        <v>0.27713181402659048</v>
      </c>
      <c r="AA52" s="1521">
        <v>0.27713181402659054</v>
      </c>
      <c r="AB52" s="1520">
        <v>0.26626389975103798</v>
      </c>
    </row>
    <row r="53" spans="1:28" x14ac:dyDescent="0.2">
      <c r="A53" s="1180"/>
      <c r="B53" s="87" t="s">
        <v>1350</v>
      </c>
      <c r="C53" s="1195" t="s">
        <v>387</v>
      </c>
      <c r="D53" s="1522">
        <v>0.79932883842711766</v>
      </c>
      <c r="E53" s="1521">
        <v>0.87481334348857243</v>
      </c>
      <c r="F53" s="1521">
        <v>0.91072560879439424</v>
      </c>
      <c r="G53" s="1521">
        <v>0.93728261542097013</v>
      </c>
      <c r="H53" s="1521">
        <v>0.94792737828402152</v>
      </c>
      <c r="I53" s="1521">
        <v>0.96031811548631085</v>
      </c>
      <c r="J53" s="1521">
        <v>0.97934593274985671</v>
      </c>
      <c r="K53" s="1521">
        <v>0.98115545447985597</v>
      </c>
      <c r="L53" s="1521">
        <v>0.98549167220787948</v>
      </c>
      <c r="M53" s="1521">
        <v>1.0022135286612051</v>
      </c>
      <c r="N53" s="1521">
        <v>1.0205419200170689</v>
      </c>
      <c r="O53" s="1521">
        <v>1.0363238769750869</v>
      </c>
      <c r="P53" s="1521">
        <v>1.0533632061016756</v>
      </c>
      <c r="Q53" s="1521">
        <v>1.0686960910734313</v>
      </c>
      <c r="R53" s="1521">
        <v>1.0914568663076605</v>
      </c>
      <c r="S53" s="1521">
        <v>1.0940705172743967</v>
      </c>
      <c r="T53" s="1521">
        <v>1.0946634856129935</v>
      </c>
      <c r="U53" s="1521">
        <v>1.0713122428795676</v>
      </c>
      <c r="V53" s="1521">
        <v>1.0662492712937071</v>
      </c>
      <c r="W53" s="1521">
        <v>1.0608028489337256</v>
      </c>
      <c r="X53" s="1521">
        <v>1.0540450134660755</v>
      </c>
      <c r="Y53" s="1521">
        <v>1.0518974716200684</v>
      </c>
      <c r="Z53" s="1521">
        <v>1.0523075728573246</v>
      </c>
      <c r="AA53" s="1521">
        <v>1.0521023841776289</v>
      </c>
      <c r="AB53" s="1520">
        <v>1.0476384318860168</v>
      </c>
    </row>
    <row r="54" spans="1:28" x14ac:dyDescent="0.2">
      <c r="A54" s="1180"/>
      <c r="B54" s="1174"/>
      <c r="C54" s="1194"/>
      <c r="D54" s="1522"/>
      <c r="E54" s="1521"/>
      <c r="F54" s="1521"/>
      <c r="G54" s="1521"/>
      <c r="H54" s="1521"/>
      <c r="I54" s="1521"/>
      <c r="J54" s="1521"/>
      <c r="K54" s="1521"/>
      <c r="L54" s="1521"/>
      <c r="M54" s="1521"/>
      <c r="N54" s="1521"/>
      <c r="O54" s="1521"/>
      <c r="P54" s="1521"/>
      <c r="Q54" s="1521"/>
      <c r="R54" s="1521"/>
      <c r="S54" s="1521"/>
      <c r="T54" s="1521"/>
      <c r="U54" s="1521"/>
      <c r="V54" s="1521"/>
      <c r="W54" s="1521"/>
      <c r="X54" s="1521"/>
      <c r="Y54" s="1521"/>
      <c r="Z54" s="1521"/>
      <c r="AA54" s="1521"/>
      <c r="AB54" s="1520"/>
    </row>
    <row r="55" spans="1:28" x14ac:dyDescent="0.2">
      <c r="A55" s="1180"/>
      <c r="B55" s="1193" t="s">
        <v>310</v>
      </c>
      <c r="C55" s="1183"/>
      <c r="D55" s="1522"/>
      <c r="E55" s="1521"/>
      <c r="F55" s="1521"/>
      <c r="G55" s="1521"/>
      <c r="H55" s="1521"/>
      <c r="I55" s="1521"/>
      <c r="J55" s="1521"/>
      <c r="K55" s="1521"/>
      <c r="L55" s="1521"/>
      <c r="M55" s="1521"/>
      <c r="N55" s="1521"/>
      <c r="O55" s="1521"/>
      <c r="P55" s="1521"/>
      <c r="Q55" s="1521"/>
      <c r="R55" s="1521"/>
      <c r="S55" s="1521"/>
      <c r="T55" s="1521"/>
      <c r="U55" s="1521"/>
      <c r="V55" s="1521"/>
      <c r="W55" s="1521"/>
      <c r="X55" s="1521"/>
      <c r="Y55" s="1521"/>
      <c r="Z55" s="1521"/>
      <c r="AA55" s="1521"/>
      <c r="AB55" s="1520"/>
    </row>
    <row r="56" spans="1:28" x14ac:dyDescent="0.2">
      <c r="A56" s="1180"/>
      <c r="B56" s="87" t="s">
        <v>1347</v>
      </c>
      <c r="C56" s="1194" t="s">
        <v>1344</v>
      </c>
      <c r="D56" s="1522">
        <v>0.41565859982736808</v>
      </c>
      <c r="E56" s="1521">
        <v>0.41424680844203771</v>
      </c>
      <c r="F56" s="1521">
        <v>0.41320129065511618</v>
      </c>
      <c r="G56" s="1521">
        <v>0.41277975561827135</v>
      </c>
      <c r="H56" s="1521">
        <v>0.41474978081846831</v>
      </c>
      <c r="I56" s="1521">
        <v>0.41405812312564988</v>
      </c>
      <c r="J56" s="1521">
        <v>0.41350194139166491</v>
      </c>
      <c r="K56" s="1521">
        <v>0.41295083454353015</v>
      </c>
      <c r="L56" s="1521">
        <v>0.41218381879621385</v>
      </c>
      <c r="M56" s="1521">
        <v>0.41151357945018202</v>
      </c>
      <c r="N56" s="1521">
        <v>0.4619714933711882</v>
      </c>
      <c r="O56" s="1521">
        <v>0.5688336062419509</v>
      </c>
      <c r="P56" s="1521">
        <v>0.68210442054214837</v>
      </c>
      <c r="Q56" s="1521">
        <v>0.7745819850559118</v>
      </c>
      <c r="R56" s="1521">
        <v>0.84905959868278269</v>
      </c>
      <c r="S56" s="1521">
        <v>0.91472127537896586</v>
      </c>
      <c r="T56" s="1521">
        <v>0.9701785271348824</v>
      </c>
      <c r="U56" s="1521">
        <v>1.0170599396797602</v>
      </c>
      <c r="V56" s="1521">
        <v>1.0572886857605281</v>
      </c>
      <c r="W56" s="1521">
        <v>1.0835937730405327</v>
      </c>
      <c r="X56" s="1521">
        <v>1.0905001237980843</v>
      </c>
      <c r="Y56" s="1521">
        <v>1.0716582186719865</v>
      </c>
      <c r="Z56" s="1521">
        <v>1.0483418091415619</v>
      </c>
      <c r="AA56" s="1521">
        <v>1.0255673814972766</v>
      </c>
      <c r="AB56" s="1520">
        <v>1.0264319405424638</v>
      </c>
    </row>
    <row r="57" spans="1:28" x14ac:dyDescent="0.2">
      <c r="A57" s="1180"/>
      <c r="B57" s="87" t="s">
        <v>1348</v>
      </c>
      <c r="C57" s="1195" t="s">
        <v>387</v>
      </c>
      <c r="D57" s="1522">
        <v>0.26190141128467687</v>
      </c>
      <c r="E57" s="1521">
        <v>0.27246635810118913</v>
      </c>
      <c r="F57" s="1521">
        <v>0.27777401062119578</v>
      </c>
      <c r="G57" s="1521">
        <v>0.28077507377734134</v>
      </c>
      <c r="H57" s="1521">
        <v>0.27983464876883457</v>
      </c>
      <c r="I57" s="1521">
        <v>0.27985305814388667</v>
      </c>
      <c r="J57" s="1521">
        <v>0.27993979215941867</v>
      </c>
      <c r="K57" s="1521">
        <v>0.28004704588220275</v>
      </c>
      <c r="L57" s="1521">
        <v>0.28000556840814206</v>
      </c>
      <c r="M57" s="1521">
        <v>0.28002644637071239</v>
      </c>
      <c r="N57" s="1521">
        <v>0.3335876642287518</v>
      </c>
      <c r="O57" s="1521">
        <v>0.40695598958544882</v>
      </c>
      <c r="P57" s="1521">
        <v>0.48554510596405043</v>
      </c>
      <c r="Q57" s="1521">
        <v>0.54917713915524891</v>
      </c>
      <c r="R57" s="1521">
        <v>0.6035457134651907</v>
      </c>
      <c r="S57" s="1521">
        <v>0.65539978915683017</v>
      </c>
      <c r="T57" s="1521">
        <v>0.6990319788932301</v>
      </c>
      <c r="U57" s="1521">
        <v>0.73407107236396985</v>
      </c>
      <c r="V57" s="1521">
        <v>0.76618954064300393</v>
      </c>
      <c r="W57" s="1521">
        <v>0.78071394186877396</v>
      </c>
      <c r="X57" s="1521">
        <v>0.78776818610843069</v>
      </c>
      <c r="Y57" s="1521">
        <v>0.7807764262250716</v>
      </c>
      <c r="Z57" s="1521">
        <v>0.76369717687505712</v>
      </c>
      <c r="AA57" s="1521">
        <v>0.74143545016646328</v>
      </c>
      <c r="AB57" s="1520">
        <v>0.72835998788722689</v>
      </c>
    </row>
    <row r="58" spans="1:28" x14ac:dyDescent="0.2">
      <c r="A58" s="1180"/>
      <c r="B58" s="87" t="s">
        <v>1352</v>
      </c>
      <c r="C58" s="1195" t="s">
        <v>387</v>
      </c>
      <c r="D58" s="1522">
        <v>0.24060656814795939</v>
      </c>
      <c r="E58" s="1521">
        <v>0.24339052036838169</v>
      </c>
      <c r="F58" s="1521">
        <v>0.24601514146533671</v>
      </c>
      <c r="G58" s="1521">
        <v>0.24883873568383902</v>
      </c>
      <c r="H58" s="1521">
        <v>0.25371197713481453</v>
      </c>
      <c r="I58" s="1521">
        <v>0.256667198412044</v>
      </c>
      <c r="J58" s="1521">
        <v>0.25925387572356068</v>
      </c>
      <c r="K58" s="1521">
        <v>0.26219996341621227</v>
      </c>
      <c r="L58" s="1521">
        <v>0.26454237334202857</v>
      </c>
      <c r="M58" s="1521">
        <v>0.26718329854742195</v>
      </c>
      <c r="N58" s="1521">
        <v>0.27081969245083404</v>
      </c>
      <c r="O58" s="1521">
        <v>0.27174555309297604</v>
      </c>
      <c r="P58" s="1521">
        <v>0.27351074252523128</v>
      </c>
      <c r="Q58" s="1521">
        <v>0.27519958954379287</v>
      </c>
      <c r="R58" s="1521">
        <v>0.27759883341481373</v>
      </c>
      <c r="S58" s="1521">
        <v>0.28398227429929418</v>
      </c>
      <c r="T58" s="1521">
        <v>0.27893751877067813</v>
      </c>
      <c r="U58" s="1521">
        <v>0.38843479014056431</v>
      </c>
      <c r="V58" s="1521">
        <v>0.51105256012610312</v>
      </c>
      <c r="W58" s="1521">
        <v>0.65228570523586649</v>
      </c>
      <c r="X58" s="1521">
        <v>0.77894217213067707</v>
      </c>
      <c r="Y58" s="1521">
        <v>0.90256740622532727</v>
      </c>
      <c r="Z58" s="1521">
        <v>1.0061168704735526</v>
      </c>
      <c r="AA58" s="1521">
        <v>1.0760915364694488</v>
      </c>
      <c r="AB58" s="1520">
        <v>1.0873104696749043</v>
      </c>
    </row>
    <row r="59" spans="1:28" x14ac:dyDescent="0.2">
      <c r="A59" s="1180"/>
      <c r="B59" s="87" t="s">
        <v>1349</v>
      </c>
      <c r="C59" s="1195" t="s">
        <v>387</v>
      </c>
      <c r="D59" s="1522">
        <v>0.22988272151204703</v>
      </c>
      <c r="E59" s="1521">
        <v>0.22883799407865071</v>
      </c>
      <c r="F59" s="1521">
        <v>0.22921836795639267</v>
      </c>
      <c r="G59" s="1521">
        <v>0.22816196082945447</v>
      </c>
      <c r="H59" s="1521">
        <v>0.22776044537541376</v>
      </c>
      <c r="I59" s="1521">
        <v>0.2309486641385548</v>
      </c>
      <c r="J59" s="1521">
        <v>0.23121298782778935</v>
      </c>
      <c r="K59" s="1521">
        <v>0.23073280148673275</v>
      </c>
      <c r="L59" s="1521">
        <v>0.23333546957401424</v>
      </c>
      <c r="M59" s="1521">
        <v>0.23484535196392628</v>
      </c>
      <c r="N59" s="1521">
        <v>0.23768660275641662</v>
      </c>
      <c r="O59" s="1521">
        <v>0.24073650405405989</v>
      </c>
      <c r="P59" s="1521">
        <v>0.23978155484224525</v>
      </c>
      <c r="Q59" s="1521">
        <v>0.24056876024492099</v>
      </c>
      <c r="R59" s="1521">
        <v>0.24312480380777907</v>
      </c>
      <c r="S59" s="1521">
        <v>0.24915650078429083</v>
      </c>
      <c r="T59" s="1521">
        <v>0.28908125999000439</v>
      </c>
      <c r="U59" s="1521">
        <v>0.38422597825725613</v>
      </c>
      <c r="V59" s="1521">
        <v>0.52307317838168987</v>
      </c>
      <c r="W59" s="1521">
        <v>0.6663129928215703</v>
      </c>
      <c r="X59" s="1521">
        <v>0.7834647393376557</v>
      </c>
      <c r="Y59" s="1521">
        <v>0.8737367571701885</v>
      </c>
      <c r="Z59" s="1521">
        <v>0.96914158548545182</v>
      </c>
      <c r="AA59" s="1521">
        <v>1.0775546728107659</v>
      </c>
      <c r="AB59" s="1520">
        <v>1.0977261018637796</v>
      </c>
    </row>
    <row r="60" spans="1:28" x14ac:dyDescent="0.2">
      <c r="A60" s="1180"/>
      <c r="B60" s="1836" t="s">
        <v>1856</v>
      </c>
      <c r="C60" s="1195" t="s">
        <v>387</v>
      </c>
      <c r="D60" s="1522"/>
      <c r="E60" s="1521"/>
      <c r="F60" s="1521"/>
      <c r="G60" s="1521"/>
      <c r="H60" s="1521"/>
      <c r="I60" s="1521">
        <v>2.7149362602027063</v>
      </c>
      <c r="J60" s="1521">
        <v>2.7149362602027063</v>
      </c>
      <c r="K60" s="1521">
        <v>2.7149362602027067</v>
      </c>
      <c r="L60" s="1521">
        <v>2.7149362602027063</v>
      </c>
      <c r="M60" s="1521">
        <v>2.7149362602027063</v>
      </c>
      <c r="N60" s="1521">
        <v>2.7149362602027063</v>
      </c>
      <c r="O60" s="1521">
        <v>2.7149362602027067</v>
      </c>
      <c r="P60" s="1521">
        <v>2.7149362602027063</v>
      </c>
      <c r="Q60" s="1521">
        <v>2.7149362602027067</v>
      </c>
      <c r="R60" s="1521">
        <v>2.7149362602027063</v>
      </c>
      <c r="S60" s="1521">
        <v>2.7149362602027063</v>
      </c>
      <c r="T60" s="1521">
        <v>2.7149362602027063</v>
      </c>
      <c r="U60" s="1521">
        <v>2.7149362602027076</v>
      </c>
      <c r="V60" s="1521">
        <v>2.7149362602027063</v>
      </c>
      <c r="W60" s="1521">
        <v>2.7149362602027107</v>
      </c>
      <c r="X60" s="1521">
        <v>2.7170931188922047</v>
      </c>
      <c r="Y60" s="1521">
        <v>2.7211541077815373</v>
      </c>
      <c r="Z60" s="1521">
        <v>2.7244086857470964</v>
      </c>
      <c r="AA60" s="1521">
        <v>2.7263553113303667</v>
      </c>
      <c r="AB60" s="1520">
        <v>2.7278762962289447</v>
      </c>
    </row>
    <row r="61" spans="1:28" x14ac:dyDescent="0.2">
      <c r="A61" s="1180"/>
      <c r="B61" s="87"/>
      <c r="C61" s="1192"/>
      <c r="D61" s="1522"/>
      <c r="E61" s="1521"/>
      <c r="F61" s="1521"/>
      <c r="G61" s="1521"/>
      <c r="H61" s="1521"/>
      <c r="I61" s="1521"/>
      <c r="J61" s="1521"/>
      <c r="K61" s="1521"/>
      <c r="L61" s="1521"/>
      <c r="M61" s="1521"/>
      <c r="N61" s="1521"/>
      <c r="O61" s="1521"/>
      <c r="P61" s="1521"/>
      <c r="Q61" s="1521"/>
      <c r="R61" s="1521"/>
      <c r="S61" s="1521"/>
      <c r="T61" s="1521"/>
      <c r="U61" s="1521"/>
      <c r="V61" s="1521"/>
      <c r="W61" s="1521"/>
      <c r="X61" s="1521"/>
      <c r="Y61" s="1521"/>
      <c r="Z61" s="1521"/>
      <c r="AA61" s="1521"/>
      <c r="AB61" s="1520"/>
    </row>
    <row r="62" spans="1:28" x14ac:dyDescent="0.2">
      <c r="A62" s="1180"/>
      <c r="B62" s="1193" t="s">
        <v>312</v>
      </c>
      <c r="C62" s="1183"/>
      <c r="D62" s="1522"/>
      <c r="E62" s="1521"/>
      <c r="F62" s="1521"/>
      <c r="G62" s="1521"/>
      <c r="H62" s="1521"/>
      <c r="I62" s="1521"/>
      <c r="J62" s="1521"/>
      <c r="K62" s="1521"/>
      <c r="L62" s="1521"/>
      <c r="M62" s="1521"/>
      <c r="N62" s="1521"/>
      <c r="O62" s="1521"/>
      <c r="P62" s="1521"/>
      <c r="Q62" s="1521"/>
      <c r="R62" s="1521"/>
      <c r="S62" s="1521"/>
      <c r="T62" s="1521"/>
      <c r="U62" s="1521"/>
      <c r="V62" s="1521"/>
      <c r="W62" s="1521"/>
      <c r="X62" s="1521"/>
      <c r="Y62" s="1521"/>
      <c r="Z62" s="1521"/>
      <c r="AA62" s="1521"/>
      <c r="AB62" s="1520"/>
    </row>
    <row r="63" spans="1:28" x14ac:dyDescent="0.2">
      <c r="A63" s="1180"/>
      <c r="B63" s="87" t="s">
        <v>1347</v>
      </c>
      <c r="C63" s="1194" t="s">
        <v>1344</v>
      </c>
      <c r="D63" s="1522">
        <v>10.768031985499352</v>
      </c>
      <c r="E63" s="1521">
        <v>14.844510045818671</v>
      </c>
      <c r="F63" s="1521">
        <v>18.431704342827629</v>
      </c>
      <c r="G63" s="1521">
        <v>21.444311883692787</v>
      </c>
      <c r="H63" s="1521">
        <v>24.899063631837656</v>
      </c>
      <c r="I63" s="1521">
        <v>27.000267073390582</v>
      </c>
      <c r="J63" s="1521">
        <v>28.730611212372075</v>
      </c>
      <c r="K63" s="1521">
        <v>30.345823561497365</v>
      </c>
      <c r="L63" s="1521">
        <v>31.374149086273597</v>
      </c>
      <c r="M63" s="1521">
        <v>31.892989652054339</v>
      </c>
      <c r="N63" s="1521">
        <v>32.871672423600906</v>
      </c>
      <c r="O63" s="1521">
        <v>32.091966915409806</v>
      </c>
      <c r="P63" s="1521">
        <v>30.673382515036199</v>
      </c>
      <c r="Q63" s="1521">
        <v>29.626101963884317</v>
      </c>
      <c r="R63" s="1521">
        <v>28.546933615518974</v>
      </c>
      <c r="S63" s="1521">
        <v>27.649893350990745</v>
      </c>
      <c r="T63" s="1521">
        <v>26.656757494294489</v>
      </c>
      <c r="U63" s="1521">
        <v>25.58842752240297</v>
      </c>
      <c r="V63" s="1521">
        <v>23.140884464400788</v>
      </c>
      <c r="W63" s="1521">
        <v>23.863492418845382</v>
      </c>
      <c r="X63" s="1521">
        <v>22.798690060607463</v>
      </c>
      <c r="Y63" s="1521">
        <v>21.307826148734875</v>
      </c>
      <c r="Z63" s="1521">
        <v>20.312409578422109</v>
      </c>
      <c r="AA63" s="1521">
        <v>21.090970846729238</v>
      </c>
      <c r="AB63" s="1520">
        <v>20.211903828768914</v>
      </c>
    </row>
    <row r="64" spans="1:28" x14ac:dyDescent="0.2">
      <c r="A64" s="1180"/>
      <c r="B64" s="87" t="s">
        <v>1348</v>
      </c>
      <c r="C64" s="1195" t="s">
        <v>387</v>
      </c>
      <c r="D64" s="1522">
        <v>4.8152282170425158</v>
      </c>
      <c r="E64" s="1521">
        <v>7.7101711895083778</v>
      </c>
      <c r="F64" s="1521">
        <v>11.079681676211889</v>
      </c>
      <c r="G64" s="1521">
        <v>13.90057953963978</v>
      </c>
      <c r="H64" s="1521">
        <v>17.455469316985177</v>
      </c>
      <c r="I64" s="1521">
        <v>20.513655719706396</v>
      </c>
      <c r="J64" s="1521">
        <v>22.949946530660625</v>
      </c>
      <c r="K64" s="1521">
        <v>24.826777250160706</v>
      </c>
      <c r="L64" s="1521">
        <v>26.198584396275994</v>
      </c>
      <c r="M64" s="1521">
        <v>27.347105773241452</v>
      </c>
      <c r="N64" s="1521">
        <v>32.85699910323261</v>
      </c>
      <c r="O64" s="1521">
        <v>32.64224982272151</v>
      </c>
      <c r="P64" s="1521">
        <v>31.857518646510734</v>
      </c>
      <c r="Q64" s="1521">
        <v>31.41326167457327</v>
      </c>
      <c r="R64" s="1521">
        <v>30.352453599160437</v>
      </c>
      <c r="S64" s="1521">
        <v>29.763818827318769</v>
      </c>
      <c r="T64" s="1521">
        <v>29.296780719627087</v>
      </c>
      <c r="U64" s="1521">
        <v>28.990062933450094</v>
      </c>
      <c r="V64" s="1521">
        <v>25.269330856852655</v>
      </c>
      <c r="W64" s="1521">
        <v>25.926293965742541</v>
      </c>
      <c r="X64" s="1521">
        <v>23.980312841207567</v>
      </c>
      <c r="Y64" s="1521">
        <v>21.978860311332287</v>
      </c>
      <c r="Z64" s="1521">
        <v>20.489586778522515</v>
      </c>
      <c r="AA64" s="1521">
        <v>20.531296220364094</v>
      </c>
      <c r="AB64" s="1520">
        <v>19.873830341183886</v>
      </c>
    </row>
    <row r="65" spans="1:28" x14ac:dyDescent="0.2">
      <c r="A65" s="1180"/>
      <c r="B65" s="87" t="s">
        <v>1352</v>
      </c>
      <c r="C65" s="1195" t="s">
        <v>387</v>
      </c>
      <c r="D65" s="1522">
        <v>0.60364963503649627</v>
      </c>
      <c r="E65" s="1521">
        <v>0.60376884422110566</v>
      </c>
      <c r="F65" s="1521">
        <v>0.60307692307692295</v>
      </c>
      <c r="G65" s="1521">
        <v>0.60282258064516125</v>
      </c>
      <c r="H65" s="1521">
        <v>0.62592067988668565</v>
      </c>
      <c r="I65" s="1521">
        <v>0.62639296187683269</v>
      </c>
      <c r="J65" s="1521">
        <v>0.6267371601208459</v>
      </c>
      <c r="K65" s="1521">
        <v>0.62691176470588239</v>
      </c>
      <c r="L65" s="1521">
        <v>0.62530120481927709</v>
      </c>
      <c r="M65" s="1521">
        <v>0.62577319587628877</v>
      </c>
      <c r="N65" s="1521">
        <v>0.64757755258948968</v>
      </c>
      <c r="O65" s="1521">
        <v>0.64655093675942577</v>
      </c>
      <c r="P65" s="1521">
        <v>0.63786892960719721</v>
      </c>
      <c r="Q65" s="1521">
        <v>0.63632383270318016</v>
      </c>
      <c r="R65" s="1521">
        <v>0.63143101052724926</v>
      </c>
      <c r="S65" s="1521">
        <v>0.63486875555125666</v>
      </c>
      <c r="T65" s="1521">
        <v>0.63504225553474236</v>
      </c>
      <c r="U65" s="1521">
        <v>0.63653662982115067</v>
      </c>
      <c r="V65" s="1521">
        <v>0.57912283875337922</v>
      </c>
      <c r="W65" s="1521">
        <v>0.62370014669828067</v>
      </c>
      <c r="X65" s="1521">
        <v>0.63237563718334933</v>
      </c>
      <c r="Y65" s="1521">
        <v>0.63052306503265854</v>
      </c>
      <c r="Z65" s="1521">
        <v>0.62942066041529476</v>
      </c>
      <c r="AA65" s="1521">
        <v>0.63165577113052951</v>
      </c>
      <c r="AB65" s="1520">
        <v>0.6263139992217589</v>
      </c>
    </row>
    <row r="66" spans="1:28" x14ac:dyDescent="0.2">
      <c r="A66" s="1173"/>
      <c r="B66" s="87" t="s">
        <v>1349</v>
      </c>
      <c r="C66" s="1195" t="s">
        <v>387</v>
      </c>
      <c r="D66" s="1522">
        <v>0.19419815328503895</v>
      </c>
      <c r="E66" s="1521">
        <v>0.19419815328503887</v>
      </c>
      <c r="F66" s="1521">
        <v>0.19419815328503889</v>
      </c>
      <c r="G66" s="1521">
        <v>0.19419815328503887</v>
      </c>
      <c r="H66" s="1521">
        <v>0.19419815328503889</v>
      </c>
      <c r="I66" s="1521">
        <v>0.19419815328503889</v>
      </c>
      <c r="J66" s="1521">
        <v>0.19419815328503884</v>
      </c>
      <c r="K66" s="1521">
        <v>0.19419815328503889</v>
      </c>
      <c r="L66" s="1521">
        <v>0.19419815328503887</v>
      </c>
      <c r="M66" s="1521">
        <v>0.19419815328503887</v>
      </c>
      <c r="N66" s="1521">
        <v>0.19419815328503887</v>
      </c>
      <c r="O66" s="1521">
        <v>0.19419815328503887</v>
      </c>
      <c r="P66" s="1521">
        <v>0.19498110913656469</v>
      </c>
      <c r="Q66" s="1521">
        <v>0.19712811669224897</v>
      </c>
      <c r="R66" s="1521">
        <v>0.20026555855991612</v>
      </c>
      <c r="S66" s="1521">
        <v>0.20025568482044495</v>
      </c>
      <c r="T66" s="1521">
        <v>0.20033325593732965</v>
      </c>
      <c r="U66" s="1521">
        <v>0.20171438878772477</v>
      </c>
      <c r="V66" s="1521">
        <v>0.2005126524168355</v>
      </c>
      <c r="W66" s="1521">
        <v>0.19734475277191069</v>
      </c>
      <c r="X66" s="1521">
        <v>0.19633397547567583</v>
      </c>
      <c r="Y66" s="1521">
        <v>0.19647588379541744</v>
      </c>
      <c r="Z66" s="1521">
        <v>0.19641168382147262</v>
      </c>
      <c r="AA66" s="1521">
        <v>0.20205657609417274</v>
      </c>
      <c r="AB66" s="1520">
        <v>0.10839686382389657</v>
      </c>
    </row>
    <row r="67" spans="1:28" x14ac:dyDescent="0.2">
      <c r="A67" s="1173"/>
      <c r="B67" s="87"/>
      <c r="C67" s="1192"/>
      <c r="D67" s="1522"/>
      <c r="E67" s="1521"/>
      <c r="F67" s="1521"/>
      <c r="G67" s="1521"/>
      <c r="H67" s="1521"/>
      <c r="I67" s="1521"/>
      <c r="J67" s="1521"/>
      <c r="K67" s="1521"/>
      <c r="L67" s="1521"/>
      <c r="M67" s="1521"/>
      <c r="N67" s="1521"/>
      <c r="O67" s="1521"/>
      <c r="P67" s="1521"/>
      <c r="Q67" s="1521"/>
      <c r="R67" s="1521"/>
      <c r="S67" s="1521"/>
      <c r="T67" s="1521"/>
      <c r="U67" s="1521"/>
      <c r="V67" s="1521"/>
      <c r="W67" s="1521"/>
      <c r="X67" s="1521"/>
      <c r="Y67" s="1521"/>
      <c r="Z67" s="1521"/>
      <c r="AA67" s="1521"/>
      <c r="AB67" s="1520"/>
    </row>
    <row r="68" spans="1:28" x14ac:dyDescent="0.2">
      <c r="A68" s="1173"/>
      <c r="B68" s="1193" t="s">
        <v>1351</v>
      </c>
      <c r="D68" s="1522"/>
      <c r="E68" s="1521"/>
      <c r="F68" s="1521"/>
      <c r="G68" s="1521"/>
      <c r="H68" s="1521"/>
      <c r="I68" s="1521"/>
      <c r="J68" s="1521"/>
      <c r="K68" s="1521"/>
      <c r="L68" s="1521"/>
      <c r="M68" s="1521"/>
      <c r="N68" s="1521"/>
      <c r="O68" s="1521"/>
      <c r="P68" s="1521"/>
      <c r="Q68" s="1521"/>
      <c r="R68" s="1521"/>
      <c r="S68" s="1521"/>
      <c r="T68" s="1521"/>
      <c r="U68" s="1521"/>
      <c r="V68" s="1521"/>
      <c r="W68" s="1521"/>
      <c r="X68" s="1521"/>
      <c r="Y68" s="1521"/>
      <c r="Z68" s="1521"/>
      <c r="AA68" s="1521"/>
      <c r="AB68" s="1520"/>
    </row>
    <row r="69" spans="1:28" x14ac:dyDescent="0.2">
      <c r="A69" s="1173"/>
      <c r="B69" s="87" t="s">
        <v>1347</v>
      </c>
      <c r="C69" s="1194" t="s">
        <v>1344</v>
      </c>
      <c r="D69" s="1522"/>
      <c r="E69" s="1521"/>
      <c r="F69" s="1521"/>
      <c r="G69" s="1521"/>
      <c r="H69" s="1521"/>
      <c r="I69" s="1521"/>
      <c r="J69" s="1521"/>
      <c r="K69" s="1521"/>
      <c r="L69" s="1521"/>
      <c r="M69" s="1521"/>
      <c r="N69" s="1521">
        <v>2.1485303133348665</v>
      </c>
      <c r="O69" s="1521">
        <v>2.1485303133348665</v>
      </c>
      <c r="P69" s="1521">
        <v>2.1485303133348665</v>
      </c>
      <c r="Q69" s="1521">
        <v>2.1485303133348665</v>
      </c>
      <c r="R69" s="1521">
        <v>2.1485303133348665</v>
      </c>
      <c r="S69" s="1521">
        <v>2.1485303133348665</v>
      </c>
      <c r="T69" s="1521">
        <v>2.1485303133348665</v>
      </c>
      <c r="U69" s="1521">
        <v>2.1485303133348665</v>
      </c>
      <c r="V69" s="1521">
        <v>2.1485303133348665</v>
      </c>
      <c r="W69" s="1521">
        <v>2.3827739466963798</v>
      </c>
      <c r="X69" s="1521">
        <v>2.2852466787909838</v>
      </c>
      <c r="Y69" s="1521">
        <v>1.3305234465962867</v>
      </c>
      <c r="Z69" s="1521">
        <v>1.1855932759819066</v>
      </c>
      <c r="AA69" s="1521">
        <v>1.2226451140948542</v>
      </c>
      <c r="AB69" s="1520">
        <v>1.6371883650791699</v>
      </c>
    </row>
    <row r="70" spans="1:28" x14ac:dyDescent="0.2">
      <c r="A70" s="1173"/>
      <c r="B70" s="87" t="s">
        <v>1348</v>
      </c>
      <c r="C70" s="1195" t="s">
        <v>387</v>
      </c>
      <c r="D70" s="1522"/>
      <c r="E70" s="1521"/>
      <c r="F70" s="1521"/>
      <c r="G70" s="1521"/>
      <c r="H70" s="1521"/>
      <c r="I70" s="1521"/>
      <c r="J70" s="1521"/>
      <c r="K70" s="1521"/>
      <c r="L70" s="1521"/>
      <c r="M70" s="1521"/>
      <c r="N70" s="1521">
        <v>0.9278567487167767</v>
      </c>
      <c r="O70" s="1521">
        <v>0.9278567487167767</v>
      </c>
      <c r="P70" s="1521">
        <v>0.9278567487167767</v>
      </c>
      <c r="Q70" s="1521">
        <v>0.9278567487167767</v>
      </c>
      <c r="R70" s="1521">
        <v>0.9278567487167767</v>
      </c>
      <c r="S70" s="1521">
        <v>0.9278567487167767</v>
      </c>
      <c r="T70" s="1521">
        <v>0.9278567487167767</v>
      </c>
      <c r="U70" s="1521">
        <v>0.9278567487167767</v>
      </c>
      <c r="V70" s="1521">
        <v>0.9278567487167767</v>
      </c>
      <c r="W70" s="1521">
        <v>1.0372645697157206</v>
      </c>
      <c r="X70" s="1521">
        <v>1.0585963961864777</v>
      </c>
      <c r="Y70" s="1521">
        <v>0.63487534544020929</v>
      </c>
      <c r="Z70" s="1521">
        <v>0.56907288180688265</v>
      </c>
      <c r="AA70" s="1521">
        <v>0.60126948077371178</v>
      </c>
      <c r="AB70" s="1520">
        <v>0.62666442211682183</v>
      </c>
    </row>
    <row r="71" spans="1:28" x14ac:dyDescent="0.2">
      <c r="A71" s="1173"/>
      <c r="B71" s="87" t="s">
        <v>1352</v>
      </c>
      <c r="C71" s="1195" t="s">
        <v>387</v>
      </c>
      <c r="D71" s="1522"/>
      <c r="E71" s="1521"/>
      <c r="F71" s="1521"/>
      <c r="G71" s="1521"/>
      <c r="H71" s="1521"/>
      <c r="I71" s="1521"/>
      <c r="J71" s="1521"/>
      <c r="K71" s="1521"/>
      <c r="L71" s="1521"/>
      <c r="M71" s="1521"/>
      <c r="N71" s="1521">
        <v>0.85421859186486471</v>
      </c>
      <c r="O71" s="1521">
        <v>0.85421859186486471</v>
      </c>
      <c r="P71" s="1521">
        <v>0.85421859186486471</v>
      </c>
      <c r="Q71" s="1521">
        <v>0.85421859186486471</v>
      </c>
      <c r="R71" s="1521">
        <v>0.85421859186486471</v>
      </c>
      <c r="S71" s="1521">
        <v>0.85421859186486471</v>
      </c>
      <c r="T71" s="1521">
        <v>0.85421859186486471</v>
      </c>
      <c r="U71" s="1521">
        <v>0.85421859186486471</v>
      </c>
      <c r="V71" s="1521">
        <v>0.85421859186486471</v>
      </c>
      <c r="W71" s="1521">
        <v>1.1060875292714079</v>
      </c>
      <c r="X71" s="1521">
        <v>1.2286349583345844</v>
      </c>
      <c r="Y71" s="1521">
        <v>0.90913699702679485</v>
      </c>
      <c r="Z71" s="1521">
        <v>0.81867318157045899</v>
      </c>
      <c r="AA71" s="1521">
        <v>0.63333891064069026</v>
      </c>
      <c r="AB71" s="1520">
        <v>0.51489432697176041</v>
      </c>
    </row>
    <row r="72" spans="1:28" x14ac:dyDescent="0.2">
      <c r="A72" s="1173"/>
      <c r="B72" s="87" t="s">
        <v>1349</v>
      </c>
      <c r="C72" s="1195" t="s">
        <v>387</v>
      </c>
      <c r="D72" s="1522"/>
      <c r="E72" s="1521"/>
      <c r="F72" s="1521"/>
      <c r="G72" s="1521"/>
      <c r="H72" s="1521"/>
      <c r="I72" s="1521"/>
      <c r="J72" s="1521"/>
      <c r="K72" s="1521"/>
      <c r="L72" s="1521"/>
      <c r="M72" s="1521"/>
      <c r="N72" s="1521">
        <v>0.40697658695632216</v>
      </c>
      <c r="O72" s="1521">
        <v>0.40697658695632216</v>
      </c>
      <c r="P72" s="1521">
        <v>0.40697658695632216</v>
      </c>
      <c r="Q72" s="1521">
        <v>0.40697658695632216</v>
      </c>
      <c r="R72" s="1521">
        <v>0.40697658695632216</v>
      </c>
      <c r="S72" s="1521">
        <v>0.40697658695632216</v>
      </c>
      <c r="T72" s="1521">
        <v>0.40697658695632216</v>
      </c>
      <c r="U72" s="1521">
        <v>0.50648467091144311</v>
      </c>
      <c r="V72" s="1521">
        <v>0.44448674424628287</v>
      </c>
      <c r="W72" s="1521">
        <v>0.33631135273566415</v>
      </c>
      <c r="X72" s="1521">
        <v>0.49813863287831556</v>
      </c>
      <c r="Y72" s="1521">
        <v>0.32502427697748104</v>
      </c>
      <c r="Z72" s="1521">
        <v>0.28807800334425399</v>
      </c>
      <c r="AA72" s="1521">
        <v>0.36421470192844346</v>
      </c>
      <c r="AB72" s="1520">
        <v>0.36150036994940693</v>
      </c>
    </row>
    <row r="73" spans="1:28" x14ac:dyDescent="0.2">
      <c r="A73" s="1173"/>
      <c r="B73" s="87"/>
      <c r="C73" s="1192"/>
      <c r="D73" s="1516"/>
      <c r="E73" s="1515"/>
      <c r="F73" s="1515"/>
      <c r="G73" s="1515"/>
      <c r="H73" s="1515"/>
      <c r="I73" s="1515"/>
      <c r="J73" s="1515"/>
      <c r="K73" s="1515"/>
      <c r="L73" s="1515"/>
      <c r="M73" s="1515"/>
      <c r="N73" s="1526"/>
      <c r="O73" s="1526"/>
      <c r="P73" s="1526"/>
      <c r="Q73" s="1526"/>
      <c r="R73" s="1526"/>
      <c r="S73" s="1526"/>
      <c r="T73" s="1526"/>
      <c r="U73" s="1526"/>
      <c r="V73" s="1526"/>
      <c r="W73" s="1526"/>
      <c r="X73" s="1526"/>
      <c r="Y73" s="1526"/>
      <c r="Z73" s="1526"/>
      <c r="AA73" s="1526"/>
      <c r="AB73" s="1525"/>
    </row>
    <row r="74" spans="1:28" x14ac:dyDescent="0.2">
      <c r="A74" s="1180" t="s">
        <v>1855</v>
      </c>
      <c r="B74" s="1174"/>
      <c r="C74" s="1192"/>
      <c r="D74" s="1516"/>
      <c r="E74" s="1515"/>
      <c r="F74" s="1515"/>
      <c r="G74" s="1515"/>
      <c r="H74" s="1515"/>
      <c r="I74" s="1515"/>
      <c r="J74" s="1515"/>
      <c r="K74" s="1515"/>
      <c r="L74" s="1515"/>
      <c r="M74" s="1515"/>
      <c r="N74" s="1526"/>
      <c r="O74" s="1526"/>
      <c r="P74" s="1526"/>
      <c r="Q74" s="1526"/>
      <c r="R74" s="1526"/>
      <c r="S74" s="1526"/>
      <c r="T74" s="1526"/>
      <c r="U74" s="1526"/>
      <c r="V74" s="1526"/>
      <c r="W74" s="1526"/>
      <c r="X74" s="1526"/>
      <c r="Y74" s="1526"/>
      <c r="Z74" s="1526"/>
      <c r="AA74" s="1526"/>
      <c r="AB74" s="1525"/>
    </row>
    <row r="75" spans="1:28" x14ac:dyDescent="0.2">
      <c r="A75" s="1180"/>
      <c r="B75" s="1193" t="s">
        <v>201</v>
      </c>
      <c r="C75" s="1192"/>
      <c r="D75" s="1516"/>
      <c r="E75" s="1515"/>
      <c r="F75" s="1515"/>
      <c r="G75" s="1515"/>
      <c r="H75" s="1515"/>
      <c r="I75" s="1515"/>
      <c r="J75" s="1515"/>
      <c r="K75" s="1515"/>
      <c r="L75" s="1515"/>
      <c r="M75" s="1515"/>
      <c r="N75" s="1526"/>
      <c r="O75" s="1526"/>
      <c r="P75" s="1526"/>
      <c r="Q75" s="1526"/>
      <c r="R75" s="1526"/>
      <c r="S75" s="1526"/>
      <c r="T75" s="1526"/>
      <c r="U75" s="1526"/>
      <c r="V75" s="1526"/>
      <c r="W75" s="1526"/>
      <c r="X75" s="1526"/>
      <c r="Y75" s="1526"/>
      <c r="Z75" s="1526"/>
      <c r="AA75" s="1526"/>
      <c r="AB75" s="1525"/>
    </row>
    <row r="76" spans="1:28" x14ac:dyDescent="0.2">
      <c r="A76" s="1180"/>
      <c r="B76" s="87" t="s">
        <v>1347</v>
      </c>
      <c r="C76" s="1194" t="s">
        <v>1344</v>
      </c>
      <c r="D76" s="1524">
        <v>10.39351349030367</v>
      </c>
      <c r="E76" s="1523">
        <v>9.4073774183962406</v>
      </c>
      <c r="F76" s="1523">
        <v>8.9252565519349734</v>
      </c>
      <c r="G76" s="1523">
        <v>8.4929183933010517</v>
      </c>
      <c r="H76" s="1523">
        <v>8.0734152586652748</v>
      </c>
      <c r="I76" s="1523">
        <v>8.016875058598032</v>
      </c>
      <c r="J76" s="1523">
        <v>7.4935857783384785</v>
      </c>
      <c r="K76" s="1523">
        <v>6.8232059353201464</v>
      </c>
      <c r="L76" s="1523">
        <v>6.1959365649360558</v>
      </c>
      <c r="M76" s="1523">
        <v>5.5862043929752785</v>
      </c>
      <c r="N76" s="1523">
        <v>5.0640689989538874</v>
      </c>
      <c r="O76" s="1523">
        <v>4.7065069982633458</v>
      </c>
      <c r="P76" s="1523">
        <v>4.3887104804992569</v>
      </c>
      <c r="Q76" s="1523">
        <v>4.069674565489068</v>
      </c>
      <c r="R76" s="1523">
        <v>3.7961063221308056</v>
      </c>
      <c r="S76" s="1523">
        <v>3.5114872679140769</v>
      </c>
      <c r="T76" s="1523">
        <v>3.2422186872387724</v>
      </c>
      <c r="U76" s="1523">
        <v>2.9919084903699393</v>
      </c>
      <c r="V76" s="1523">
        <v>2.886940705376249</v>
      </c>
      <c r="W76" s="1523">
        <v>2.6267863370413091</v>
      </c>
      <c r="X76" s="1523">
        <v>2.3874340609886242</v>
      </c>
      <c r="Y76" s="1523">
        <v>2.2120886328307732</v>
      </c>
      <c r="Z76" s="1523">
        <v>2.0229372621602448</v>
      </c>
      <c r="AA76" s="1523">
        <v>2.0103194983367847</v>
      </c>
      <c r="AB76" s="1528">
        <v>1.8293041506902277</v>
      </c>
    </row>
    <row r="77" spans="1:28" x14ac:dyDescent="0.2">
      <c r="A77" s="1180"/>
      <c r="B77" s="87" t="s">
        <v>1348</v>
      </c>
      <c r="C77" s="1195" t="s">
        <v>387</v>
      </c>
      <c r="D77" s="1524">
        <v>14.413155558735921</v>
      </c>
      <c r="E77" s="1523">
        <v>14.082244759293312</v>
      </c>
      <c r="F77" s="1523">
        <v>13.088776801702297</v>
      </c>
      <c r="G77" s="1523">
        <v>11.816189126498397</v>
      </c>
      <c r="H77" s="1523">
        <v>10.266283499358748</v>
      </c>
      <c r="I77" s="1523">
        <v>9.0205876675630599</v>
      </c>
      <c r="J77" s="1523">
        <v>7.8295144286485847</v>
      </c>
      <c r="K77" s="1523">
        <v>6.8274726498992475</v>
      </c>
      <c r="L77" s="1523">
        <v>6.1052996411157086</v>
      </c>
      <c r="M77" s="1523">
        <v>5.8135343222445695</v>
      </c>
      <c r="N77" s="1523">
        <v>6.5432217214655708</v>
      </c>
      <c r="O77" s="1523">
        <v>7.3584966566938155</v>
      </c>
      <c r="P77" s="1523">
        <v>7.799195229377033</v>
      </c>
      <c r="Q77" s="1523">
        <v>6.8922705805507709</v>
      </c>
      <c r="R77" s="1523">
        <v>6.2830190076586145</v>
      </c>
      <c r="S77" s="1523">
        <v>5.765288339957265</v>
      </c>
      <c r="T77" s="1523">
        <v>5.4382468839371088</v>
      </c>
      <c r="U77" s="1523">
        <v>4.7169995267143019</v>
      </c>
      <c r="V77" s="1523">
        <v>4.2046526883826427</v>
      </c>
      <c r="W77" s="1523">
        <v>3.7229753712962963</v>
      </c>
      <c r="X77" s="1523">
        <v>3.2206747680906043</v>
      </c>
      <c r="Y77" s="1523">
        <v>3.0459897952839476</v>
      </c>
      <c r="Z77" s="1523">
        <v>2.7495495424599565</v>
      </c>
      <c r="AA77" s="1523">
        <v>2.6013995810998605</v>
      </c>
      <c r="AB77" s="1528">
        <v>2.433122811422098</v>
      </c>
    </row>
    <row r="78" spans="1:28" x14ac:dyDescent="0.2">
      <c r="A78" s="1180"/>
      <c r="B78" s="87" t="s">
        <v>1352</v>
      </c>
      <c r="C78" s="1195" t="s">
        <v>387</v>
      </c>
      <c r="D78" s="1524">
        <v>26.847512213648539</v>
      </c>
      <c r="E78" s="1523">
        <v>27.997801993238838</v>
      </c>
      <c r="F78" s="1523">
        <v>29.09955539006144</v>
      </c>
      <c r="G78" s="1523">
        <v>30.601859239242284</v>
      </c>
      <c r="H78" s="1523">
        <v>32.191030267502228</v>
      </c>
      <c r="I78" s="1523">
        <v>33.81609181220059</v>
      </c>
      <c r="J78" s="1523">
        <v>35.263426294965981</v>
      </c>
      <c r="K78" s="1523">
        <v>36.871248688972202</v>
      </c>
      <c r="L78" s="1523">
        <v>37.938652656157942</v>
      </c>
      <c r="M78" s="1523">
        <v>40.071373469227879</v>
      </c>
      <c r="N78" s="1523">
        <v>61.285391440668725</v>
      </c>
      <c r="O78" s="1523">
        <v>61.240130006714068</v>
      </c>
      <c r="P78" s="1523">
        <v>61.098096079589297</v>
      </c>
      <c r="Q78" s="1523">
        <v>60.523247124535168</v>
      </c>
      <c r="R78" s="1523">
        <v>60.255305504996308</v>
      </c>
      <c r="S78" s="1523">
        <v>60.551040455032641</v>
      </c>
      <c r="T78" s="1523">
        <v>60.422261151372908</v>
      </c>
      <c r="U78" s="1523">
        <v>60.340138577092823</v>
      </c>
      <c r="V78" s="1523">
        <v>60.361733604079532</v>
      </c>
      <c r="W78" s="1523">
        <v>60.162366887915589</v>
      </c>
      <c r="X78" s="1523">
        <v>60.595460053004018</v>
      </c>
      <c r="Y78" s="1523">
        <v>60.678811807819379</v>
      </c>
      <c r="Z78" s="1523">
        <v>60.270623474674494</v>
      </c>
      <c r="AA78" s="1523">
        <v>60.567092806854035</v>
      </c>
      <c r="AB78" s="1528">
        <v>59.735876088182657</v>
      </c>
    </row>
    <row r="79" spans="1:28" x14ac:dyDescent="0.2">
      <c r="A79" s="1180"/>
      <c r="B79" s="87" t="s">
        <v>1349</v>
      </c>
      <c r="C79" s="1195" t="s">
        <v>387</v>
      </c>
      <c r="D79" s="1524">
        <v>36.951753788911518</v>
      </c>
      <c r="E79" s="1523">
        <v>36.951753788911518</v>
      </c>
      <c r="F79" s="1523">
        <v>36.951753788911525</v>
      </c>
      <c r="G79" s="1523">
        <v>36.951753788911525</v>
      </c>
      <c r="H79" s="1523">
        <v>36.951753788911525</v>
      </c>
      <c r="I79" s="1523">
        <v>36.951753788911525</v>
      </c>
      <c r="J79" s="1523">
        <v>36.951753788911525</v>
      </c>
      <c r="K79" s="1523">
        <v>36.951753788911518</v>
      </c>
      <c r="L79" s="1523">
        <v>36.951753788911532</v>
      </c>
      <c r="M79" s="1523">
        <v>36.951753788911532</v>
      </c>
      <c r="N79" s="1523">
        <v>36.951753788911525</v>
      </c>
      <c r="O79" s="1523">
        <v>36.951753788911525</v>
      </c>
      <c r="P79" s="1523">
        <v>36.646839189792416</v>
      </c>
      <c r="Q79" s="1523">
        <v>36.446254054950636</v>
      </c>
      <c r="R79" s="1523">
        <v>36.7121924488128</v>
      </c>
      <c r="S79" s="1523">
        <v>36.951753788911518</v>
      </c>
      <c r="T79" s="1523">
        <v>36.951753788911525</v>
      </c>
      <c r="U79" s="1523">
        <v>36.951753788911525</v>
      </c>
      <c r="V79" s="1523">
        <v>36.951753788911525</v>
      </c>
      <c r="W79" s="1523">
        <v>36.951753788911532</v>
      </c>
      <c r="X79" s="1523">
        <v>36.951753788911525</v>
      </c>
      <c r="Y79" s="1523">
        <v>36.951753788911518</v>
      </c>
      <c r="Z79" s="1523">
        <v>36.951753788911518</v>
      </c>
      <c r="AA79" s="1523">
        <v>36.951753788911518</v>
      </c>
      <c r="AB79" s="1528">
        <v>35.502665405032644</v>
      </c>
    </row>
    <row r="80" spans="1:28" x14ac:dyDescent="0.2">
      <c r="A80" s="1180"/>
      <c r="B80" s="87" t="s">
        <v>1350</v>
      </c>
      <c r="C80" s="1195" t="s">
        <v>387</v>
      </c>
      <c r="D80" s="1524">
        <v>83.843534656062204</v>
      </c>
      <c r="E80" s="1523">
        <v>74.937030260490118</v>
      </c>
      <c r="F80" s="1523">
        <v>70.683042151858913</v>
      </c>
      <c r="G80" s="1523">
        <v>67.502672630904058</v>
      </c>
      <c r="H80" s="1523">
        <v>66.389517819273436</v>
      </c>
      <c r="I80" s="1523">
        <v>64.761974703936687</v>
      </c>
      <c r="J80" s="1523">
        <v>62.198344527058886</v>
      </c>
      <c r="K80" s="1523">
        <v>61.530753881551711</v>
      </c>
      <c r="L80" s="1523">
        <v>60.398844668898569</v>
      </c>
      <c r="M80" s="1523">
        <v>56.487322532079965</v>
      </c>
      <c r="N80" s="1523">
        <v>52.149717653236287</v>
      </c>
      <c r="O80" s="1523">
        <v>48.319727501962745</v>
      </c>
      <c r="P80" s="1523">
        <v>44.474346739732823</v>
      </c>
      <c r="Q80" s="1523">
        <v>40.633487282597848</v>
      </c>
      <c r="R80" s="1523">
        <v>36.14027700777352</v>
      </c>
      <c r="S80" s="1523">
        <v>33.980399916255273</v>
      </c>
      <c r="T80" s="1523">
        <v>31.801906532635844</v>
      </c>
      <c r="U80" s="1523">
        <v>30.73964994022792</v>
      </c>
      <c r="V80" s="1523">
        <v>28.056540124249938</v>
      </c>
      <c r="W80" s="1523">
        <v>25.42949036692702</v>
      </c>
      <c r="X80" s="1523">
        <v>23.611651206941147</v>
      </c>
      <c r="Y80" s="1523">
        <v>21.704522272260959</v>
      </c>
      <c r="Z80" s="1523">
        <v>20.794028564981005</v>
      </c>
      <c r="AA80" s="1523">
        <v>20.098869387700656</v>
      </c>
      <c r="AB80" s="1528">
        <v>19.164299558415749</v>
      </c>
    </row>
    <row r="81" spans="1:28" x14ac:dyDescent="0.2">
      <c r="A81" s="1180"/>
      <c r="B81" s="1174"/>
      <c r="C81" s="1194"/>
      <c r="D81" s="1524"/>
      <c r="E81" s="1523"/>
      <c r="F81" s="1523"/>
      <c r="G81" s="1523"/>
      <c r="H81" s="1523"/>
      <c r="I81" s="1523"/>
      <c r="J81" s="1523"/>
      <c r="K81" s="1523"/>
      <c r="L81" s="1523"/>
      <c r="M81" s="1523"/>
      <c r="N81" s="1523"/>
      <c r="O81" s="1523"/>
      <c r="P81" s="1523"/>
      <c r="Q81" s="1523"/>
      <c r="R81" s="1523"/>
      <c r="S81" s="1523"/>
      <c r="T81" s="1523"/>
      <c r="U81" s="1523"/>
      <c r="V81" s="1523"/>
      <c r="W81" s="1523"/>
      <c r="X81" s="1523"/>
      <c r="Y81" s="1523"/>
      <c r="Z81" s="1523"/>
      <c r="AA81" s="1523"/>
      <c r="AB81" s="1528"/>
    </row>
    <row r="82" spans="1:28" x14ac:dyDescent="0.2">
      <c r="A82" s="1180"/>
      <c r="B82" s="1193" t="s">
        <v>310</v>
      </c>
      <c r="C82" s="1183"/>
      <c r="D82" s="1524"/>
      <c r="E82" s="1523"/>
      <c r="F82" s="1523"/>
      <c r="G82" s="1523"/>
      <c r="H82" s="1523"/>
      <c r="I82" s="1523"/>
      <c r="J82" s="1523"/>
      <c r="K82" s="1523"/>
      <c r="L82" s="1523"/>
      <c r="M82" s="1523"/>
      <c r="N82" s="1523"/>
      <c r="O82" s="1523"/>
      <c r="P82" s="1523"/>
      <c r="Q82" s="1523"/>
      <c r="R82" s="1523"/>
      <c r="S82" s="1523"/>
      <c r="T82" s="1523"/>
      <c r="U82" s="1523"/>
      <c r="V82" s="1523"/>
      <c r="W82" s="1523"/>
      <c r="X82" s="1523"/>
      <c r="Y82" s="1523"/>
      <c r="Z82" s="1523"/>
      <c r="AA82" s="1523"/>
      <c r="AB82" s="1528"/>
    </row>
    <row r="83" spans="1:28" x14ac:dyDescent="0.2">
      <c r="A83" s="1180"/>
      <c r="B83" s="87" t="s">
        <v>1347</v>
      </c>
      <c r="C83" s="1194" t="s">
        <v>1344</v>
      </c>
      <c r="D83" s="1524">
        <v>99.994506037193148</v>
      </c>
      <c r="E83" s="1523">
        <v>90.86393371587215</v>
      </c>
      <c r="F83" s="1523">
        <v>84.286139198043585</v>
      </c>
      <c r="G83" s="1523">
        <v>78.248935150036658</v>
      </c>
      <c r="H83" s="1523">
        <v>73.259663568722431</v>
      </c>
      <c r="I83" s="1523">
        <v>68.024000877498608</v>
      </c>
      <c r="J83" s="1523">
        <v>62.656376027791005</v>
      </c>
      <c r="K83" s="1523">
        <v>55.722262336478515</v>
      </c>
      <c r="L83" s="1523">
        <v>49.916154061389229</v>
      </c>
      <c r="M83" s="1523">
        <v>44.725352863336418</v>
      </c>
      <c r="N83" s="1523">
        <v>41.636609749178959</v>
      </c>
      <c r="O83" s="1523">
        <v>37.057080730209258</v>
      </c>
      <c r="P83" s="1523">
        <v>33.003671338181775</v>
      </c>
      <c r="Q83" s="1523">
        <v>29.645327131312236</v>
      </c>
      <c r="R83" s="1523">
        <v>27.172166078031914</v>
      </c>
      <c r="S83" s="1523">
        <v>24.593217454937928</v>
      </c>
      <c r="T83" s="1523">
        <v>22.266943996034584</v>
      </c>
      <c r="U83" s="1523">
        <v>19.902944745280898</v>
      </c>
      <c r="V83" s="1523">
        <v>18.112926392457688</v>
      </c>
      <c r="W83" s="1523">
        <v>16.328169901140452</v>
      </c>
      <c r="X83" s="1523">
        <v>14.908013105002818</v>
      </c>
      <c r="Y83" s="1523">
        <v>13.067650036359241</v>
      </c>
      <c r="Z83" s="1523">
        <v>11.19319201297076</v>
      </c>
      <c r="AA83" s="1523">
        <v>9.6459311292433068</v>
      </c>
      <c r="AB83" s="1528">
        <v>7.8593657857761716</v>
      </c>
    </row>
    <row r="84" spans="1:28" x14ac:dyDescent="0.2">
      <c r="A84" s="1180"/>
      <c r="B84" s="87" t="s">
        <v>1348</v>
      </c>
      <c r="C84" s="1195" t="s">
        <v>387</v>
      </c>
      <c r="D84" s="1524">
        <v>161.19396113218522</v>
      </c>
      <c r="E84" s="1523">
        <v>145.89220646288825</v>
      </c>
      <c r="F84" s="1523">
        <v>126.60012587999172</v>
      </c>
      <c r="G84" s="1523">
        <v>107.04821805515783</v>
      </c>
      <c r="H84" s="1523">
        <v>91.333224056054135</v>
      </c>
      <c r="I84" s="1523">
        <v>78.967783727715599</v>
      </c>
      <c r="J84" s="1523">
        <v>69.06189319149091</v>
      </c>
      <c r="K84" s="1523">
        <v>61.249882925185666</v>
      </c>
      <c r="L84" s="1523">
        <v>55.596001007079721</v>
      </c>
      <c r="M84" s="1523">
        <v>51.790397281290261</v>
      </c>
      <c r="N84" s="1523">
        <v>52.201083889486746</v>
      </c>
      <c r="O84" s="1523">
        <v>47.937602449599979</v>
      </c>
      <c r="P84" s="1523">
        <v>44.457846306292474</v>
      </c>
      <c r="Q84" s="1523">
        <v>40.466436174135659</v>
      </c>
      <c r="R84" s="1523">
        <v>37.827192015260621</v>
      </c>
      <c r="S84" s="1523">
        <v>35.508468332375287</v>
      </c>
      <c r="T84" s="1523">
        <v>34.025405109599205</v>
      </c>
      <c r="U84" s="1523">
        <v>32.418398450481142</v>
      </c>
      <c r="V84" s="1523">
        <v>29.725150698820769</v>
      </c>
      <c r="W84" s="1523">
        <v>28.133343105508338</v>
      </c>
      <c r="X84" s="1523">
        <v>26.375158953778346</v>
      </c>
      <c r="Y84" s="1523">
        <v>24.399358150759291</v>
      </c>
      <c r="Z84" s="1523">
        <v>21.912537876517575</v>
      </c>
      <c r="AA84" s="1523">
        <v>19.900193520169079</v>
      </c>
      <c r="AB84" s="1528">
        <v>17.551664370861175</v>
      </c>
    </row>
    <row r="85" spans="1:28" x14ac:dyDescent="0.2">
      <c r="A85" s="1180"/>
      <c r="B85" s="87" t="s">
        <v>1352</v>
      </c>
      <c r="C85" s="1195" t="s">
        <v>387</v>
      </c>
      <c r="D85" s="1524">
        <v>61.233246408604458</v>
      </c>
      <c r="E85" s="1523">
        <v>62.503853302860804</v>
      </c>
      <c r="F85" s="1523">
        <v>59.38809777148176</v>
      </c>
      <c r="G85" s="1523">
        <v>55.928718199940462</v>
      </c>
      <c r="H85" s="1523">
        <v>53.754771041153788</v>
      </c>
      <c r="I85" s="1523">
        <v>48.837211437612133</v>
      </c>
      <c r="J85" s="1523">
        <v>43.793392866012312</v>
      </c>
      <c r="K85" s="1523">
        <v>38.417697052099228</v>
      </c>
      <c r="L85" s="1523">
        <v>34.043747325970806</v>
      </c>
      <c r="M85" s="1523">
        <v>30.214439304791451</v>
      </c>
      <c r="N85" s="1523">
        <v>27.126730936984337</v>
      </c>
      <c r="O85" s="1523">
        <v>25.126905376961101</v>
      </c>
      <c r="P85" s="1523">
        <v>21.68583364415743</v>
      </c>
      <c r="Q85" s="1523">
        <v>19.531490557996584</v>
      </c>
      <c r="R85" s="1523">
        <v>17.982726261238728</v>
      </c>
      <c r="S85" s="1523">
        <v>17.063732838362359</v>
      </c>
      <c r="T85" s="1523">
        <v>15.559770999825796</v>
      </c>
      <c r="U85" s="1523">
        <v>13.893921205579927</v>
      </c>
      <c r="V85" s="1523">
        <v>12.161327559590179</v>
      </c>
      <c r="W85" s="1523">
        <v>10.101882815286315</v>
      </c>
      <c r="X85" s="1523">
        <v>8.7698513341109745</v>
      </c>
      <c r="Y85" s="1523">
        <v>7.8573763615745404</v>
      </c>
      <c r="Z85" s="1523">
        <v>6.7523372835664315</v>
      </c>
      <c r="AA85" s="1523">
        <v>5.8549590560416576</v>
      </c>
      <c r="AB85" s="1528">
        <v>5.1177288816602209</v>
      </c>
    </row>
    <row r="86" spans="1:28" x14ac:dyDescent="0.2">
      <c r="A86" s="1180"/>
      <c r="B86" s="87" t="s">
        <v>1349</v>
      </c>
      <c r="C86" s="1195" t="s">
        <v>387</v>
      </c>
      <c r="D86" s="1524">
        <v>161.39110513180412</v>
      </c>
      <c r="E86" s="1523">
        <v>146.13065037707642</v>
      </c>
      <c r="F86" s="1523">
        <v>134.71354685236483</v>
      </c>
      <c r="G86" s="1523">
        <v>124.49432980165545</v>
      </c>
      <c r="H86" s="1523">
        <v>117.07454025606617</v>
      </c>
      <c r="I86" s="1523">
        <v>108.41169391462567</v>
      </c>
      <c r="J86" s="1523">
        <v>100.08133405135322</v>
      </c>
      <c r="K86" s="1523">
        <v>95.572818727121771</v>
      </c>
      <c r="L86" s="1523">
        <v>86.49394691146891</v>
      </c>
      <c r="M86" s="1523">
        <v>87.509223256945759</v>
      </c>
      <c r="N86" s="1523">
        <v>65.305091350414514</v>
      </c>
      <c r="O86" s="1523">
        <v>56.990458473448115</v>
      </c>
      <c r="P86" s="1523">
        <v>54.461709991367663</v>
      </c>
      <c r="Q86" s="1523">
        <v>49.584892318560222</v>
      </c>
      <c r="R86" s="1523">
        <v>42.347832716843051</v>
      </c>
      <c r="S86" s="1523">
        <v>35.410724033211665</v>
      </c>
      <c r="T86" s="1523">
        <v>27.338438283276371</v>
      </c>
      <c r="U86" s="1523">
        <v>22.012745280817228</v>
      </c>
      <c r="V86" s="1523">
        <v>18.492604399193684</v>
      </c>
      <c r="W86" s="1523">
        <v>13.980473233987507</v>
      </c>
      <c r="X86" s="1523">
        <v>11.819761160188389</v>
      </c>
      <c r="Y86" s="1523">
        <v>11.165748150808989</v>
      </c>
      <c r="Z86" s="1523">
        <v>9.8776521711668437</v>
      </c>
      <c r="AA86" s="1523">
        <v>8.3106160725995917</v>
      </c>
      <c r="AB86" s="1528">
        <v>7.2864374560477607</v>
      </c>
    </row>
    <row r="87" spans="1:28" x14ac:dyDescent="0.2">
      <c r="A87" s="1180"/>
      <c r="B87" s="1836" t="s">
        <v>1856</v>
      </c>
      <c r="C87" s="1195" t="s">
        <v>387</v>
      </c>
      <c r="D87" s="1524"/>
      <c r="E87" s="1523"/>
      <c r="F87" s="1523"/>
      <c r="G87" s="1523"/>
      <c r="H87" s="1523"/>
      <c r="I87" s="1523">
        <v>52.941257073952769</v>
      </c>
      <c r="J87" s="1523">
        <v>52.941257073952777</v>
      </c>
      <c r="K87" s="1523">
        <v>52.941257073952784</v>
      </c>
      <c r="L87" s="1523">
        <v>52.941257073952777</v>
      </c>
      <c r="M87" s="1523">
        <v>52.941257073952769</v>
      </c>
      <c r="N87" s="1523">
        <v>52.941257073952769</v>
      </c>
      <c r="O87" s="1523">
        <v>52.941257073952769</v>
      </c>
      <c r="P87" s="1523">
        <v>52.941257073952784</v>
      </c>
      <c r="Q87" s="1523">
        <v>52.941257073952777</v>
      </c>
      <c r="R87" s="1523">
        <v>52.941257073952769</v>
      </c>
      <c r="S87" s="1523">
        <v>52.941257073952769</v>
      </c>
      <c r="T87" s="1523">
        <v>52.941257073952784</v>
      </c>
      <c r="U87" s="1523">
        <v>52.941257073952748</v>
      </c>
      <c r="V87" s="1523">
        <v>52.941257073952769</v>
      </c>
      <c r="W87" s="1523">
        <v>52.941257073952798</v>
      </c>
      <c r="X87" s="1523">
        <v>52.36941991390124</v>
      </c>
      <c r="Y87" s="1523">
        <v>51.292750234616946</v>
      </c>
      <c r="Z87" s="1523">
        <v>50.429880251496492</v>
      </c>
      <c r="AA87" s="1523">
        <v>49.913781143731121</v>
      </c>
      <c r="AB87" s="1528">
        <v>49.510530022496575</v>
      </c>
    </row>
    <row r="88" spans="1:28" x14ac:dyDescent="0.2">
      <c r="A88" s="1180"/>
      <c r="B88" s="87"/>
      <c r="C88" s="1192"/>
      <c r="D88" s="1524"/>
      <c r="E88" s="1523"/>
      <c r="F88" s="1523"/>
      <c r="G88" s="1523"/>
      <c r="H88" s="1523"/>
      <c r="I88" s="1523"/>
      <c r="J88" s="1523"/>
      <c r="K88" s="1523"/>
      <c r="L88" s="1523"/>
      <c r="M88" s="1523"/>
      <c r="N88" s="1523"/>
      <c r="O88" s="1523"/>
      <c r="P88" s="1523"/>
      <c r="Q88" s="1523"/>
      <c r="R88" s="1523"/>
      <c r="S88" s="1523"/>
      <c r="T88" s="1523"/>
      <c r="U88" s="1523"/>
      <c r="V88" s="1523"/>
      <c r="W88" s="1523"/>
      <c r="X88" s="1523"/>
      <c r="Y88" s="1523"/>
      <c r="Z88" s="1523"/>
      <c r="AA88" s="1523"/>
      <c r="AB88" s="1528"/>
    </row>
    <row r="89" spans="1:28" x14ac:dyDescent="0.2">
      <c r="A89" s="1180"/>
      <c r="B89" s="1193" t="s">
        <v>312</v>
      </c>
      <c r="C89" s="1183"/>
      <c r="D89" s="1524"/>
      <c r="E89" s="1523"/>
      <c r="F89" s="1523"/>
      <c r="G89" s="1523"/>
      <c r="H89" s="1523"/>
      <c r="I89" s="1523"/>
      <c r="J89" s="1523"/>
      <c r="K89" s="1523"/>
      <c r="L89" s="1523"/>
      <c r="M89" s="1523"/>
      <c r="N89" s="1523"/>
      <c r="O89" s="1523"/>
      <c r="P89" s="1523"/>
      <c r="Q89" s="1523"/>
      <c r="R89" s="1523"/>
      <c r="S89" s="1523"/>
      <c r="T89" s="1523"/>
      <c r="U89" s="1523"/>
      <c r="V89" s="1523"/>
      <c r="W89" s="1523"/>
      <c r="X89" s="1523"/>
      <c r="Y89" s="1523"/>
      <c r="Z89" s="1523"/>
      <c r="AA89" s="1523"/>
      <c r="AB89" s="1528"/>
    </row>
    <row r="90" spans="1:28" x14ac:dyDescent="0.2">
      <c r="A90" s="1180"/>
      <c r="B90" s="87" t="s">
        <v>1347</v>
      </c>
      <c r="C90" s="1194" t="s">
        <v>1344</v>
      </c>
      <c r="D90" s="1524">
        <v>4.9829617490197649</v>
      </c>
      <c r="E90" s="1523">
        <v>4.2099528685009853</v>
      </c>
      <c r="F90" s="1523">
        <v>3.6596131019576168</v>
      </c>
      <c r="G90" s="1523">
        <v>3.2303056109362278</v>
      </c>
      <c r="H90" s="1523">
        <v>3.0358144632680597</v>
      </c>
      <c r="I90" s="1523">
        <v>2.859938409991821</v>
      </c>
      <c r="J90" s="1523">
        <v>2.7577870706064913</v>
      </c>
      <c r="K90" s="1523">
        <v>2.698505023670636</v>
      </c>
      <c r="L90" s="1523">
        <v>2.6416316469404131</v>
      </c>
      <c r="M90" s="1523">
        <v>2.5812131549733981</v>
      </c>
      <c r="N90" s="1523">
        <v>2.1931193682950552</v>
      </c>
      <c r="O90" s="1523">
        <v>2.1668064478191873</v>
      </c>
      <c r="P90" s="1523">
        <v>2.1509164978980428</v>
      </c>
      <c r="Q90" s="1523">
        <v>2.1155534221296226</v>
      </c>
      <c r="R90" s="1523">
        <v>2.080333241995826</v>
      </c>
      <c r="S90" s="1523">
        <v>2.0958868862110052</v>
      </c>
      <c r="T90" s="1523">
        <v>2.1022771492072816</v>
      </c>
      <c r="U90" s="1523">
        <v>2.1209279424199501</v>
      </c>
      <c r="V90" s="1523">
        <v>1.9624168395530281</v>
      </c>
      <c r="W90" s="1523">
        <v>2.1414085290541407</v>
      </c>
      <c r="X90" s="1523">
        <v>2.1354473677737835</v>
      </c>
      <c r="Y90" s="1523">
        <v>2.1189270194505356</v>
      </c>
      <c r="Z90" s="1523">
        <v>2.1996371310679521</v>
      </c>
      <c r="AA90" s="1523">
        <v>2.1583187109142652</v>
      </c>
      <c r="AB90" s="1528">
        <v>1.9977083975532042</v>
      </c>
    </row>
    <row r="91" spans="1:28" x14ac:dyDescent="0.2">
      <c r="A91" s="1180"/>
      <c r="B91" s="87" t="s">
        <v>1348</v>
      </c>
      <c r="C91" s="1195" t="s">
        <v>387</v>
      </c>
      <c r="D91" s="1524">
        <v>4.4629770399736906</v>
      </c>
      <c r="E91" s="1523">
        <v>4.5012817254060193</v>
      </c>
      <c r="F91" s="1523">
        <v>4.3687325983676084</v>
      </c>
      <c r="G91" s="1523">
        <v>4.1573392811886745</v>
      </c>
      <c r="H91" s="1523">
        <v>4.0481942557304169</v>
      </c>
      <c r="I91" s="1523">
        <v>3.7985887600932435</v>
      </c>
      <c r="J91" s="1523">
        <v>3.5098487953637871</v>
      </c>
      <c r="K91" s="1523">
        <v>3.1828301999925084</v>
      </c>
      <c r="L91" s="1523">
        <v>2.888300951011249</v>
      </c>
      <c r="M91" s="1523">
        <v>2.6625920289467415</v>
      </c>
      <c r="N91" s="1523">
        <v>2.7181095474457586</v>
      </c>
      <c r="O91" s="1523">
        <v>2.5790245911166854</v>
      </c>
      <c r="P91" s="1523">
        <v>2.5748744007886635</v>
      </c>
      <c r="Q91" s="1523">
        <v>2.5433449807698452</v>
      </c>
      <c r="R91" s="1523">
        <v>2.4838573239642154</v>
      </c>
      <c r="S91" s="1523">
        <v>2.4773351875430794</v>
      </c>
      <c r="T91" s="1523">
        <v>2.4157111664116133</v>
      </c>
      <c r="U91" s="1523">
        <v>2.3580783555438605</v>
      </c>
      <c r="V91" s="1523">
        <v>2.0095781864616362</v>
      </c>
      <c r="W91" s="1523">
        <v>2.060973290534474</v>
      </c>
      <c r="X91" s="1523">
        <v>1.9129388286468532</v>
      </c>
      <c r="Y91" s="1523">
        <v>1.7596933089430893</v>
      </c>
      <c r="Z91" s="1523">
        <v>1.6620276016364814</v>
      </c>
      <c r="AA91" s="1523">
        <v>1.587451552744428</v>
      </c>
      <c r="AB91" s="1528">
        <v>1.5427505296930295</v>
      </c>
    </row>
    <row r="92" spans="1:28" x14ac:dyDescent="0.2">
      <c r="A92" s="1180"/>
      <c r="B92" s="87" t="s">
        <v>1352</v>
      </c>
      <c r="C92" s="1195" t="s">
        <v>387</v>
      </c>
      <c r="D92" s="1524">
        <v>20.091050646151121</v>
      </c>
      <c r="E92" s="1523">
        <v>20.093555586697779</v>
      </c>
      <c r="F92" s="1523">
        <v>20.070452973826761</v>
      </c>
      <c r="G92" s="1523">
        <v>20.061620709003758</v>
      </c>
      <c r="H92" s="1523">
        <v>20.83123996537735</v>
      </c>
      <c r="I92" s="1523">
        <v>20.846392175091978</v>
      </c>
      <c r="J92" s="1523">
        <v>20.694375194585422</v>
      </c>
      <c r="K92" s="1523">
        <v>20.862130358945006</v>
      </c>
      <c r="L92" s="1523">
        <v>20.808226563847828</v>
      </c>
      <c r="M92" s="1523">
        <v>20.824158974105096</v>
      </c>
      <c r="N92" s="1523">
        <v>21.549343369955267</v>
      </c>
      <c r="O92" s="1523">
        <v>21.515314213289166</v>
      </c>
      <c r="P92" s="1523">
        <v>21.227071522805296</v>
      </c>
      <c r="Q92" s="1523">
        <v>21.175836221440765</v>
      </c>
      <c r="R92" s="1523">
        <v>21.012984250660562</v>
      </c>
      <c r="S92" s="1523">
        <v>21.126964476167963</v>
      </c>
      <c r="T92" s="1523">
        <v>21.132645453098451</v>
      </c>
      <c r="U92" s="1523">
        <v>21.182380493935728</v>
      </c>
      <c r="V92" s="1523">
        <v>19.271043706921102</v>
      </c>
      <c r="W92" s="1523">
        <v>20.754041586345764</v>
      </c>
      <c r="X92" s="1523">
        <v>21.042153573061263</v>
      </c>
      <c r="Y92" s="1523">
        <v>20.980113073403999</v>
      </c>
      <c r="Z92" s="1523">
        <v>20.942443293621515</v>
      </c>
      <c r="AA92" s="1523">
        <v>21.015563572000051</v>
      </c>
      <c r="AB92" s="1528">
        <v>20.837315096229307</v>
      </c>
    </row>
    <row r="93" spans="1:28" x14ac:dyDescent="0.2">
      <c r="A93" s="1173"/>
      <c r="B93" s="87" t="s">
        <v>1349</v>
      </c>
      <c r="C93" s="1195" t="s">
        <v>387</v>
      </c>
      <c r="D93" s="1524">
        <v>6.4040539567599897</v>
      </c>
      <c r="E93" s="1523">
        <v>6.4040539567599897</v>
      </c>
      <c r="F93" s="1523">
        <v>6.4040539567599906</v>
      </c>
      <c r="G93" s="1523">
        <v>6.4040539567599897</v>
      </c>
      <c r="H93" s="1523">
        <v>6.4040539567599897</v>
      </c>
      <c r="I93" s="1523">
        <v>6.4040539567599906</v>
      </c>
      <c r="J93" s="1523">
        <v>6.4040539567599897</v>
      </c>
      <c r="K93" s="1523">
        <v>6.4040539567599915</v>
      </c>
      <c r="L93" s="1523">
        <v>6.4040539567599888</v>
      </c>
      <c r="M93" s="1523">
        <v>6.4040539567599888</v>
      </c>
      <c r="N93" s="1523">
        <v>6.4040539567599897</v>
      </c>
      <c r="O93" s="1523">
        <v>6.4040539567599888</v>
      </c>
      <c r="P93" s="1523">
        <v>6.431022290923667</v>
      </c>
      <c r="Q93" s="1523">
        <v>6.4386381199812197</v>
      </c>
      <c r="R93" s="1523">
        <v>6.4387887109267137</v>
      </c>
      <c r="S93" s="1523">
        <v>6.4346565125395543</v>
      </c>
      <c r="T93" s="1523">
        <v>6.4324029827303759</v>
      </c>
      <c r="U93" s="1523">
        <v>6.4373872737759346</v>
      </c>
      <c r="V93" s="1523">
        <v>6.4548713701847431</v>
      </c>
      <c r="W93" s="1523">
        <v>6.4613173039753766</v>
      </c>
      <c r="X93" s="1523">
        <v>6.4776207695490449</v>
      </c>
      <c r="Y93" s="1523">
        <v>6.4825086964735839</v>
      </c>
      <c r="Z93" s="1523">
        <v>6.4802973759409284</v>
      </c>
      <c r="AA93" s="1523">
        <v>6.4837919254089185</v>
      </c>
      <c r="AB93" s="1528">
        <v>3.2264664687575042</v>
      </c>
    </row>
    <row r="94" spans="1:28" x14ac:dyDescent="0.2">
      <c r="A94" s="1173"/>
      <c r="B94" s="87"/>
      <c r="C94" s="1192"/>
      <c r="D94" s="1516"/>
      <c r="E94" s="1515"/>
      <c r="F94" s="1515"/>
      <c r="G94" s="1515"/>
      <c r="H94" s="1515"/>
      <c r="I94" s="1515"/>
      <c r="J94" s="1515"/>
      <c r="K94" s="1515"/>
      <c r="L94" s="1515"/>
      <c r="M94" s="1515"/>
      <c r="N94" s="1526"/>
      <c r="O94" s="1526"/>
      <c r="P94" s="1526"/>
      <c r="Q94" s="1526"/>
      <c r="R94" s="1526"/>
      <c r="S94" s="1526"/>
      <c r="T94" s="1526"/>
      <c r="U94" s="1526"/>
      <c r="V94" s="1526"/>
      <c r="W94" s="1526"/>
      <c r="X94" s="1526"/>
      <c r="Y94" s="1526"/>
      <c r="Z94" s="1526"/>
      <c r="AA94" s="1526"/>
      <c r="AB94" s="1525"/>
    </row>
    <row r="95" spans="1:28" x14ac:dyDescent="0.2">
      <c r="A95" s="1180" t="s">
        <v>1853</v>
      </c>
      <c r="B95" s="1174"/>
      <c r="D95" s="1516"/>
      <c r="E95" s="1515"/>
      <c r="F95" s="1515"/>
      <c r="G95" s="1515"/>
      <c r="H95" s="1515"/>
      <c r="I95" s="1515"/>
      <c r="J95" s="1515"/>
      <c r="K95" s="1515"/>
      <c r="L95" s="1515"/>
      <c r="M95" s="1515"/>
      <c r="N95" s="1526"/>
      <c r="O95" s="1526"/>
      <c r="P95" s="1526"/>
      <c r="Q95" s="1526"/>
      <c r="R95" s="1526"/>
      <c r="S95" s="1526"/>
      <c r="T95" s="1526"/>
      <c r="U95" s="1526"/>
      <c r="V95" s="1526"/>
      <c r="W95" s="1526"/>
      <c r="X95" s="1526"/>
      <c r="Y95" s="1526"/>
      <c r="Z95" s="1526"/>
      <c r="AA95" s="1526"/>
      <c r="AB95" s="1525"/>
    </row>
    <row r="96" spans="1:28" x14ac:dyDescent="0.2">
      <c r="A96" s="1180"/>
      <c r="B96" s="1193" t="s">
        <v>201</v>
      </c>
      <c r="C96" s="1194"/>
      <c r="D96" s="1516"/>
      <c r="E96" s="1515"/>
      <c r="F96" s="1515"/>
      <c r="G96" s="1515"/>
      <c r="H96" s="1515"/>
      <c r="I96" s="1515"/>
      <c r="J96" s="1515"/>
      <c r="K96" s="1515"/>
      <c r="L96" s="1515"/>
      <c r="M96" s="1515"/>
      <c r="N96" s="1526"/>
      <c r="O96" s="1526"/>
      <c r="P96" s="1526"/>
      <c r="Q96" s="1526"/>
      <c r="R96" s="1526"/>
      <c r="S96" s="1526"/>
      <c r="T96" s="1526"/>
      <c r="U96" s="1526"/>
      <c r="V96" s="1526"/>
      <c r="W96" s="1526"/>
      <c r="X96" s="1526"/>
      <c r="Y96" s="1526"/>
      <c r="Z96" s="1526"/>
      <c r="AA96" s="1526"/>
      <c r="AB96" s="1525"/>
    </row>
    <row r="97" spans="1:28" x14ac:dyDescent="0.2">
      <c r="A97" s="1180"/>
      <c r="B97" s="87" t="s">
        <v>1347</v>
      </c>
      <c r="C97" s="1194" t="s">
        <v>1809</v>
      </c>
      <c r="D97" s="1522">
        <v>0.59549963573180398</v>
      </c>
      <c r="E97" s="1521">
        <v>0.48620144539111737</v>
      </c>
      <c r="F97" s="1521">
        <v>0.42267510520776469</v>
      </c>
      <c r="G97" s="1521">
        <v>0.36913291953530913</v>
      </c>
      <c r="H97" s="1521">
        <v>0.31963127478114939</v>
      </c>
      <c r="I97" s="1521">
        <v>0.29383617495215658</v>
      </c>
      <c r="J97" s="1521">
        <v>0.26527925789543072</v>
      </c>
      <c r="K97" s="1521">
        <v>0.23127479083010766</v>
      </c>
      <c r="L97" s="1521">
        <v>0.20361995131211952</v>
      </c>
      <c r="M97" s="1521">
        <v>0.17999449265793369</v>
      </c>
      <c r="N97" s="1521">
        <v>0.14452621425658313</v>
      </c>
      <c r="O97" s="1521">
        <v>0.12916181477205452</v>
      </c>
      <c r="P97" s="1521">
        <v>0.11682343464039355</v>
      </c>
      <c r="Q97" s="1521">
        <v>0.10761917181753268</v>
      </c>
      <c r="R97" s="1521">
        <v>9.9066924331500952E-2</v>
      </c>
      <c r="S97" s="1521">
        <v>9.3248728638122474E-2</v>
      </c>
      <c r="T97" s="1521">
        <v>8.914480276515567E-2</v>
      </c>
      <c r="U97" s="1521">
        <v>8.6661112663513576E-2</v>
      </c>
      <c r="V97" s="1521">
        <v>8.7440946044717457E-2</v>
      </c>
      <c r="W97" s="1521">
        <v>8.3672506670306679E-2</v>
      </c>
      <c r="X97" s="1521">
        <v>7.9828230784561485E-2</v>
      </c>
      <c r="Y97" s="1521">
        <v>7.810754220906431E-2</v>
      </c>
      <c r="Z97" s="1521">
        <v>7.587991828948594E-2</v>
      </c>
      <c r="AA97" s="1521">
        <v>7.49955775345756E-2</v>
      </c>
      <c r="AB97" s="1520">
        <v>7.2185357610119183E-2</v>
      </c>
    </row>
    <row r="98" spans="1:28" x14ac:dyDescent="0.2">
      <c r="A98" s="1180"/>
      <c r="B98" s="87" t="s">
        <v>1348</v>
      </c>
      <c r="C98" s="1195" t="s">
        <v>387</v>
      </c>
      <c r="D98" s="1522">
        <v>0.99749093685368528</v>
      </c>
      <c r="E98" s="1521">
        <v>0.96430811851009712</v>
      </c>
      <c r="F98" s="1521">
        <v>0.8796699954117968</v>
      </c>
      <c r="G98" s="1521">
        <v>0.77661449359833146</v>
      </c>
      <c r="H98" s="1521">
        <v>0.65988822906300015</v>
      </c>
      <c r="I98" s="1521">
        <v>0.56593478753751147</v>
      </c>
      <c r="J98" s="1521">
        <v>0.47344041886499316</v>
      </c>
      <c r="K98" s="1521">
        <v>0.39404855929180771</v>
      </c>
      <c r="L98" s="1521">
        <v>0.33745063808008463</v>
      </c>
      <c r="M98" s="1521">
        <v>0.30836703185428843</v>
      </c>
      <c r="N98" s="1521">
        <v>0.33438188626169507</v>
      </c>
      <c r="O98" s="1521">
        <v>0.38408830714704001</v>
      </c>
      <c r="P98" s="1521">
        <v>0.40336002151258837</v>
      </c>
      <c r="Q98" s="1521">
        <v>0.35335753818207077</v>
      </c>
      <c r="R98" s="1521">
        <v>0.31984870590190073</v>
      </c>
      <c r="S98" s="1521">
        <v>0.2850767886041255</v>
      </c>
      <c r="T98" s="1521">
        <v>0.26102314265156751</v>
      </c>
      <c r="U98" s="1521">
        <v>0.21679305500914306</v>
      </c>
      <c r="V98" s="1521">
        <v>0.18538807107592631</v>
      </c>
      <c r="W98" s="1521">
        <v>0.15749903516632621</v>
      </c>
      <c r="X98" s="1521">
        <v>0.12999495783615733</v>
      </c>
      <c r="Y98" s="1521">
        <v>0.11855465161852022</v>
      </c>
      <c r="Z98" s="1521">
        <v>0.10077040437119285</v>
      </c>
      <c r="AA98" s="1521">
        <v>9.1146108298287593E-2</v>
      </c>
      <c r="AB98" s="1520">
        <v>8.1261044721567102E-2</v>
      </c>
    </row>
    <row r="99" spans="1:28" x14ac:dyDescent="0.2">
      <c r="A99" s="1180"/>
      <c r="B99" s="87" t="s">
        <v>1352</v>
      </c>
      <c r="C99" s="1195" t="s">
        <v>387</v>
      </c>
      <c r="D99" s="1522">
        <v>0.27356294441406603</v>
      </c>
      <c r="E99" s="1521">
        <v>0.28301886509685242</v>
      </c>
      <c r="F99" s="1521">
        <v>0.29403051099026872</v>
      </c>
      <c r="G99" s="1521">
        <v>0.30827579349142864</v>
      </c>
      <c r="H99" s="1521">
        <v>0.3252929439723638</v>
      </c>
      <c r="I99" s="1521">
        <v>0.34113420552078011</v>
      </c>
      <c r="J99" s="1521">
        <v>0.35505163580002769</v>
      </c>
      <c r="K99" s="1521">
        <v>0.36958416051750081</v>
      </c>
      <c r="L99" s="1521">
        <v>0.37870477618914644</v>
      </c>
      <c r="M99" s="1521">
        <v>0.39919528602110255</v>
      </c>
      <c r="N99" s="1521">
        <v>0.60815638728875221</v>
      </c>
      <c r="O99" s="1521">
        <v>0.60721666197324475</v>
      </c>
      <c r="P99" s="1521">
        <v>0.60881022081579961</v>
      </c>
      <c r="Q99" s="1521">
        <v>0.60541854436508657</v>
      </c>
      <c r="R99" s="1521">
        <v>0.60309660322155367</v>
      </c>
      <c r="S99" s="1521">
        <v>0.60359062744006753</v>
      </c>
      <c r="T99" s="1521">
        <v>0.60192535812761849</v>
      </c>
      <c r="U99" s="1521">
        <v>0.60187819069784199</v>
      </c>
      <c r="V99" s="1521">
        <v>0.60089078506650806</v>
      </c>
      <c r="W99" s="1521">
        <v>0.59808346186198325</v>
      </c>
      <c r="X99" s="1521">
        <v>0.6000664650328551</v>
      </c>
      <c r="Y99" s="1521">
        <v>0.59932158746759157</v>
      </c>
      <c r="Z99" s="1521">
        <v>0.59586289620345256</v>
      </c>
      <c r="AA99" s="1521">
        <v>0.59937251255067825</v>
      </c>
      <c r="AB99" s="1520">
        <v>0.59224140718200402</v>
      </c>
    </row>
    <row r="100" spans="1:28" x14ac:dyDescent="0.2">
      <c r="A100" s="1180"/>
      <c r="B100" s="87" t="s">
        <v>1349</v>
      </c>
      <c r="C100" s="1195" t="s">
        <v>387</v>
      </c>
      <c r="D100" s="1522">
        <v>0.82312224543486268</v>
      </c>
      <c r="E100" s="1521">
        <v>0.82312224543486257</v>
      </c>
      <c r="F100" s="1521">
        <v>0.82312224543486279</v>
      </c>
      <c r="G100" s="1521">
        <v>0.82312224543486279</v>
      </c>
      <c r="H100" s="1521">
        <v>0.8231222454348629</v>
      </c>
      <c r="I100" s="1521">
        <v>0.82312224543486268</v>
      </c>
      <c r="J100" s="1521">
        <v>0.8231222454348629</v>
      </c>
      <c r="K100" s="1521">
        <v>0.82312224543486279</v>
      </c>
      <c r="L100" s="1521">
        <v>0.8231222454348629</v>
      </c>
      <c r="M100" s="1521">
        <v>0.82312224543486279</v>
      </c>
      <c r="N100" s="1521">
        <v>0.82312224543486279</v>
      </c>
      <c r="O100" s="1521">
        <v>0.82312224543486279</v>
      </c>
      <c r="P100" s="1521">
        <v>0.83653764625963445</v>
      </c>
      <c r="Q100" s="1521">
        <v>0.84536283859600525</v>
      </c>
      <c r="R100" s="1521">
        <v>0.83366228323176916</v>
      </c>
      <c r="S100" s="1521">
        <v>0.82312224543486279</v>
      </c>
      <c r="T100" s="1521">
        <v>0.82312224543486279</v>
      </c>
      <c r="U100" s="1521">
        <v>0.82312224543486279</v>
      </c>
      <c r="V100" s="1521">
        <v>0.82312224543486268</v>
      </c>
      <c r="W100" s="1521">
        <v>0.8231222454348629</v>
      </c>
      <c r="X100" s="1521">
        <v>0.82312224543486268</v>
      </c>
      <c r="Y100" s="1521">
        <v>0.82312224543486257</v>
      </c>
      <c r="Z100" s="1521">
        <v>0.82312224543486279</v>
      </c>
      <c r="AA100" s="1521">
        <v>0.8231222454348629</v>
      </c>
      <c r="AB100" s="1520">
        <v>0.79084294169231928</v>
      </c>
    </row>
    <row r="101" spans="1:28" x14ac:dyDescent="0.2">
      <c r="A101" s="1180"/>
      <c r="B101" s="87" t="s">
        <v>1350</v>
      </c>
      <c r="C101" s="1195" t="s">
        <v>387</v>
      </c>
      <c r="D101" s="1522">
        <v>5.7753563351079498</v>
      </c>
      <c r="E101" s="1521">
        <v>5.1423150493078653</v>
      </c>
      <c r="F101" s="1521">
        <v>4.8434861637397724</v>
      </c>
      <c r="G101" s="1521">
        <v>4.6208195903028946</v>
      </c>
      <c r="H101" s="1521">
        <v>4.5436515145443677</v>
      </c>
      <c r="I101" s="1521">
        <v>4.4318578119018222</v>
      </c>
      <c r="J101" s="1521">
        <v>4.2501860928842303</v>
      </c>
      <c r="K101" s="1521">
        <v>4.2079011373526631</v>
      </c>
      <c r="L101" s="1521">
        <v>4.1319220161368992</v>
      </c>
      <c r="M101" s="1521">
        <v>3.8195614930065269</v>
      </c>
      <c r="N101" s="1521">
        <v>3.4680443413886524</v>
      </c>
      <c r="O101" s="1521">
        <v>3.1574762022767806</v>
      </c>
      <c r="P101" s="1521">
        <v>2.8961505197221378</v>
      </c>
      <c r="Q101" s="1521">
        <v>2.6531695985739319</v>
      </c>
      <c r="R101" s="1521">
        <v>2.365614245691444</v>
      </c>
      <c r="S101" s="1521">
        <v>2.2317827851223737</v>
      </c>
      <c r="T101" s="1521">
        <v>2.0993293578751349</v>
      </c>
      <c r="U101" s="1521">
        <v>2.063377151798838</v>
      </c>
      <c r="V101" s="1521">
        <v>1.9128792400787009</v>
      </c>
      <c r="W101" s="1521">
        <v>1.7591572843350816</v>
      </c>
      <c r="X101" s="1521">
        <v>1.6638474880754897</v>
      </c>
      <c r="Y101" s="1521">
        <v>1.5543902105050986</v>
      </c>
      <c r="Z101" s="1521">
        <v>1.5048737715301395</v>
      </c>
      <c r="AA101" s="1521">
        <v>1.4654725157294572</v>
      </c>
      <c r="AB101" s="1520">
        <v>1.4097738867600496</v>
      </c>
    </row>
    <row r="102" spans="1:28" x14ac:dyDescent="0.2">
      <c r="A102" s="1180"/>
      <c r="B102" s="1174"/>
      <c r="C102" s="1194"/>
      <c r="D102" s="1522"/>
      <c r="E102" s="1521"/>
      <c r="F102" s="1521"/>
      <c r="G102" s="1521"/>
      <c r="H102" s="1521"/>
      <c r="I102" s="1521"/>
      <c r="J102" s="1521"/>
      <c r="K102" s="1521"/>
      <c r="L102" s="1521"/>
      <c r="M102" s="1521"/>
      <c r="N102" s="1521"/>
      <c r="O102" s="1521"/>
      <c r="P102" s="1521"/>
      <c r="Q102" s="1521"/>
      <c r="R102" s="1521"/>
      <c r="S102" s="1521"/>
      <c r="T102" s="1521"/>
      <c r="U102" s="1521"/>
      <c r="V102" s="1521"/>
      <c r="W102" s="1521"/>
      <c r="X102" s="1521"/>
      <c r="Y102" s="1521"/>
      <c r="Z102" s="1521"/>
      <c r="AA102" s="1521"/>
      <c r="AB102" s="1520"/>
    </row>
    <row r="103" spans="1:28" x14ac:dyDescent="0.2">
      <c r="A103" s="1180"/>
      <c r="B103" s="1193" t="s">
        <v>310</v>
      </c>
      <c r="C103" s="1183"/>
      <c r="D103" s="1522"/>
      <c r="E103" s="1521"/>
      <c r="F103" s="1521"/>
      <c r="G103" s="1521"/>
      <c r="H103" s="1521"/>
      <c r="I103" s="1521"/>
      <c r="J103" s="1521"/>
      <c r="K103" s="1521"/>
      <c r="L103" s="1521"/>
      <c r="M103" s="1521"/>
      <c r="N103" s="1521"/>
      <c r="O103" s="1521"/>
      <c r="P103" s="1521"/>
      <c r="Q103" s="1521"/>
      <c r="R103" s="1521"/>
      <c r="S103" s="1521"/>
      <c r="T103" s="1521"/>
      <c r="U103" s="1521"/>
      <c r="V103" s="1521"/>
      <c r="W103" s="1521"/>
      <c r="X103" s="1521"/>
      <c r="Y103" s="1521"/>
      <c r="Z103" s="1521"/>
      <c r="AA103" s="1521"/>
      <c r="AB103" s="1520"/>
    </row>
    <row r="104" spans="1:28" x14ac:dyDescent="0.2">
      <c r="A104" s="1180"/>
      <c r="B104" s="87" t="s">
        <v>1347</v>
      </c>
      <c r="C104" s="1194" t="s">
        <v>1809</v>
      </c>
      <c r="D104" s="1522">
        <v>7.8177900581132706E-2</v>
      </c>
      <c r="E104" s="1521">
        <v>7.1336159654469572E-2</v>
      </c>
      <c r="F104" s="1521">
        <v>6.7385468423265982E-2</v>
      </c>
      <c r="G104" s="1521">
        <v>6.2799724491968051E-2</v>
      </c>
      <c r="H104" s="1521">
        <v>5.8772918658315833E-2</v>
      </c>
      <c r="I104" s="1521">
        <v>5.463022587107328E-2</v>
      </c>
      <c r="J104" s="1521">
        <v>4.9493386367980265E-2</v>
      </c>
      <c r="K104" s="1521">
        <v>4.2333574567345468E-2</v>
      </c>
      <c r="L104" s="1521">
        <v>3.5752861209910905E-2</v>
      </c>
      <c r="M104" s="1521">
        <v>2.9897591888744596E-2</v>
      </c>
      <c r="N104" s="1521">
        <v>2.7179521510056294E-2</v>
      </c>
      <c r="O104" s="1521">
        <v>2.266792197203505E-2</v>
      </c>
      <c r="P104" s="1521">
        <v>1.8903058153183439E-2</v>
      </c>
      <c r="Q104" s="1521">
        <v>1.5766518880535738E-2</v>
      </c>
      <c r="R104" s="1521">
        <v>1.3438133926175063E-2</v>
      </c>
      <c r="S104" s="1521">
        <v>1.1325583759657584E-2</v>
      </c>
      <c r="T104" s="1521">
        <v>9.6771903099154479E-3</v>
      </c>
      <c r="U104" s="1521">
        <v>8.3258515388596865E-3</v>
      </c>
      <c r="V104" s="1521">
        <v>7.581182058705593E-3</v>
      </c>
      <c r="W104" s="1521">
        <v>6.8031338600141296E-3</v>
      </c>
      <c r="X104" s="1521">
        <v>6.225075974559206E-3</v>
      </c>
      <c r="Y104" s="1521">
        <v>5.7049491625758269E-3</v>
      </c>
      <c r="Z104" s="1521">
        <v>5.198542918356812E-3</v>
      </c>
      <c r="AA104" s="1521">
        <v>4.6491298063798103E-3</v>
      </c>
      <c r="AB104" s="1520">
        <v>3.789096900236771E-3</v>
      </c>
    </row>
    <row r="105" spans="1:28" x14ac:dyDescent="0.2">
      <c r="A105" s="1180"/>
      <c r="B105" s="87" t="s">
        <v>1348</v>
      </c>
      <c r="C105" s="1195" t="s">
        <v>387</v>
      </c>
      <c r="D105" s="1522">
        <v>0.13588369722586777</v>
      </c>
      <c r="E105" s="1521">
        <v>0.12807673030185251</v>
      </c>
      <c r="F105" s="1521">
        <v>0.11371126775820041</v>
      </c>
      <c r="G105" s="1521">
        <v>9.7080936050251809E-2</v>
      </c>
      <c r="H105" s="1521">
        <v>8.3681828842490272E-2</v>
      </c>
      <c r="I105" s="1521">
        <v>7.2322553923089325E-2</v>
      </c>
      <c r="J105" s="1521">
        <v>6.1942601571095088E-2</v>
      </c>
      <c r="K105" s="1521">
        <v>5.2362105931869823E-2</v>
      </c>
      <c r="L105" s="1521">
        <v>4.4860926465458022E-2</v>
      </c>
      <c r="M105" s="1521">
        <v>3.9283680238318186E-2</v>
      </c>
      <c r="N105" s="1521">
        <v>3.6373454968255538E-2</v>
      </c>
      <c r="O105" s="1521">
        <v>3.1163657009510466E-2</v>
      </c>
      <c r="P105" s="1521">
        <v>2.7527084856684748E-2</v>
      </c>
      <c r="Q105" s="1521">
        <v>2.3368361565729051E-2</v>
      </c>
      <c r="R105" s="1521">
        <v>2.0621746732885679E-2</v>
      </c>
      <c r="S105" s="1521">
        <v>1.8549473780427747E-2</v>
      </c>
      <c r="T105" s="1521">
        <v>1.7518455701018357E-2</v>
      </c>
      <c r="U105" s="1521">
        <v>1.6860767547159421E-2</v>
      </c>
      <c r="V105" s="1521">
        <v>1.5190371281548052E-2</v>
      </c>
      <c r="W105" s="1521">
        <v>1.4455681188722005E-2</v>
      </c>
      <c r="X105" s="1521">
        <v>1.3471229498294574E-2</v>
      </c>
      <c r="Y105" s="1521">
        <v>1.0980403195106509E-2</v>
      </c>
      <c r="Z105" s="1521">
        <v>1.1616784656255985E-2</v>
      </c>
      <c r="AA105" s="1521">
        <v>1.0917694377141556E-2</v>
      </c>
      <c r="AB105" s="1520">
        <v>9.829220542382968E-3</v>
      </c>
    </row>
    <row r="106" spans="1:28" x14ac:dyDescent="0.2">
      <c r="A106" s="1180"/>
      <c r="B106" s="87" t="s">
        <v>1352</v>
      </c>
      <c r="C106" s="1195" t="s">
        <v>387</v>
      </c>
      <c r="D106" s="1522">
        <v>0.11108801249312281</v>
      </c>
      <c r="E106" s="1521">
        <v>0.11365734349345868</v>
      </c>
      <c r="F106" s="1521">
        <v>0.10745769755363888</v>
      </c>
      <c r="G106" s="1521">
        <v>0.10019550563454281</v>
      </c>
      <c r="H106" s="1521">
        <v>9.5736267411294554E-2</v>
      </c>
      <c r="I106" s="1521">
        <v>8.6020554594455692E-2</v>
      </c>
      <c r="J106" s="1521">
        <v>7.6562236464135472E-2</v>
      </c>
      <c r="K106" s="1521">
        <v>6.7255549254082003E-2</v>
      </c>
      <c r="L106" s="1521">
        <v>6.0115236363781299E-2</v>
      </c>
      <c r="M106" s="1521">
        <v>5.4081033949116473E-2</v>
      </c>
      <c r="N106" s="1521">
        <v>4.9347166511211023E-2</v>
      </c>
      <c r="O106" s="1521">
        <v>4.6812984361256214E-2</v>
      </c>
      <c r="P106" s="1521">
        <v>4.218642789402717E-2</v>
      </c>
      <c r="Q106" s="1521">
        <v>3.9701070485760721E-2</v>
      </c>
      <c r="R106" s="1521">
        <v>3.8082272950533409E-2</v>
      </c>
      <c r="S106" s="1521">
        <v>3.7209755192647638E-2</v>
      </c>
      <c r="T106" s="1521">
        <v>3.4608421445510698E-2</v>
      </c>
      <c r="U106" s="1521">
        <v>3.1470509217868092E-2</v>
      </c>
      <c r="V106" s="1521">
        <v>2.7713249762327547E-2</v>
      </c>
      <c r="W106" s="1521">
        <v>2.4098852185423476E-2</v>
      </c>
      <c r="X106" s="1521">
        <v>2.0215402546021093E-2</v>
      </c>
      <c r="Y106" s="1521">
        <v>1.7897259861223831E-2</v>
      </c>
      <c r="Z106" s="1521">
        <v>1.5298295193431824E-2</v>
      </c>
      <c r="AA106" s="1521">
        <v>1.3066557930946741E-2</v>
      </c>
      <c r="AB106" s="1520">
        <v>1.1082238669881938E-2</v>
      </c>
    </row>
    <row r="107" spans="1:28" x14ac:dyDescent="0.2">
      <c r="A107" s="1180"/>
      <c r="B107" s="87" t="s">
        <v>1349</v>
      </c>
      <c r="C107" s="1195" t="s">
        <v>387</v>
      </c>
      <c r="D107" s="1522">
        <v>0.61085409228932519</v>
      </c>
      <c r="E107" s="1521">
        <v>0.54096968537797185</v>
      </c>
      <c r="F107" s="1521">
        <v>0.49290453130050804</v>
      </c>
      <c r="G107" s="1521">
        <v>0.44443056711135692</v>
      </c>
      <c r="H107" s="1521">
        <v>0.41299626743883378</v>
      </c>
      <c r="I107" s="1521">
        <v>0.38432636180675545</v>
      </c>
      <c r="J107" s="1521">
        <v>0.34910013672484458</v>
      </c>
      <c r="K107" s="1521">
        <v>0.32895888805130458</v>
      </c>
      <c r="L107" s="1521">
        <v>0.29448925088620953</v>
      </c>
      <c r="M107" s="1521">
        <v>0.30095379468885769</v>
      </c>
      <c r="N107" s="1521">
        <v>0.20452695407100888</v>
      </c>
      <c r="O107" s="1521">
        <v>0.17331646438662929</v>
      </c>
      <c r="P107" s="1521">
        <v>0.16413333472050401</v>
      </c>
      <c r="Q107" s="1521">
        <v>0.14876762806506943</v>
      </c>
      <c r="R107" s="1521">
        <v>0.12592631933125917</v>
      </c>
      <c r="S107" s="1521">
        <v>0.10414333373057577</v>
      </c>
      <c r="T107" s="1521">
        <v>7.8893701092113314E-2</v>
      </c>
      <c r="U107" s="1521">
        <v>6.4385049782466758E-2</v>
      </c>
      <c r="V107" s="1521">
        <v>5.0723068967109194E-2</v>
      </c>
      <c r="W107" s="1521">
        <v>3.6032968533063717E-2</v>
      </c>
      <c r="X107" s="1521">
        <v>2.8306414211280009E-2</v>
      </c>
      <c r="Y107" s="1521">
        <v>2.5980456861678308E-2</v>
      </c>
      <c r="Z107" s="1521">
        <v>2.1265438361630307E-2</v>
      </c>
      <c r="AA107" s="1521">
        <v>1.5674990648470909E-2</v>
      </c>
      <c r="AB107" s="1520">
        <v>1.2706580276633491E-2</v>
      </c>
    </row>
    <row r="108" spans="1:28" x14ac:dyDescent="0.2">
      <c r="A108" s="1180"/>
      <c r="B108" s="1836" t="s">
        <v>1856</v>
      </c>
      <c r="C108" s="1195" t="s">
        <v>387</v>
      </c>
      <c r="D108" s="1837" t="s">
        <v>1857</v>
      </c>
      <c r="E108" s="1838" t="s">
        <v>1857</v>
      </c>
      <c r="F108" s="1838" t="s">
        <v>1857</v>
      </c>
      <c r="G108" s="1838" t="s">
        <v>1857</v>
      </c>
      <c r="H108" s="1838" t="s">
        <v>1857</v>
      </c>
      <c r="I108" s="1521">
        <v>5.6674294431731498E-2</v>
      </c>
      <c r="J108" s="1521">
        <v>5.6674294431731498E-2</v>
      </c>
      <c r="K108" s="1521">
        <v>5.6674294431731498E-2</v>
      </c>
      <c r="L108" s="1521">
        <v>5.6674294431731505E-2</v>
      </c>
      <c r="M108" s="1521">
        <v>5.6674294431731491E-2</v>
      </c>
      <c r="N108" s="1521">
        <v>5.6674294431731491E-2</v>
      </c>
      <c r="O108" s="1521">
        <v>5.6674294431731512E-2</v>
      </c>
      <c r="P108" s="1521">
        <v>5.6674294431731498E-2</v>
      </c>
      <c r="Q108" s="1521">
        <v>5.6674294431731498E-2</v>
      </c>
      <c r="R108" s="1521">
        <v>5.6674294431731498E-2</v>
      </c>
      <c r="S108" s="1521">
        <v>5.6674294431731505E-2</v>
      </c>
      <c r="T108" s="1521">
        <v>5.6674294431731505E-2</v>
      </c>
      <c r="U108" s="1521">
        <v>5.6674294431731539E-2</v>
      </c>
      <c r="V108" s="1521">
        <v>5.6674294431731449E-2</v>
      </c>
      <c r="W108" s="1521">
        <v>5.6674294431731526E-2</v>
      </c>
      <c r="X108" s="1521">
        <v>5.5925594859141524E-2</v>
      </c>
      <c r="Y108" s="1521">
        <v>5.451592409093204E-2</v>
      </c>
      <c r="Z108" s="1521">
        <v>5.3386178714635274E-2</v>
      </c>
      <c r="AA108" s="1521">
        <v>5.2710456309041503E-2</v>
      </c>
      <c r="AB108" s="1520">
        <v>5.2182484426123818E-2</v>
      </c>
    </row>
    <row r="109" spans="1:28" x14ac:dyDescent="0.2">
      <c r="A109" s="1180"/>
      <c r="B109" s="87"/>
      <c r="C109" s="1192"/>
      <c r="D109" s="1522"/>
      <c r="E109" s="1521"/>
      <c r="F109" s="1521"/>
      <c r="G109" s="1521"/>
      <c r="H109" s="1521"/>
      <c r="I109" s="1521"/>
      <c r="J109" s="1521"/>
      <c r="K109" s="1521"/>
      <c r="L109" s="1521"/>
      <c r="M109" s="1521"/>
      <c r="N109" s="1521"/>
      <c r="O109" s="1521"/>
      <c r="P109" s="1521"/>
      <c r="Q109" s="1521"/>
      <c r="R109" s="1521"/>
      <c r="S109" s="1521"/>
      <c r="T109" s="1521"/>
      <c r="U109" s="1521"/>
      <c r="V109" s="1521"/>
      <c r="W109" s="1521"/>
      <c r="X109" s="1521"/>
      <c r="Y109" s="1521"/>
      <c r="Z109" s="1521"/>
      <c r="AA109" s="1521"/>
      <c r="AB109" s="1520"/>
    </row>
    <row r="110" spans="1:28" x14ac:dyDescent="0.2">
      <c r="A110" s="1180"/>
      <c r="B110" s="1193" t="s">
        <v>312</v>
      </c>
      <c r="C110" s="1183"/>
      <c r="D110" s="1522"/>
      <c r="E110" s="1521"/>
      <c r="F110" s="1521"/>
      <c r="G110" s="1521"/>
      <c r="H110" s="1521"/>
      <c r="I110" s="1521"/>
      <c r="J110" s="1521"/>
      <c r="K110" s="1521"/>
      <c r="L110" s="1521"/>
      <c r="M110" s="1521"/>
      <c r="N110" s="1521"/>
      <c r="O110" s="1521"/>
      <c r="P110" s="1521"/>
      <c r="Q110" s="1521"/>
      <c r="R110" s="1521"/>
      <c r="S110" s="1521"/>
      <c r="T110" s="1521"/>
      <c r="U110" s="1521"/>
      <c r="V110" s="1521"/>
      <c r="W110" s="1521"/>
      <c r="X110" s="1521"/>
      <c r="Y110" s="1521"/>
      <c r="Z110" s="1521"/>
      <c r="AA110" s="1521"/>
      <c r="AB110" s="1520"/>
    </row>
    <row r="111" spans="1:28" x14ac:dyDescent="0.2">
      <c r="A111" s="1180"/>
      <c r="B111" s="87" t="s">
        <v>1347</v>
      </c>
      <c r="C111" s="1194" t="s">
        <v>1809</v>
      </c>
      <c r="D111" s="1522">
        <v>0.36532285162103567</v>
      </c>
      <c r="E111" s="1521">
        <v>0.31863048805125382</v>
      </c>
      <c r="F111" s="1521">
        <v>0.28021733566340934</v>
      </c>
      <c r="G111" s="1521">
        <v>0.24935347053305146</v>
      </c>
      <c r="H111" s="1521">
        <v>0.23142270902154569</v>
      </c>
      <c r="I111" s="1521">
        <v>0.20801689429986345</v>
      </c>
      <c r="J111" s="1521">
        <v>0.18954615167817432</v>
      </c>
      <c r="K111" s="1521">
        <v>0.16810253291725699</v>
      </c>
      <c r="L111" s="1521">
        <v>0.15027195352419465</v>
      </c>
      <c r="M111" s="1521">
        <v>0.13900375039427298</v>
      </c>
      <c r="N111" s="1521">
        <v>0.12957455638572574</v>
      </c>
      <c r="O111" s="1521">
        <v>0.11706155209622179</v>
      </c>
      <c r="P111" s="1521">
        <v>0.10564488265366723</v>
      </c>
      <c r="Q111" s="1521">
        <v>9.8415517854629944E-2</v>
      </c>
      <c r="R111" s="1521">
        <v>9.3903528643942816E-2</v>
      </c>
      <c r="S111" s="1521">
        <v>9.0306189832303999E-2</v>
      </c>
      <c r="T111" s="1521">
        <v>8.8273591576026808E-2</v>
      </c>
      <c r="U111" s="1521">
        <v>8.7580293671906992E-2</v>
      </c>
      <c r="V111" s="1521">
        <v>8.0247462824857993E-2</v>
      </c>
      <c r="W111" s="1521">
        <v>8.8834209464295308E-2</v>
      </c>
      <c r="X111" s="1521">
        <v>9.1207602432205423E-2</v>
      </c>
      <c r="Y111" s="1521">
        <v>9.4225129811493252E-2</v>
      </c>
      <c r="Z111" s="1521">
        <v>0.10170224287566833</v>
      </c>
      <c r="AA111" s="1521">
        <v>9.809658285916939E-2</v>
      </c>
      <c r="AB111" s="1520">
        <v>8.8028138580065141E-2</v>
      </c>
    </row>
    <row r="112" spans="1:28" x14ac:dyDescent="0.2">
      <c r="A112" s="1180"/>
      <c r="B112" s="87" t="s">
        <v>1348</v>
      </c>
      <c r="C112" s="1195" t="s">
        <v>387</v>
      </c>
      <c r="D112" s="1522">
        <v>0.68403451102002022</v>
      </c>
      <c r="E112" s="1521">
        <v>0.67564390057326396</v>
      </c>
      <c r="F112" s="1521">
        <v>0.63556435265806221</v>
      </c>
      <c r="G112" s="1521">
        <v>0.5812948165902041</v>
      </c>
      <c r="H112" s="1521">
        <v>0.54152769294396907</v>
      </c>
      <c r="I112" s="1521">
        <v>0.48407742891470157</v>
      </c>
      <c r="J112" s="1521">
        <v>0.41749355098055424</v>
      </c>
      <c r="K112" s="1521">
        <v>0.34807656582514129</v>
      </c>
      <c r="L112" s="1521">
        <v>0.28632925884562804</v>
      </c>
      <c r="M112" s="1521">
        <v>0.23896564616919252</v>
      </c>
      <c r="N112" s="1521">
        <v>0.22087541153201803</v>
      </c>
      <c r="O112" s="1521">
        <v>0.19622098056533996</v>
      </c>
      <c r="P112" s="1521">
        <v>0.19966376951201276</v>
      </c>
      <c r="Q112" s="1521">
        <v>0.19529126700100641</v>
      </c>
      <c r="R112" s="1521">
        <v>0.18898201760199951</v>
      </c>
      <c r="S112" s="1521">
        <v>0.19090002639203918</v>
      </c>
      <c r="T112" s="1521">
        <v>0.18203825867587395</v>
      </c>
      <c r="U112" s="1521">
        <v>0.17045762378946169</v>
      </c>
      <c r="V112" s="1521">
        <v>0.13109185449220434</v>
      </c>
      <c r="W112" s="1521">
        <v>0.12320337775966549</v>
      </c>
      <c r="X112" s="1521">
        <v>0.10249961620638162</v>
      </c>
      <c r="Y112" s="1521">
        <v>8.2333784127622295E-2</v>
      </c>
      <c r="Z112" s="1521">
        <v>6.8371569060314663E-2</v>
      </c>
      <c r="AA112" s="1521">
        <v>5.7430703890963782E-2</v>
      </c>
      <c r="AB112" s="1520">
        <v>5.1137595295581803E-2</v>
      </c>
    </row>
    <row r="113" spans="1:28" x14ac:dyDescent="0.2">
      <c r="A113" s="1180"/>
      <c r="B113" s="87" t="s">
        <v>1352</v>
      </c>
      <c r="C113" s="1195" t="s">
        <v>387</v>
      </c>
      <c r="D113" s="1522">
        <v>0.25249820051454663</v>
      </c>
      <c r="E113" s="1521">
        <v>0.25105851872924706</v>
      </c>
      <c r="F113" s="1521">
        <v>0.25055535779627092</v>
      </c>
      <c r="G113" s="1521">
        <v>0.25006998651597173</v>
      </c>
      <c r="H113" s="1521">
        <v>0.26043685970432662</v>
      </c>
      <c r="I113" s="1521">
        <v>0.2600724541256712</v>
      </c>
      <c r="J113" s="1521">
        <v>0.25929128298207099</v>
      </c>
      <c r="K113" s="1521">
        <v>0.25882237080167236</v>
      </c>
      <c r="L113" s="1521">
        <v>0.25777534768000421</v>
      </c>
      <c r="M113" s="1521">
        <v>0.25804838255928164</v>
      </c>
      <c r="N113" s="1521">
        <v>0.26662531229449249</v>
      </c>
      <c r="O113" s="1521">
        <v>0.26630502054763805</v>
      </c>
      <c r="P113" s="1521">
        <v>0.26337006003220714</v>
      </c>
      <c r="Q113" s="1521">
        <v>0.26295607292047379</v>
      </c>
      <c r="R113" s="1521">
        <v>0.26086158144546606</v>
      </c>
      <c r="S113" s="1521">
        <v>0.26173415124873528</v>
      </c>
      <c r="T113" s="1521">
        <v>0.26166700661461012</v>
      </c>
      <c r="U113" s="1521">
        <v>0.26232535946760271</v>
      </c>
      <c r="V113" s="1521">
        <v>0.23757223450941473</v>
      </c>
      <c r="W113" s="1521">
        <v>0.25506999461451146</v>
      </c>
      <c r="X113" s="1521">
        <v>0.25805178228794579</v>
      </c>
      <c r="Y113" s="1521">
        <v>0.25651798851550972</v>
      </c>
      <c r="Z113" s="1521">
        <v>0.25431745976569065</v>
      </c>
      <c r="AA113" s="1521">
        <v>0.25339733715200247</v>
      </c>
      <c r="AB113" s="1520">
        <v>0.25012109896030998</v>
      </c>
    </row>
    <row r="114" spans="1:28" x14ac:dyDescent="0.2">
      <c r="A114" s="1173"/>
      <c r="B114" s="87" t="s">
        <v>1349</v>
      </c>
      <c r="C114" s="1195" t="s">
        <v>387</v>
      </c>
      <c r="D114" s="1522">
        <v>6.8844086870600688E-2</v>
      </c>
      <c r="E114" s="1521">
        <v>6.8844086870600674E-2</v>
      </c>
      <c r="F114" s="1521">
        <v>6.8844086870600701E-2</v>
      </c>
      <c r="G114" s="1521">
        <v>6.884408687060066E-2</v>
      </c>
      <c r="H114" s="1521">
        <v>6.8844086870600688E-2</v>
      </c>
      <c r="I114" s="1521">
        <v>6.8844086870600688E-2</v>
      </c>
      <c r="J114" s="1521">
        <v>6.8844086870600688E-2</v>
      </c>
      <c r="K114" s="1521">
        <v>6.8844086870600688E-2</v>
      </c>
      <c r="L114" s="1521">
        <v>6.8844086870600688E-2</v>
      </c>
      <c r="M114" s="1521">
        <v>6.8844086870600688E-2</v>
      </c>
      <c r="N114" s="1521">
        <v>6.8844086870600688E-2</v>
      </c>
      <c r="O114" s="1521">
        <v>6.8844086870600688E-2</v>
      </c>
      <c r="P114" s="1521">
        <v>6.8680716018913235E-2</v>
      </c>
      <c r="Q114" s="1521">
        <v>6.8634580263108411E-2</v>
      </c>
      <c r="R114" s="1521">
        <v>6.8633668001680942E-2</v>
      </c>
      <c r="S114" s="1521">
        <v>6.8658700351315605E-2</v>
      </c>
      <c r="T114" s="1521">
        <v>6.8672351957751343E-2</v>
      </c>
      <c r="U114" s="1521">
        <v>6.8642157735585865E-2</v>
      </c>
      <c r="V114" s="1521">
        <v>6.8536241229807032E-2</v>
      </c>
      <c r="W114" s="1521">
        <v>6.8497192555650691E-2</v>
      </c>
      <c r="X114" s="1521">
        <v>6.8398428166272313E-2</v>
      </c>
      <c r="Y114" s="1521">
        <v>6.8368817706100732E-2</v>
      </c>
      <c r="Z114" s="1521">
        <v>6.8382213613930307E-2</v>
      </c>
      <c r="AA114" s="1521">
        <v>6.8361044063027218E-2</v>
      </c>
      <c r="AB114" s="1520">
        <v>3.3410476149421851E-2</v>
      </c>
    </row>
    <row r="115" spans="1:28" x14ac:dyDescent="0.2">
      <c r="A115" s="1173"/>
      <c r="B115" s="87"/>
      <c r="C115" s="1192"/>
      <c r="D115" s="1516"/>
      <c r="E115" s="1515"/>
      <c r="F115" s="1515"/>
      <c r="G115" s="1515"/>
      <c r="H115" s="1515"/>
      <c r="I115" s="1515"/>
      <c r="J115" s="1515"/>
      <c r="K115" s="1515"/>
      <c r="L115" s="1515"/>
      <c r="M115" s="1515"/>
      <c r="N115" s="1526"/>
      <c r="O115" s="1526"/>
      <c r="P115" s="1526"/>
      <c r="Q115" s="1526"/>
      <c r="R115" s="1526"/>
      <c r="S115" s="1526"/>
      <c r="T115" s="1526"/>
      <c r="U115" s="1526"/>
      <c r="V115" s="1526"/>
      <c r="W115" s="1526"/>
      <c r="X115" s="1526"/>
      <c r="Y115" s="1526"/>
      <c r="Z115" s="1526"/>
      <c r="AA115" s="1526"/>
      <c r="AB115" s="1525"/>
    </row>
    <row r="116" spans="1:28" x14ac:dyDescent="0.2">
      <c r="A116" s="1180" t="s">
        <v>1854</v>
      </c>
      <c r="B116" s="1174"/>
      <c r="C116" s="1192"/>
      <c r="D116" s="1516"/>
      <c r="E116" s="1515"/>
      <c r="F116" s="1515"/>
      <c r="G116" s="1515"/>
      <c r="H116" s="1515"/>
      <c r="I116" s="1515"/>
      <c r="J116" s="1515"/>
      <c r="K116" s="1515"/>
      <c r="L116" s="1515"/>
      <c r="M116" s="1515"/>
      <c r="N116" s="1526"/>
      <c r="O116" s="1526"/>
      <c r="P116" s="1526"/>
      <c r="Q116" s="1526"/>
      <c r="R116" s="1526"/>
      <c r="S116" s="1526"/>
      <c r="T116" s="1526"/>
      <c r="U116" s="1526"/>
      <c r="V116" s="1526"/>
      <c r="W116" s="1526"/>
      <c r="X116" s="1526"/>
      <c r="Y116" s="1526"/>
      <c r="Z116" s="1526"/>
      <c r="AA116" s="1526"/>
      <c r="AB116" s="1525"/>
    </row>
    <row r="117" spans="1:28" x14ac:dyDescent="0.2">
      <c r="A117" s="1180"/>
      <c r="B117" s="1193" t="s">
        <v>201</v>
      </c>
      <c r="D117" s="1516"/>
      <c r="E117" s="1515"/>
      <c r="F117" s="1515"/>
      <c r="G117" s="1515"/>
      <c r="H117" s="1515"/>
      <c r="I117" s="1515"/>
      <c r="J117" s="1515"/>
      <c r="K117" s="1515"/>
      <c r="L117" s="1515"/>
      <c r="M117" s="1515"/>
      <c r="N117" s="1526"/>
      <c r="O117" s="1526"/>
      <c r="P117" s="1526"/>
      <c r="Q117" s="1526"/>
      <c r="R117" s="1526"/>
      <c r="S117" s="1526"/>
      <c r="T117" s="1526"/>
      <c r="U117" s="1526"/>
      <c r="V117" s="1526"/>
      <c r="W117" s="1526"/>
      <c r="X117" s="1526"/>
      <c r="Y117" s="1526"/>
      <c r="Z117" s="1526"/>
      <c r="AA117" s="1526"/>
      <c r="AB117" s="1525"/>
    </row>
    <row r="118" spans="1:28" x14ac:dyDescent="0.2">
      <c r="A118" s="1180"/>
      <c r="B118" s="87" t="s">
        <v>1347</v>
      </c>
      <c r="C118" s="1194" t="s">
        <v>1809</v>
      </c>
      <c r="D118" s="1527">
        <v>0.24501269971122716</v>
      </c>
      <c r="E118" s="1526">
        <v>0.21948176372064654</v>
      </c>
      <c r="F118" s="1526">
        <v>0.19248008860809399</v>
      </c>
      <c r="G118" s="1526">
        <v>0.17116255827658197</v>
      </c>
      <c r="H118" s="1526">
        <v>0.14811701121538906</v>
      </c>
      <c r="I118" s="1526">
        <v>0.13069261459452761</v>
      </c>
      <c r="J118" s="1526">
        <v>0.11292667329349008</v>
      </c>
      <c r="K118" s="1526">
        <v>9.7943811092190941E-2</v>
      </c>
      <c r="L118" s="1526">
        <v>8.4374045985728577E-2</v>
      </c>
      <c r="M118" s="1526">
        <v>7.1344913192629186E-2</v>
      </c>
      <c r="N118" s="1526">
        <v>5.5356081334994964E-2</v>
      </c>
      <c r="O118" s="1526">
        <v>4.3837030401305987E-2</v>
      </c>
      <c r="P118" s="1526">
        <v>3.3698158607867651E-2</v>
      </c>
      <c r="Q118" s="1526">
        <v>2.5553432861692701E-2</v>
      </c>
      <c r="R118" s="1526">
        <v>1.9544113198731835E-2</v>
      </c>
      <c r="S118" s="1526">
        <v>1.5093325798514884E-2</v>
      </c>
      <c r="T118" s="1526">
        <v>1.1989753672820284E-2</v>
      </c>
      <c r="U118" s="1526">
        <v>9.8269569967285794E-3</v>
      </c>
      <c r="V118" s="1526">
        <v>8.7346642603856692E-3</v>
      </c>
      <c r="W118" s="1526">
        <v>7.6458208920703423E-3</v>
      </c>
      <c r="X118" s="1526">
        <v>7.0144000518475146E-3</v>
      </c>
      <c r="Y118" s="1526">
        <v>7.0864063231437201E-3</v>
      </c>
      <c r="Z118" s="1526">
        <v>6.5987779704804643E-3</v>
      </c>
      <c r="AA118" s="1526">
        <v>6.4554044642392465E-3</v>
      </c>
      <c r="AB118" s="1525">
        <v>5.6437195432701903E-3</v>
      </c>
    </row>
    <row r="119" spans="1:28" x14ac:dyDescent="0.2">
      <c r="A119" s="1180"/>
      <c r="B119" s="87" t="s">
        <v>1348</v>
      </c>
      <c r="C119" s="1195" t="s">
        <v>387</v>
      </c>
      <c r="D119" s="1527">
        <v>0.24170786220836543</v>
      </c>
      <c r="E119" s="1526">
        <v>0.22523860400197737</v>
      </c>
      <c r="F119" s="1526">
        <v>0.12843853763031546</v>
      </c>
      <c r="G119" s="1526">
        <v>9.7631964934122836E-2</v>
      </c>
      <c r="H119" s="1526">
        <v>9.3539649587217097E-2</v>
      </c>
      <c r="I119" s="1526">
        <v>8.1885391676057517E-2</v>
      </c>
      <c r="J119" s="1526">
        <v>7.1713414449064497E-2</v>
      </c>
      <c r="K119" s="1526">
        <v>6.9773261301179307E-2</v>
      </c>
      <c r="L119" s="1526">
        <v>6.3080270258263016E-2</v>
      </c>
      <c r="M119" s="1526">
        <v>7.1921292238296616E-2</v>
      </c>
      <c r="N119" s="1526">
        <v>7.9181680810288008E-2</v>
      </c>
      <c r="O119" s="1526">
        <v>8.1315089419851355E-2</v>
      </c>
      <c r="P119" s="1526">
        <v>7.903586283473471E-2</v>
      </c>
      <c r="Q119" s="1526">
        <v>6.9912694671164524E-2</v>
      </c>
      <c r="R119" s="1526">
        <v>6.3471966069320401E-2</v>
      </c>
      <c r="S119" s="1526">
        <v>5.4994737145219637E-2</v>
      </c>
      <c r="T119" s="1526">
        <v>4.7820033603487321E-2</v>
      </c>
      <c r="U119" s="1526">
        <v>4.0704971254867724E-2</v>
      </c>
      <c r="V119" s="1526">
        <v>4.6517388823091227E-2</v>
      </c>
      <c r="W119" s="1526">
        <v>3.7842129977331211E-2</v>
      </c>
      <c r="X119" s="1526">
        <v>3.1405734035173209E-2</v>
      </c>
      <c r="Y119" s="1526">
        <v>2.7685963735791894E-2</v>
      </c>
      <c r="Z119" s="1526">
        <v>2.5537707410947536E-2</v>
      </c>
      <c r="AA119" s="1526">
        <v>2.2785871548788649E-2</v>
      </c>
      <c r="AB119" s="1525">
        <v>1.9658184888086547E-2</v>
      </c>
    </row>
    <row r="120" spans="1:28" x14ac:dyDescent="0.2">
      <c r="A120" s="1180"/>
      <c r="B120" s="87" t="s">
        <v>1352</v>
      </c>
      <c r="C120" s="1195" t="s">
        <v>387</v>
      </c>
      <c r="D120" s="1527">
        <v>0.1701069448350026</v>
      </c>
      <c r="E120" s="1526">
        <v>0.17466591376447207</v>
      </c>
      <c r="F120" s="1526">
        <v>0.1754450277386756</v>
      </c>
      <c r="G120" s="1526">
        <v>0.18393278342518557</v>
      </c>
      <c r="H120" s="1526">
        <v>0.18736716968187192</v>
      </c>
      <c r="I120" s="1526">
        <v>0.20037934639463759</v>
      </c>
      <c r="J120" s="1526">
        <v>0.21384637849767699</v>
      </c>
      <c r="K120" s="1526">
        <v>0.22807712984989742</v>
      </c>
      <c r="L120" s="1526">
        <v>0.24742445283501227</v>
      </c>
      <c r="M120" s="1526">
        <v>0.26085145872397003</v>
      </c>
      <c r="N120" s="1526">
        <v>0.44039450795262625</v>
      </c>
      <c r="O120" s="1526">
        <v>0.44468475615800784</v>
      </c>
      <c r="P120" s="1526">
        <v>0.45888536568372085</v>
      </c>
      <c r="Q120" s="1526">
        <v>0.46326774693205675</v>
      </c>
      <c r="R120" s="1526">
        <v>0.46158129635795819</v>
      </c>
      <c r="S120" s="1526">
        <v>0.42868704413350017</v>
      </c>
      <c r="T120" s="1526">
        <v>0.42971751592959551</v>
      </c>
      <c r="U120" s="1526">
        <v>0.42200992020086364</v>
      </c>
      <c r="V120" s="1526">
        <v>0.41918926910136528</v>
      </c>
      <c r="W120" s="1526">
        <v>0.42940728860376692</v>
      </c>
      <c r="X120" s="1526">
        <v>0.39785312434426806</v>
      </c>
      <c r="Y120" s="1526">
        <v>0.39369139297341116</v>
      </c>
      <c r="Z120" s="1526">
        <v>0.41653450209845572</v>
      </c>
      <c r="AA120" s="1526">
        <v>0.4035195119635836</v>
      </c>
      <c r="AB120" s="1525">
        <v>0.44992349841907592</v>
      </c>
    </row>
    <row r="121" spans="1:28" x14ac:dyDescent="0.2">
      <c r="A121" s="1180"/>
      <c r="B121" s="87" t="s">
        <v>1349</v>
      </c>
      <c r="C121" s="1195" t="s">
        <v>387</v>
      </c>
      <c r="D121" s="1527">
        <v>0.20230622423941097</v>
      </c>
      <c r="E121" s="1526">
        <v>0.20230622423941116</v>
      </c>
      <c r="F121" s="1526">
        <v>0.20230622423941125</v>
      </c>
      <c r="G121" s="1526">
        <v>0.20230622423941114</v>
      </c>
      <c r="H121" s="1526">
        <v>0.20230622423941108</v>
      </c>
      <c r="I121" s="1526">
        <v>0.202306224239411</v>
      </c>
      <c r="J121" s="1526">
        <v>0.202306224239411</v>
      </c>
      <c r="K121" s="1526">
        <v>0.20230622423941119</v>
      </c>
      <c r="L121" s="1526">
        <v>0.20230622423941116</v>
      </c>
      <c r="M121" s="1526">
        <v>0.20230622423941116</v>
      </c>
      <c r="N121" s="1526">
        <v>0.20230622423941108</v>
      </c>
      <c r="O121" s="1526">
        <v>0.20230622423941108</v>
      </c>
      <c r="P121" s="1526">
        <v>0.2006906163452834</v>
      </c>
      <c r="Q121" s="1526">
        <v>0.1996278042391027</v>
      </c>
      <c r="R121" s="1526">
        <v>0.20103689442276917</v>
      </c>
      <c r="S121" s="1526">
        <v>0.20230622423941103</v>
      </c>
      <c r="T121" s="1526">
        <v>0.20230622423941105</v>
      </c>
      <c r="U121" s="1526">
        <v>0.20230622423941114</v>
      </c>
      <c r="V121" s="1526">
        <v>0.20230622423941114</v>
      </c>
      <c r="W121" s="1526">
        <v>0.20230622423941116</v>
      </c>
      <c r="X121" s="1526">
        <v>0.20230622423941108</v>
      </c>
      <c r="Y121" s="1526">
        <v>0.20230622423941105</v>
      </c>
      <c r="Z121" s="1526">
        <v>0.20230622423941119</v>
      </c>
      <c r="AA121" s="1526">
        <v>0.20230622423941105</v>
      </c>
      <c r="AB121" s="1525">
        <v>0.1943726468182578</v>
      </c>
    </row>
    <row r="122" spans="1:28" x14ac:dyDescent="0.2">
      <c r="A122" s="1180"/>
      <c r="B122" s="87" t="s">
        <v>1350</v>
      </c>
      <c r="C122" s="1195" t="s">
        <v>387</v>
      </c>
      <c r="D122" s="1527">
        <v>8.68331446683204E-2</v>
      </c>
      <c r="E122" s="1526">
        <v>9.3493601259485248E-2</v>
      </c>
      <c r="F122" s="1526">
        <v>9.5421165752902923E-2</v>
      </c>
      <c r="G122" s="1526">
        <v>9.4861448019025407E-2</v>
      </c>
      <c r="H122" s="1526">
        <v>9.8322943909878072E-2</v>
      </c>
      <c r="I122" s="1526">
        <v>0.1017504768067785</v>
      </c>
      <c r="J122" s="1526">
        <v>0.10216185622190323</v>
      </c>
      <c r="K122" s="1526">
        <v>0.10146459045517726</v>
      </c>
      <c r="L122" s="1526">
        <v>0.10244104895812946</v>
      </c>
      <c r="M122" s="1526">
        <v>0.10371033487718352</v>
      </c>
      <c r="N122" s="1526">
        <v>0.10544292345778838</v>
      </c>
      <c r="O122" s="1526">
        <v>0.10684740616537437</v>
      </c>
      <c r="P122" s="1526">
        <v>0.10792630050830392</v>
      </c>
      <c r="Q122" s="1526">
        <v>0.11046179587440183</v>
      </c>
      <c r="R122" s="1526">
        <v>0.11323099812360712</v>
      </c>
      <c r="S122" s="1526">
        <v>0.11387174701767777</v>
      </c>
      <c r="T122" s="1526">
        <v>0.11426510065225624</v>
      </c>
      <c r="U122" s="1526">
        <v>0.11237739795667182</v>
      </c>
      <c r="V122" s="1526">
        <v>0.11325391964294923</v>
      </c>
      <c r="W122" s="1526">
        <v>0.11359130094673447</v>
      </c>
      <c r="X122" s="1526">
        <v>0.11295991795101186</v>
      </c>
      <c r="Y122" s="1526">
        <v>0.11476638895458033</v>
      </c>
      <c r="Z122" s="1526">
        <v>0.11505477797849134</v>
      </c>
      <c r="AA122" s="1526">
        <v>0.11559708647302031</v>
      </c>
      <c r="AB122" s="1525">
        <v>0.11616945041643043</v>
      </c>
    </row>
    <row r="123" spans="1:28" x14ac:dyDescent="0.2">
      <c r="A123" s="1173"/>
      <c r="B123" s="87"/>
      <c r="C123" s="1192"/>
      <c r="D123" s="1516"/>
      <c r="E123" s="1515"/>
      <c r="F123" s="1515"/>
      <c r="G123" s="1515"/>
      <c r="H123" s="1515"/>
      <c r="I123" s="1515"/>
      <c r="J123" s="1515"/>
      <c r="K123" s="1515"/>
      <c r="L123" s="1515"/>
      <c r="M123" s="1515"/>
      <c r="N123" s="1515"/>
      <c r="O123" s="1515"/>
      <c r="P123" s="1515"/>
      <c r="Q123" s="1515"/>
      <c r="R123" s="1515"/>
      <c r="S123" s="1515"/>
      <c r="T123" s="1515"/>
      <c r="U123" s="1515"/>
      <c r="V123" s="1515"/>
      <c r="W123" s="1515"/>
      <c r="X123" s="1515"/>
      <c r="Y123" s="1515"/>
      <c r="Z123" s="1515"/>
      <c r="AA123" s="1515"/>
      <c r="AB123" s="1514"/>
    </row>
    <row r="124" spans="1:28" x14ac:dyDescent="0.2">
      <c r="A124" s="1173"/>
      <c r="B124" s="1193" t="s">
        <v>312</v>
      </c>
      <c r="C124" s="1183"/>
      <c r="D124" s="1516"/>
      <c r="E124" s="1515"/>
      <c r="F124" s="1515"/>
      <c r="G124" s="1515"/>
      <c r="H124" s="1515"/>
      <c r="I124" s="1515"/>
      <c r="J124" s="1515"/>
      <c r="K124" s="1515"/>
      <c r="L124" s="1515"/>
      <c r="M124" s="1515"/>
      <c r="N124" s="1515"/>
      <c r="O124" s="1515"/>
      <c r="P124" s="1515"/>
      <c r="Q124" s="1515"/>
      <c r="R124" s="1515"/>
      <c r="S124" s="1515"/>
      <c r="T124" s="1515"/>
      <c r="U124" s="1515"/>
      <c r="V124" s="1515"/>
      <c r="W124" s="1515"/>
      <c r="X124" s="1515"/>
      <c r="Y124" s="1515"/>
      <c r="Z124" s="1515"/>
      <c r="AA124" s="1515"/>
      <c r="AB124" s="1514"/>
    </row>
    <row r="125" spans="1:28" x14ac:dyDescent="0.2">
      <c r="A125" s="1173"/>
      <c r="B125" s="87" t="s">
        <v>1347</v>
      </c>
      <c r="C125" s="1194" t="s">
        <v>1809</v>
      </c>
      <c r="D125" s="1527">
        <v>1.0862679550154523E-2</v>
      </c>
      <c r="E125" s="1526">
        <v>9.9173204699027021E-3</v>
      </c>
      <c r="F125" s="1526">
        <v>8.4638200161750027E-3</v>
      </c>
      <c r="G125" s="1526">
        <v>7.6193411399451839E-3</v>
      </c>
      <c r="H125" s="1526">
        <v>6.8841151293515777E-3</v>
      </c>
      <c r="I125" s="1526">
        <v>5.9409576971284888E-3</v>
      </c>
      <c r="J125" s="1526">
        <v>5.0014635251909864E-3</v>
      </c>
      <c r="K125" s="1526">
        <v>4.3934438077905735E-3</v>
      </c>
      <c r="L125" s="1526">
        <v>3.993955693654792E-3</v>
      </c>
      <c r="M125" s="1526">
        <v>3.7435557636091455E-3</v>
      </c>
      <c r="N125" s="1526">
        <v>2.2682121707625342E-3</v>
      </c>
      <c r="O125" s="1526">
        <v>2.0478632192324356E-3</v>
      </c>
      <c r="P125" s="1526">
        <v>1.8917028315792175E-3</v>
      </c>
      <c r="Q125" s="1526">
        <v>1.8038661578919375E-3</v>
      </c>
      <c r="R125" s="1526">
        <v>1.754257812852257E-3</v>
      </c>
      <c r="S125" s="1526">
        <v>1.8012985538218822E-3</v>
      </c>
      <c r="T125" s="1526">
        <v>1.8232333055946237E-3</v>
      </c>
      <c r="U125" s="1526">
        <v>1.900768615132621E-3</v>
      </c>
      <c r="V125" s="1526">
        <v>1.797443395856386E-3</v>
      </c>
      <c r="W125" s="1526">
        <v>2.0984727850576917E-3</v>
      </c>
      <c r="X125" s="1526">
        <v>2.2507238656464335E-3</v>
      </c>
      <c r="Y125" s="1526">
        <v>2.4665547081302078E-3</v>
      </c>
      <c r="Z125" s="1526">
        <v>2.779405836823077E-3</v>
      </c>
      <c r="AA125" s="1526">
        <v>2.6301563071666895E-3</v>
      </c>
      <c r="AB125" s="1525">
        <v>2.2387882655399392E-3</v>
      </c>
    </row>
    <row r="126" spans="1:28" x14ac:dyDescent="0.2">
      <c r="A126" s="1173"/>
      <c r="B126" s="87" t="s">
        <v>1348</v>
      </c>
      <c r="C126" s="1195" t="s">
        <v>387</v>
      </c>
      <c r="D126" s="1527">
        <v>1.1518478264242651E-2</v>
      </c>
      <c r="E126" s="1526">
        <v>1.1645123497243113E-2</v>
      </c>
      <c r="F126" s="1526">
        <v>9.0625177851990021E-3</v>
      </c>
      <c r="G126" s="1526">
        <v>8.3382755399643484E-3</v>
      </c>
      <c r="H126" s="1526">
        <v>7.4121863798236364E-3</v>
      </c>
      <c r="I126" s="1526">
        <v>6.1801222040424198E-3</v>
      </c>
      <c r="J126" s="1526">
        <v>5.8073076234682877E-3</v>
      </c>
      <c r="K126" s="1526">
        <v>6.2230654637809388E-3</v>
      </c>
      <c r="L126" s="1526">
        <v>6.0890504744920736E-3</v>
      </c>
      <c r="M126" s="1526">
        <v>6.7077095119709561E-3</v>
      </c>
      <c r="N126" s="1526">
        <v>7.6738974713452066E-3</v>
      </c>
      <c r="O126" s="1526">
        <v>8.005844505373479E-3</v>
      </c>
      <c r="P126" s="1526">
        <v>8.190389890773914E-3</v>
      </c>
      <c r="Q126" s="1526">
        <v>8.1109945520458897E-3</v>
      </c>
      <c r="R126" s="1526">
        <v>7.5876230997812882E-3</v>
      </c>
      <c r="S126" s="1526">
        <v>7.6124138905258459E-3</v>
      </c>
      <c r="T126" s="1526">
        <v>7.1456199080860219E-3</v>
      </c>
      <c r="U126" s="1526">
        <v>6.4588426585640395E-3</v>
      </c>
      <c r="V126" s="1526">
        <v>5.0351300496446864E-3</v>
      </c>
      <c r="W126" s="1526">
        <v>4.8321616568286702E-3</v>
      </c>
      <c r="X126" s="1526">
        <v>4.0190405067656683E-3</v>
      </c>
      <c r="Y126" s="1526">
        <v>3.4185104276342089E-3</v>
      </c>
      <c r="Z126" s="1526">
        <v>3.0105010216565798E-3</v>
      </c>
      <c r="AA126" s="1526">
        <v>2.5259536180972514E-3</v>
      </c>
      <c r="AB126" s="1525">
        <v>2.0460204988430627E-3</v>
      </c>
    </row>
    <row r="127" spans="1:28" x14ac:dyDescent="0.2">
      <c r="A127" s="1173"/>
      <c r="B127" s="87" t="s">
        <v>1352</v>
      </c>
      <c r="C127" s="1195" t="s">
        <v>387</v>
      </c>
      <c r="D127" s="1527">
        <v>0</v>
      </c>
      <c r="E127" s="1526">
        <v>0</v>
      </c>
      <c r="F127" s="1526">
        <v>0</v>
      </c>
      <c r="G127" s="1526">
        <v>0</v>
      </c>
      <c r="H127" s="1526">
        <v>0</v>
      </c>
      <c r="I127" s="1526">
        <v>0</v>
      </c>
      <c r="J127" s="1526">
        <v>0</v>
      </c>
      <c r="K127" s="1526">
        <v>0</v>
      </c>
      <c r="L127" s="1526">
        <v>0</v>
      </c>
      <c r="M127" s="1526">
        <v>0</v>
      </c>
      <c r="N127" s="1526">
        <v>0</v>
      </c>
      <c r="O127" s="1526">
        <v>0</v>
      </c>
      <c r="P127" s="1526">
        <v>0</v>
      </c>
      <c r="Q127" s="1526">
        <v>0</v>
      </c>
      <c r="R127" s="1526">
        <v>0</v>
      </c>
      <c r="S127" s="1526">
        <v>0</v>
      </c>
      <c r="T127" s="1526">
        <v>0</v>
      </c>
      <c r="U127" s="1526">
        <v>0</v>
      </c>
      <c r="V127" s="1526">
        <v>0</v>
      </c>
      <c r="W127" s="1526">
        <v>0</v>
      </c>
      <c r="X127" s="1526">
        <v>0</v>
      </c>
      <c r="Y127" s="1526">
        <v>0</v>
      </c>
      <c r="Z127" s="1526">
        <v>0</v>
      </c>
      <c r="AA127" s="1526">
        <v>0</v>
      </c>
      <c r="AB127" s="1525">
        <v>0</v>
      </c>
    </row>
    <row r="128" spans="1:28" x14ac:dyDescent="0.2">
      <c r="A128" s="1173"/>
      <c r="B128" s="87" t="s">
        <v>1349</v>
      </c>
      <c r="C128" s="1195" t="s">
        <v>387</v>
      </c>
      <c r="D128" s="1527">
        <v>0</v>
      </c>
      <c r="E128" s="1526">
        <v>0</v>
      </c>
      <c r="F128" s="1526">
        <v>0</v>
      </c>
      <c r="G128" s="1526">
        <v>0</v>
      </c>
      <c r="H128" s="1526">
        <v>0</v>
      </c>
      <c r="I128" s="1526">
        <v>0</v>
      </c>
      <c r="J128" s="1526">
        <v>0</v>
      </c>
      <c r="K128" s="1526">
        <v>0</v>
      </c>
      <c r="L128" s="1526">
        <v>0</v>
      </c>
      <c r="M128" s="1526">
        <v>0</v>
      </c>
      <c r="N128" s="1526">
        <v>0</v>
      </c>
      <c r="O128" s="1526">
        <v>0</v>
      </c>
      <c r="P128" s="1526">
        <v>0</v>
      </c>
      <c r="Q128" s="1526">
        <v>0</v>
      </c>
      <c r="R128" s="1526">
        <v>0</v>
      </c>
      <c r="S128" s="1526">
        <v>0</v>
      </c>
      <c r="T128" s="1526">
        <v>0</v>
      </c>
      <c r="U128" s="1526">
        <v>0</v>
      </c>
      <c r="V128" s="1526">
        <v>0</v>
      </c>
      <c r="W128" s="1526">
        <v>0</v>
      </c>
      <c r="X128" s="1526">
        <v>0</v>
      </c>
      <c r="Y128" s="1526">
        <v>0</v>
      </c>
      <c r="Z128" s="1526">
        <v>0</v>
      </c>
      <c r="AA128" s="1526">
        <v>0</v>
      </c>
      <c r="AB128" s="1525">
        <v>0</v>
      </c>
    </row>
    <row r="129" spans="1:28" x14ac:dyDescent="0.2">
      <c r="A129" s="1173"/>
      <c r="B129" s="87"/>
      <c r="C129" s="1192"/>
      <c r="D129" s="1516"/>
      <c r="E129" s="1515"/>
      <c r="F129" s="1515"/>
      <c r="G129" s="1515"/>
      <c r="H129" s="1515"/>
      <c r="I129" s="1515"/>
      <c r="J129" s="1515"/>
      <c r="K129" s="1515"/>
      <c r="L129" s="1515"/>
      <c r="M129" s="1515"/>
      <c r="N129" s="1526"/>
      <c r="O129" s="1526"/>
      <c r="P129" s="1526"/>
      <c r="Q129" s="1526"/>
      <c r="R129" s="1526"/>
      <c r="S129" s="1526"/>
      <c r="T129" s="1526"/>
      <c r="U129" s="1526"/>
      <c r="V129" s="1526"/>
      <c r="W129" s="1526"/>
      <c r="X129" s="1526"/>
      <c r="Y129" s="1526"/>
      <c r="Z129" s="1526"/>
      <c r="AA129" s="1526"/>
      <c r="AB129" s="1525"/>
    </row>
    <row r="130" spans="1:28" x14ac:dyDescent="0.2">
      <c r="A130" s="1180" t="s">
        <v>1851</v>
      </c>
      <c r="B130" s="1174"/>
      <c r="C130" s="1192"/>
      <c r="D130" s="1516"/>
      <c r="E130" s="1515"/>
      <c r="F130" s="1515"/>
      <c r="G130" s="1515"/>
      <c r="H130" s="1515"/>
      <c r="I130" s="1515"/>
      <c r="J130" s="1515"/>
      <c r="K130" s="1515"/>
      <c r="L130" s="1515"/>
      <c r="M130" s="1515"/>
      <c r="N130" s="1526"/>
      <c r="O130" s="1526"/>
      <c r="P130" s="1526"/>
      <c r="Q130" s="1526"/>
      <c r="R130" s="1526"/>
      <c r="S130" s="1526"/>
      <c r="T130" s="1526"/>
      <c r="U130" s="1526"/>
      <c r="V130" s="1526"/>
      <c r="W130" s="1526"/>
      <c r="X130" s="1526"/>
      <c r="Y130" s="1526"/>
      <c r="Z130" s="1526"/>
      <c r="AA130" s="1526"/>
      <c r="AB130" s="1525"/>
    </row>
    <row r="131" spans="1:28" x14ac:dyDescent="0.2">
      <c r="A131" s="1180"/>
      <c r="B131" s="1193" t="s">
        <v>201</v>
      </c>
      <c r="C131" s="1191"/>
      <c r="D131" s="1516"/>
      <c r="E131" s="1515"/>
      <c r="F131" s="1515"/>
      <c r="G131" s="1515"/>
      <c r="H131" s="1515"/>
      <c r="I131" s="1515"/>
      <c r="J131" s="1515"/>
      <c r="K131" s="1515"/>
      <c r="L131" s="1515"/>
      <c r="M131" s="1515"/>
      <c r="N131" s="1526"/>
      <c r="O131" s="1526"/>
      <c r="P131" s="1526"/>
      <c r="Q131" s="1526"/>
      <c r="R131" s="1526"/>
      <c r="S131" s="1526"/>
      <c r="T131" s="1526"/>
      <c r="U131" s="1526"/>
      <c r="V131" s="1526"/>
      <c r="W131" s="1526"/>
      <c r="X131" s="1526"/>
      <c r="Y131" s="1526"/>
      <c r="Z131" s="1526"/>
      <c r="AA131" s="1526"/>
      <c r="AB131" s="1525"/>
    </row>
    <row r="132" spans="1:28" x14ac:dyDescent="0.2">
      <c r="A132" s="1180"/>
      <c r="B132" s="87" t="s">
        <v>1347</v>
      </c>
      <c r="C132" s="1194" t="s">
        <v>1809</v>
      </c>
      <c r="D132" s="1521">
        <v>3.884746549078026</v>
      </c>
      <c r="E132" s="1521">
        <v>3.2443489909407663</v>
      </c>
      <c r="F132" s="1521">
        <v>2.8470037060158089</v>
      </c>
      <c r="G132" s="1521">
        <v>2.5112278249971665</v>
      </c>
      <c r="H132" s="1521">
        <v>2.2043755349071223</v>
      </c>
      <c r="I132" s="1521">
        <v>2.0990162767848508</v>
      </c>
      <c r="J132" s="1521">
        <v>1.9767825251929025</v>
      </c>
      <c r="K132" s="1521">
        <v>1.8307720644727397</v>
      </c>
      <c r="L132" s="1521">
        <v>1.7161743308815134</v>
      </c>
      <c r="M132" s="1521">
        <v>1.6524301847977396</v>
      </c>
      <c r="N132" s="1521">
        <v>1.5831448658988083</v>
      </c>
      <c r="O132" s="1521">
        <v>1.6009598548658304</v>
      </c>
      <c r="P132" s="1521">
        <v>1.6322132389817603</v>
      </c>
      <c r="Q132" s="1521">
        <v>1.6542839962525455</v>
      </c>
      <c r="R132" s="1521">
        <v>1.6375713121997759</v>
      </c>
      <c r="S132" s="1521">
        <v>1.632577248549792</v>
      </c>
      <c r="T132" s="1521">
        <v>1.6346130295749055</v>
      </c>
      <c r="U132" s="1521">
        <v>1.6435985659382131</v>
      </c>
      <c r="V132" s="1521">
        <v>1.6492225751496359</v>
      </c>
      <c r="W132" s="1521">
        <v>1.6044887877701641</v>
      </c>
      <c r="X132" s="1521">
        <v>1.5482925920325954</v>
      </c>
      <c r="Y132" s="1521">
        <v>1.4925957126528919</v>
      </c>
      <c r="Z132" s="1521">
        <v>1.4462927940444457</v>
      </c>
      <c r="AA132" s="1521">
        <v>1.4249013133674451</v>
      </c>
      <c r="AB132" s="1520">
        <v>1.3690281871284276</v>
      </c>
    </row>
    <row r="133" spans="1:28" x14ac:dyDescent="0.2">
      <c r="A133" s="1180"/>
      <c r="B133" s="87" t="s">
        <v>1348</v>
      </c>
      <c r="C133" s="1195" t="s">
        <v>387</v>
      </c>
      <c r="D133" s="1521">
        <v>6.0164672962374146</v>
      </c>
      <c r="E133" s="1521">
        <v>5.8258926891100362</v>
      </c>
      <c r="F133" s="1521">
        <v>5.4480514277728487</v>
      </c>
      <c r="G133" s="1521">
        <v>5.0062065742870425</v>
      </c>
      <c r="H133" s="1521">
        <v>4.4569841143056728</v>
      </c>
      <c r="I133" s="1521">
        <v>4.0009217541041604</v>
      </c>
      <c r="J133" s="1521">
        <v>3.5148412730453424</v>
      </c>
      <c r="K133" s="1521">
        <v>3.0967304699371496</v>
      </c>
      <c r="L133" s="1521">
        <v>2.7872370798787132</v>
      </c>
      <c r="M133" s="1521">
        <v>2.6172979389763964</v>
      </c>
      <c r="N133" s="1521">
        <v>2.8134878947120496</v>
      </c>
      <c r="O133" s="1521">
        <v>3.1259972967728178</v>
      </c>
      <c r="P133" s="1521">
        <v>3.1745878970954613</v>
      </c>
      <c r="Q133" s="1521">
        <v>2.9393954274732899</v>
      </c>
      <c r="R133" s="1521">
        <v>2.7710745587127712</v>
      </c>
      <c r="S133" s="1521">
        <v>2.5580921371566561</v>
      </c>
      <c r="T133" s="1521">
        <v>2.404967179204943</v>
      </c>
      <c r="U133" s="1521">
        <v>2.0561267304260649</v>
      </c>
      <c r="V133" s="1521">
        <v>1.8401847780692278</v>
      </c>
      <c r="W133" s="1521">
        <v>1.6330694860220452</v>
      </c>
      <c r="X133" s="1521">
        <v>1.3910209406026104</v>
      </c>
      <c r="Y133" s="1521">
        <v>1.2841803754883097</v>
      </c>
      <c r="Z133" s="1521">
        <v>1.0944368553895467</v>
      </c>
      <c r="AA133" s="1521">
        <v>0.98466685329797743</v>
      </c>
      <c r="AB133" s="1520">
        <v>0.87621889576187018</v>
      </c>
    </row>
    <row r="134" spans="1:28" x14ac:dyDescent="0.2">
      <c r="A134" s="1180"/>
      <c r="B134" s="87" t="s">
        <v>1352</v>
      </c>
      <c r="C134" s="1195" t="s">
        <v>387</v>
      </c>
      <c r="D134" s="1521">
        <v>3.2288933331604457</v>
      </c>
      <c r="E134" s="1521">
        <v>3.3412430241421074</v>
      </c>
      <c r="F134" s="1521">
        <v>3.4713058743167449</v>
      </c>
      <c r="G134" s="1521">
        <v>3.6399066569164669</v>
      </c>
      <c r="H134" s="1521">
        <v>3.8405650691879885</v>
      </c>
      <c r="I134" s="1521">
        <v>4.0280750272596055</v>
      </c>
      <c r="J134" s="1521">
        <v>4.191651511018744</v>
      </c>
      <c r="K134" s="1521">
        <v>4.3650900707659197</v>
      </c>
      <c r="L134" s="1521">
        <v>4.4734091280790933</v>
      </c>
      <c r="M134" s="1521">
        <v>4.7159099131155715</v>
      </c>
      <c r="N134" s="1521">
        <v>7.1849341771321411</v>
      </c>
      <c r="O134" s="1521">
        <v>7.1731232128202169</v>
      </c>
      <c r="P134" s="1521">
        <v>7.1925894007857902</v>
      </c>
      <c r="Q134" s="1521">
        <v>7.1531566243955069</v>
      </c>
      <c r="R134" s="1521">
        <v>7.1246962222169365</v>
      </c>
      <c r="S134" s="1521">
        <v>7.1294210840923844</v>
      </c>
      <c r="T134" s="1521">
        <v>7.1092494778670279</v>
      </c>
      <c r="U134" s="1521">
        <v>7.1093707793989793</v>
      </c>
      <c r="V134" s="1521">
        <v>7.0969760903946604</v>
      </c>
      <c r="W134" s="1521">
        <v>7.0624121139662961</v>
      </c>
      <c r="X134" s="1521">
        <v>7.0853925659174308</v>
      </c>
      <c r="Y134" s="1521">
        <v>7.0755331277801741</v>
      </c>
      <c r="Z134" s="1521">
        <v>7.0337702818667696</v>
      </c>
      <c r="AA134" s="1521">
        <v>7.0764508666643451</v>
      </c>
      <c r="AB134" s="1520">
        <v>6.9903132076470564</v>
      </c>
    </row>
    <row r="135" spans="1:28" x14ac:dyDescent="0.2">
      <c r="A135" s="1180"/>
      <c r="B135" s="87" t="s">
        <v>1349</v>
      </c>
      <c r="C135" s="1195" t="s">
        <v>387</v>
      </c>
      <c r="D135" s="1521">
        <v>4.3633305290844069</v>
      </c>
      <c r="E135" s="1521">
        <v>4.3633305290844069</v>
      </c>
      <c r="F135" s="1521">
        <v>4.3633305290844078</v>
      </c>
      <c r="G135" s="1521">
        <v>4.3633305290844078</v>
      </c>
      <c r="H135" s="1521">
        <v>4.3633305290844069</v>
      </c>
      <c r="I135" s="1521">
        <v>4.3633305290844069</v>
      </c>
      <c r="J135" s="1521">
        <v>4.3633305290844069</v>
      </c>
      <c r="K135" s="1521">
        <v>4.3633305290844069</v>
      </c>
      <c r="L135" s="1521">
        <v>4.3633305290844087</v>
      </c>
      <c r="M135" s="1521">
        <v>4.3633305290844078</v>
      </c>
      <c r="N135" s="1521">
        <v>4.3633305290844078</v>
      </c>
      <c r="O135" s="1521">
        <v>4.3633305290844078</v>
      </c>
      <c r="P135" s="1521">
        <v>4.3937068358208178</v>
      </c>
      <c r="Q135" s="1521">
        <v>4.4136895968966128</v>
      </c>
      <c r="R135" s="1521">
        <v>4.3871961910436834</v>
      </c>
      <c r="S135" s="1521">
        <v>4.3633305290844069</v>
      </c>
      <c r="T135" s="1521">
        <v>4.3633305290844069</v>
      </c>
      <c r="U135" s="1521">
        <v>4.3633305290844078</v>
      </c>
      <c r="V135" s="1521">
        <v>4.3633305290844069</v>
      </c>
      <c r="W135" s="1521">
        <v>4.3633305290844078</v>
      </c>
      <c r="X135" s="1521">
        <v>4.3633305290844069</v>
      </c>
      <c r="Y135" s="1521">
        <v>4.363330529084406</v>
      </c>
      <c r="Z135" s="1521">
        <v>4.3633305290844069</v>
      </c>
      <c r="AA135" s="1521">
        <v>4.363330529084406</v>
      </c>
      <c r="AB135" s="1520">
        <v>4.1922195279438439</v>
      </c>
    </row>
    <row r="136" spans="1:28" x14ac:dyDescent="0.2">
      <c r="A136" s="1180"/>
      <c r="B136" s="87" t="s">
        <v>1350</v>
      </c>
      <c r="C136" s="1195" t="s">
        <v>387</v>
      </c>
      <c r="D136" s="1521">
        <v>10.446058423189687</v>
      </c>
      <c r="E136" s="1521">
        <v>11.172203352446846</v>
      </c>
      <c r="F136" s="1521">
        <v>11.505911871890873</v>
      </c>
      <c r="G136" s="1521">
        <v>11.749752750208978</v>
      </c>
      <c r="H136" s="1521">
        <v>11.846524761963034</v>
      </c>
      <c r="I136" s="1521">
        <v>11.950108307367806</v>
      </c>
      <c r="J136" s="1521">
        <v>12.127480814168226</v>
      </c>
      <c r="K136" s="1521">
        <v>12.122667905846438</v>
      </c>
      <c r="L136" s="1521">
        <v>12.144717950454297</v>
      </c>
      <c r="M136" s="1521">
        <v>11.916199893343457</v>
      </c>
      <c r="N136" s="1521">
        <v>11.599554905242773</v>
      </c>
      <c r="O136" s="1521">
        <v>11.321880212285011</v>
      </c>
      <c r="P136" s="1521">
        <v>11.183707015711963</v>
      </c>
      <c r="Q136" s="1521">
        <v>10.952417494618899</v>
      </c>
      <c r="R136" s="1521">
        <v>10.833640115068118</v>
      </c>
      <c r="S136" s="1521">
        <v>10.539619682904029</v>
      </c>
      <c r="T136" s="1521">
        <v>10.272362886694296</v>
      </c>
      <c r="U136" s="1521">
        <v>9.9072868838821062</v>
      </c>
      <c r="V136" s="1521">
        <v>9.769933581951161</v>
      </c>
      <c r="W136" s="1521">
        <v>9.6534908267725257</v>
      </c>
      <c r="X136" s="1521">
        <v>9.6430728414668803</v>
      </c>
      <c r="Y136" s="1521">
        <v>9.6680964432107253</v>
      </c>
      <c r="Z136" s="1521">
        <v>9.5645203954262357</v>
      </c>
      <c r="AA136" s="1521">
        <v>9.4170574061625842</v>
      </c>
      <c r="AB136" s="1520">
        <v>9.3732678454244915</v>
      </c>
    </row>
    <row r="137" spans="1:28" x14ac:dyDescent="0.2">
      <c r="A137" s="1180"/>
      <c r="B137" s="1174"/>
      <c r="C137" s="1194"/>
      <c r="D137" s="1515"/>
      <c r="E137" s="1515"/>
      <c r="F137" s="1515"/>
      <c r="G137" s="1515"/>
      <c r="H137" s="1515"/>
      <c r="I137" s="1515"/>
      <c r="J137" s="1515"/>
      <c r="K137" s="1515"/>
      <c r="L137" s="1515"/>
      <c r="M137" s="1515"/>
      <c r="N137" s="1526"/>
      <c r="O137" s="1526"/>
      <c r="P137" s="1526"/>
      <c r="Q137" s="1526"/>
      <c r="R137" s="1526"/>
      <c r="S137" s="1526"/>
      <c r="T137" s="1526"/>
      <c r="U137" s="1526"/>
      <c r="V137" s="1526"/>
      <c r="W137" s="1526"/>
      <c r="X137" s="1526"/>
      <c r="Y137" s="1526"/>
      <c r="Z137" s="1526"/>
      <c r="AA137" s="1526"/>
      <c r="AB137" s="1525"/>
    </row>
    <row r="138" spans="1:28" x14ac:dyDescent="0.2">
      <c r="A138" s="1180"/>
      <c r="B138" s="1193" t="s">
        <v>310</v>
      </c>
      <c r="C138" s="1183"/>
      <c r="D138" s="1516"/>
      <c r="E138" s="1515"/>
      <c r="F138" s="1515"/>
      <c r="G138" s="1515"/>
      <c r="H138" s="1515"/>
      <c r="I138" s="1515"/>
      <c r="J138" s="1515"/>
      <c r="K138" s="1515"/>
      <c r="L138" s="1515"/>
      <c r="M138" s="1515"/>
      <c r="N138" s="1526"/>
      <c r="O138" s="1526"/>
      <c r="P138" s="1526"/>
      <c r="Q138" s="1526"/>
      <c r="R138" s="1526"/>
      <c r="S138" s="1526"/>
      <c r="T138" s="1526"/>
      <c r="U138" s="1526"/>
      <c r="V138" s="1526"/>
      <c r="W138" s="1526"/>
      <c r="X138" s="1526"/>
      <c r="Y138" s="1526"/>
      <c r="Z138" s="1526"/>
      <c r="AA138" s="1526"/>
      <c r="AB138" s="1525"/>
    </row>
    <row r="139" spans="1:28" x14ac:dyDescent="0.2">
      <c r="A139" s="1180"/>
      <c r="B139" s="87" t="s">
        <v>1347</v>
      </c>
      <c r="C139" s="1194" t="s">
        <v>1809</v>
      </c>
      <c r="D139" s="1521">
        <v>0.29610385936826022</v>
      </c>
      <c r="E139" s="1521">
        <v>0.26386772838198558</v>
      </c>
      <c r="F139" s="1521">
        <v>0.24673827736193191</v>
      </c>
      <c r="G139" s="1521">
        <v>0.23243279521603283</v>
      </c>
      <c r="H139" s="1521">
        <v>0.22337830279885981</v>
      </c>
      <c r="I139" s="1521">
        <v>0.21431173190785335</v>
      </c>
      <c r="J139" s="1521">
        <v>0.19722218605252848</v>
      </c>
      <c r="K139" s="1521">
        <v>0.1727143985667457</v>
      </c>
      <c r="L139" s="1521">
        <v>0.15089528393328092</v>
      </c>
      <c r="M139" s="1521">
        <v>0.13102450860473375</v>
      </c>
      <c r="N139" s="1521">
        <v>0.12113727825486487</v>
      </c>
      <c r="O139" s="1521">
        <v>0.10818732083054182</v>
      </c>
      <c r="P139" s="1521">
        <v>9.7437398926216945E-2</v>
      </c>
      <c r="Q139" s="1521">
        <v>8.8162931133594621E-2</v>
      </c>
      <c r="R139" s="1521">
        <v>8.1165954641255894E-2</v>
      </c>
      <c r="S139" s="1521">
        <v>7.5152873146750954E-2</v>
      </c>
      <c r="T139" s="1521">
        <v>7.0938313865935493E-2</v>
      </c>
      <c r="U139" s="1521">
        <v>6.7751230010879612E-2</v>
      </c>
      <c r="V139" s="1521">
        <v>6.5218286577899978E-2</v>
      </c>
      <c r="W139" s="1521">
        <v>6.3023484462604473E-2</v>
      </c>
      <c r="X139" s="1521">
        <v>6.0928487583351079E-2</v>
      </c>
      <c r="Y139" s="1521">
        <v>5.6854374156602584E-2</v>
      </c>
      <c r="Z139" s="1521">
        <v>5.1781921200282001E-2</v>
      </c>
      <c r="AA139" s="1521">
        <v>4.7072654240096982E-2</v>
      </c>
      <c r="AB139" s="1520">
        <v>4.3524240515800429E-2</v>
      </c>
    </row>
    <row r="140" spans="1:28" x14ac:dyDescent="0.2">
      <c r="A140" s="1180"/>
      <c r="B140" s="87" t="s">
        <v>1348</v>
      </c>
      <c r="C140" s="1195" t="s">
        <v>387</v>
      </c>
      <c r="D140" s="1521">
        <v>0.31503729638057004</v>
      </c>
      <c r="E140" s="1521">
        <v>0.31118186228849132</v>
      </c>
      <c r="F140" s="1521">
        <v>0.32142008282740209</v>
      </c>
      <c r="G140" s="1521">
        <v>0.33537112221017512</v>
      </c>
      <c r="H140" s="1521">
        <v>0.33765117390627525</v>
      </c>
      <c r="I140" s="1521">
        <v>0.32662661991777203</v>
      </c>
      <c r="J140" s="1521">
        <v>0.29397029861807089</v>
      </c>
      <c r="K140" s="1521">
        <v>0.24889423781023681</v>
      </c>
      <c r="L140" s="1521">
        <v>0.20238722323402872</v>
      </c>
      <c r="M140" s="1521">
        <v>0.16079339363372339</v>
      </c>
      <c r="N140" s="1521">
        <v>0.13770916761403054</v>
      </c>
      <c r="O140" s="1521">
        <v>0.11778253244064278</v>
      </c>
      <c r="P140" s="1521">
        <v>0.10369088639500132</v>
      </c>
      <c r="Q140" s="1521">
        <v>9.3095753954972299E-2</v>
      </c>
      <c r="R140" s="1521">
        <v>8.4140266340969272E-2</v>
      </c>
      <c r="S140" s="1521">
        <v>7.6380947546410768E-2</v>
      </c>
      <c r="T140" s="1521">
        <v>7.1919318501705215E-2</v>
      </c>
      <c r="U140" s="1521">
        <v>6.963937118021718E-2</v>
      </c>
      <c r="V140" s="1521">
        <v>6.5242976419937468E-2</v>
      </c>
      <c r="W140" s="1521">
        <v>6.3136638392074187E-2</v>
      </c>
      <c r="X140" s="1521">
        <v>5.9471342730546078E-2</v>
      </c>
      <c r="Y140" s="1521">
        <v>5.5017043004829715E-2</v>
      </c>
      <c r="Z140" s="1521">
        <v>4.9379370702586814E-2</v>
      </c>
      <c r="AA140" s="1521">
        <v>4.4982339384227417E-2</v>
      </c>
      <c r="AB140" s="1520">
        <v>4.2238905829219714E-2</v>
      </c>
    </row>
    <row r="141" spans="1:28" x14ac:dyDescent="0.2">
      <c r="A141" s="1180"/>
      <c r="B141" s="87" t="s">
        <v>1352</v>
      </c>
      <c r="C141" s="1195" t="s">
        <v>387</v>
      </c>
      <c r="D141" s="1521">
        <v>0.28738916341543214</v>
      </c>
      <c r="E141" s="1521">
        <v>0.2904596903012131</v>
      </c>
      <c r="F141" s="1521">
        <v>0.28257671855906547</v>
      </c>
      <c r="G141" s="1521">
        <v>0.2706050893462032</v>
      </c>
      <c r="H141" s="1521">
        <v>0.25996727258098595</v>
      </c>
      <c r="I141" s="1521">
        <v>0.24054416378788221</v>
      </c>
      <c r="J141" s="1521">
        <v>0.22078831485942321</v>
      </c>
      <c r="K141" s="1521">
        <v>0.20104541963934372</v>
      </c>
      <c r="L141" s="1521">
        <v>0.18389403509868854</v>
      </c>
      <c r="M141" s="1521">
        <v>0.17056583519274077</v>
      </c>
      <c r="N141" s="1521">
        <v>0.16123426832350932</v>
      </c>
      <c r="O141" s="1521">
        <v>0.15754105556536246</v>
      </c>
      <c r="P141" s="1521">
        <v>0.15177511385552869</v>
      </c>
      <c r="Q141" s="1521">
        <v>0.15056347307830542</v>
      </c>
      <c r="R141" s="1521">
        <v>0.15167377910004265</v>
      </c>
      <c r="S141" s="1521">
        <v>0.15534933216305455</v>
      </c>
      <c r="T141" s="1521">
        <v>0.16048656553749568</v>
      </c>
      <c r="U141" s="1521">
        <v>0.1694363828643585</v>
      </c>
      <c r="V141" s="1521">
        <v>0.17708540601505834</v>
      </c>
      <c r="W141" s="1521">
        <v>0.17794938662564641</v>
      </c>
      <c r="X141" s="1521">
        <v>0.18679548315715253</v>
      </c>
      <c r="Y141" s="1521">
        <v>0.19000163104918252</v>
      </c>
      <c r="Z141" s="1521">
        <v>0.19019515524194558</v>
      </c>
      <c r="AA141" s="1521">
        <v>0.18797059669978053</v>
      </c>
      <c r="AB141" s="1520">
        <v>0.18125838544893044</v>
      </c>
    </row>
    <row r="142" spans="1:28" x14ac:dyDescent="0.2">
      <c r="A142" s="1180"/>
      <c r="B142" s="87" t="s">
        <v>1349</v>
      </c>
      <c r="C142" s="1195" t="s">
        <v>387</v>
      </c>
      <c r="D142" s="1521">
        <v>0.50635714019976508</v>
      </c>
      <c r="E142" s="1521">
        <v>0.48489916898181212</v>
      </c>
      <c r="F142" s="1521">
        <v>0.46067694402909098</v>
      </c>
      <c r="G142" s="1521">
        <v>0.43558197979077112</v>
      </c>
      <c r="H142" s="1521">
        <v>0.42352497114095078</v>
      </c>
      <c r="I142" s="1521">
        <v>0.40189933268649475</v>
      </c>
      <c r="J142" s="1521">
        <v>0.38091408123552334</v>
      </c>
      <c r="K142" s="1521">
        <v>0.36919668252057336</v>
      </c>
      <c r="L142" s="1521">
        <v>0.34186307993866</v>
      </c>
      <c r="M142" s="1521">
        <v>0.34265327782921917</v>
      </c>
      <c r="N142" s="1521">
        <v>0.30184788385317218</v>
      </c>
      <c r="O142" s="1521">
        <v>0.27144723819791966</v>
      </c>
      <c r="P142" s="1521">
        <v>0.26101421461557306</v>
      </c>
      <c r="Q142" s="1521">
        <v>0.24331916126189754</v>
      </c>
      <c r="R142" s="1521">
        <v>0.2177171608415886</v>
      </c>
      <c r="S142" s="1521">
        <v>0.19232527665907789</v>
      </c>
      <c r="T142" s="1521">
        <v>0.16180544906039279</v>
      </c>
      <c r="U142" s="1521">
        <v>0.13887252962317118</v>
      </c>
      <c r="V142" s="1521">
        <v>0.11564612047753041</v>
      </c>
      <c r="W142" s="1521">
        <v>9.4650074427429565E-2</v>
      </c>
      <c r="X142" s="1521">
        <v>8.0428545422909836E-2</v>
      </c>
      <c r="Y142" s="1521">
        <v>7.2000236575743573E-2</v>
      </c>
      <c r="Z142" s="1521">
        <v>6.1689474049023744E-2</v>
      </c>
      <c r="AA142" s="1521">
        <v>5.0000527699453463E-2</v>
      </c>
      <c r="AB142" s="1520">
        <v>4.5862926761779027E-2</v>
      </c>
    </row>
    <row r="143" spans="1:28" x14ac:dyDescent="0.2">
      <c r="A143" s="1180"/>
      <c r="B143" s="1836" t="s">
        <v>1856</v>
      </c>
      <c r="C143" s="1195" t="s">
        <v>387</v>
      </c>
      <c r="D143" s="1521"/>
      <c r="E143" s="1521"/>
      <c r="F143" s="1521"/>
      <c r="G143" s="1521"/>
      <c r="H143" s="1521"/>
      <c r="I143" s="1521">
        <v>0.32477425012674871</v>
      </c>
      <c r="J143" s="1521">
        <v>0.32477425012674876</v>
      </c>
      <c r="K143" s="1521">
        <v>0.32477425012674876</v>
      </c>
      <c r="L143" s="1521">
        <v>0.32477425012674876</v>
      </c>
      <c r="M143" s="1521">
        <v>0.32477425012674876</v>
      </c>
      <c r="N143" s="1521">
        <v>0.32477425012674876</v>
      </c>
      <c r="O143" s="1521">
        <v>0.32477425012674882</v>
      </c>
      <c r="P143" s="1521">
        <v>0.32477425012674876</v>
      </c>
      <c r="Q143" s="1521">
        <v>0.32477425012674876</v>
      </c>
      <c r="R143" s="1521">
        <v>0.32477425012674882</v>
      </c>
      <c r="S143" s="1521">
        <v>0.32477425012674876</v>
      </c>
      <c r="T143" s="1521">
        <v>0.32477425012674882</v>
      </c>
      <c r="U143" s="1521">
        <v>0.32477425012674815</v>
      </c>
      <c r="V143" s="1521">
        <v>0.32477425012674893</v>
      </c>
      <c r="W143" s="1521">
        <v>0.32477425012674854</v>
      </c>
      <c r="X143" s="1521">
        <v>0.32266969526047701</v>
      </c>
      <c r="Y143" s="1521">
        <v>0.31870718535171094</v>
      </c>
      <c r="Z143" s="1521">
        <v>0.3155315309018108</v>
      </c>
      <c r="AA143" s="1521">
        <v>0.31363211098893146</v>
      </c>
      <c r="AB143" s="1520">
        <v>0.31214800997414766</v>
      </c>
    </row>
    <row r="144" spans="1:28" x14ac:dyDescent="0.2">
      <c r="A144" s="1180"/>
      <c r="B144" s="87"/>
      <c r="C144" s="1192"/>
      <c r="D144" s="1516"/>
      <c r="E144" s="1515"/>
      <c r="F144" s="1515"/>
      <c r="G144" s="1515"/>
      <c r="H144" s="1515"/>
      <c r="I144" s="1515"/>
      <c r="J144" s="1515"/>
      <c r="K144" s="1515"/>
      <c r="L144" s="1515"/>
      <c r="M144" s="1515"/>
      <c r="N144" s="1526"/>
      <c r="O144" s="1526"/>
      <c r="P144" s="1526"/>
      <c r="Q144" s="1526"/>
      <c r="R144" s="1526"/>
      <c r="S144" s="1526"/>
      <c r="T144" s="1526"/>
      <c r="U144" s="1526"/>
      <c r="V144" s="1526"/>
      <c r="W144" s="1526"/>
      <c r="X144" s="1526"/>
      <c r="Y144" s="1526"/>
      <c r="Z144" s="1526"/>
      <c r="AA144" s="1526"/>
      <c r="AB144" s="1525"/>
    </row>
    <row r="145" spans="1:28" x14ac:dyDescent="0.2">
      <c r="A145" s="1180"/>
      <c r="B145" s="1193" t="s">
        <v>312</v>
      </c>
      <c r="C145" s="1183"/>
      <c r="D145" s="1516"/>
      <c r="E145" s="1515"/>
      <c r="F145" s="1515"/>
      <c r="G145" s="1515"/>
      <c r="H145" s="1515"/>
      <c r="I145" s="1515"/>
      <c r="J145" s="1515"/>
      <c r="K145" s="1515"/>
      <c r="L145" s="1515"/>
      <c r="M145" s="1515"/>
      <c r="N145" s="1526"/>
      <c r="O145" s="1526"/>
      <c r="P145" s="1526"/>
      <c r="Q145" s="1526"/>
      <c r="R145" s="1526"/>
      <c r="S145" s="1526"/>
      <c r="T145" s="1526"/>
      <c r="U145" s="1526"/>
      <c r="V145" s="1526"/>
      <c r="W145" s="1526"/>
      <c r="X145" s="1526"/>
      <c r="Y145" s="1526"/>
      <c r="Z145" s="1526"/>
      <c r="AA145" s="1526"/>
      <c r="AB145" s="1525"/>
    </row>
    <row r="146" spans="1:28" x14ac:dyDescent="0.2">
      <c r="A146" s="1180"/>
      <c r="B146" s="87" t="s">
        <v>1347</v>
      </c>
      <c r="C146" s="1194" t="s">
        <v>1809</v>
      </c>
      <c r="D146" s="1521">
        <v>0.89425945170471766</v>
      </c>
      <c r="E146" s="1521">
        <v>0.95107980799587555</v>
      </c>
      <c r="F146" s="1521">
        <v>1.0739301095424885</v>
      </c>
      <c r="G146" s="1521">
        <v>1.1768336859395945</v>
      </c>
      <c r="H146" s="1521">
        <v>1.3211201917319078</v>
      </c>
      <c r="I146" s="1521">
        <v>1.4264523514253453</v>
      </c>
      <c r="J146" s="1521">
        <v>1.430309106686952</v>
      </c>
      <c r="K146" s="1521">
        <v>1.3903991755921536</v>
      </c>
      <c r="L146" s="1521">
        <v>1.3256500607627664</v>
      </c>
      <c r="M146" s="1521">
        <v>1.2660817428618363</v>
      </c>
      <c r="N146" s="1521">
        <v>1.3069388268702462</v>
      </c>
      <c r="O146" s="1521">
        <v>1.2623769110523102</v>
      </c>
      <c r="P146" s="1521">
        <v>1.1998088824204223</v>
      </c>
      <c r="Q146" s="1521">
        <v>1.1465532716439322</v>
      </c>
      <c r="R146" s="1521">
        <v>1.089990287081448</v>
      </c>
      <c r="S146" s="1521">
        <v>1.0327123595793843</v>
      </c>
      <c r="T146" s="1521">
        <v>0.98037763202076844</v>
      </c>
      <c r="U146" s="1521">
        <v>0.93562491710001761</v>
      </c>
      <c r="V146" s="1521">
        <v>0.85036743491381261</v>
      </c>
      <c r="W146" s="1521">
        <v>0.87830015511164605</v>
      </c>
      <c r="X146" s="1521">
        <v>0.84527831601191605</v>
      </c>
      <c r="Y146" s="1521">
        <v>0.80167139545729693</v>
      </c>
      <c r="Z146" s="1521">
        <v>0.77553427013940268</v>
      </c>
      <c r="AA146" s="1521">
        <v>0.77645384289337915</v>
      </c>
      <c r="AB146" s="1520">
        <v>0.73334390143666373</v>
      </c>
    </row>
    <row r="147" spans="1:28" x14ac:dyDescent="0.2">
      <c r="A147" s="1180"/>
      <c r="B147" s="87" t="s">
        <v>1348</v>
      </c>
      <c r="C147" s="1195" t="s">
        <v>387</v>
      </c>
      <c r="D147" s="1521">
        <v>1.4599315194150537</v>
      </c>
      <c r="E147" s="1521">
        <v>1.4757602820809783</v>
      </c>
      <c r="F147" s="1521">
        <v>1.5435768700540047</v>
      </c>
      <c r="G147" s="1521">
        <v>1.6630972590642035</v>
      </c>
      <c r="H147" s="1521">
        <v>1.8295332450691297</v>
      </c>
      <c r="I147" s="1521">
        <v>1.9124713905594892</v>
      </c>
      <c r="J147" s="1521">
        <v>1.9998263720600544</v>
      </c>
      <c r="K147" s="1521">
        <v>2.0720699162889806</v>
      </c>
      <c r="L147" s="1521">
        <v>2.1214398062802742</v>
      </c>
      <c r="M147" s="1521">
        <v>2.1483832457051584</v>
      </c>
      <c r="N147" s="1521">
        <v>2.2822604291859143</v>
      </c>
      <c r="O147" s="1521">
        <v>2.1571122751722251</v>
      </c>
      <c r="P147" s="1521">
        <v>2.071153415478372</v>
      </c>
      <c r="Q147" s="1521">
        <v>2.028695207221916</v>
      </c>
      <c r="R147" s="1521">
        <v>1.9235374026349252</v>
      </c>
      <c r="S147" s="1521">
        <v>1.8676091714080405</v>
      </c>
      <c r="T147" s="1521">
        <v>1.7987322965354275</v>
      </c>
      <c r="U147" s="1521">
        <v>1.7674786587511906</v>
      </c>
      <c r="V147" s="1521">
        <v>1.5002499730693195</v>
      </c>
      <c r="W147" s="1521">
        <v>1.5019008806780139</v>
      </c>
      <c r="X147" s="1521">
        <v>1.3012202276644986</v>
      </c>
      <c r="Y147" s="1521">
        <v>1.0511079589242713</v>
      </c>
      <c r="Z147" s="1521">
        <v>0.87331310758334457</v>
      </c>
      <c r="AA147" s="1521">
        <v>0.7319590326510802</v>
      </c>
      <c r="AB147" s="1520">
        <v>0.64788303711767292</v>
      </c>
    </row>
    <row r="148" spans="1:28" x14ac:dyDescent="0.2">
      <c r="A148" s="1180"/>
      <c r="B148" s="87" t="s">
        <v>1352</v>
      </c>
      <c r="C148" s="1195" t="s">
        <v>387</v>
      </c>
      <c r="D148" s="1521">
        <v>0.32932417838053363</v>
      </c>
      <c r="E148" s="1521">
        <v>0.32735706993243552</v>
      </c>
      <c r="F148" s="1521">
        <v>0.32676647022543981</v>
      </c>
      <c r="G148" s="1521">
        <v>0.32615501275389397</v>
      </c>
      <c r="H148" s="1521">
        <v>0.33998570777372356</v>
      </c>
      <c r="I148" s="1521">
        <v>0.33952793515642471</v>
      </c>
      <c r="J148" s="1521">
        <v>0.34721652196152442</v>
      </c>
      <c r="K148" s="1521">
        <v>0.33775207063600327</v>
      </c>
      <c r="L148" s="1521">
        <v>0.33646670473383228</v>
      </c>
      <c r="M148" s="1521">
        <v>0.33722878418317831</v>
      </c>
      <c r="N148" s="1521">
        <v>0.34853173328596754</v>
      </c>
      <c r="O148" s="1521">
        <v>0.34815064601389056</v>
      </c>
      <c r="P148" s="1521">
        <v>0.34459087163888441</v>
      </c>
      <c r="Q148" s="1521">
        <v>0.34415624260993932</v>
      </c>
      <c r="R148" s="1521">
        <v>0.3415079761395009</v>
      </c>
      <c r="S148" s="1521">
        <v>0.34253732957502209</v>
      </c>
      <c r="T148" s="1521">
        <v>0.34245417321531524</v>
      </c>
      <c r="U148" s="1521">
        <v>0.34332589617835269</v>
      </c>
      <c r="V148" s="1521">
        <v>0.31097368143874349</v>
      </c>
      <c r="W148" s="1521">
        <v>0.33412849923550481</v>
      </c>
      <c r="X148" s="1521">
        <v>0.33783038417058453</v>
      </c>
      <c r="Y148" s="1521">
        <v>0.33578883386782044</v>
      </c>
      <c r="Z148" s="1521">
        <v>0.33305102585389007</v>
      </c>
      <c r="AA148" s="1521">
        <v>0.33184456032228382</v>
      </c>
      <c r="AB148" s="1520">
        <v>0.32776095013834194</v>
      </c>
    </row>
    <row r="149" spans="1:28" x14ac:dyDescent="0.2">
      <c r="A149" s="1173"/>
      <c r="B149" s="87" t="s">
        <v>1349</v>
      </c>
      <c r="C149" s="1195" t="s">
        <v>387</v>
      </c>
      <c r="D149" s="1521">
        <v>0.14230133992916685</v>
      </c>
      <c r="E149" s="1521">
        <v>0.14230133992916683</v>
      </c>
      <c r="F149" s="1521">
        <v>0.14230133992916685</v>
      </c>
      <c r="G149" s="1521">
        <v>0.1423013399291668</v>
      </c>
      <c r="H149" s="1521">
        <v>0.14230133992916683</v>
      </c>
      <c r="I149" s="1521">
        <v>0.1423013399291668</v>
      </c>
      <c r="J149" s="1521">
        <v>0.1423013399291668</v>
      </c>
      <c r="K149" s="1521">
        <v>0.14230133992916683</v>
      </c>
      <c r="L149" s="1521">
        <v>0.14230133992916683</v>
      </c>
      <c r="M149" s="1521">
        <v>0.14230133992916683</v>
      </c>
      <c r="N149" s="1521">
        <v>0.14230133992916683</v>
      </c>
      <c r="O149" s="1521">
        <v>0.14230133992916685</v>
      </c>
      <c r="P149" s="1521">
        <v>0.14228771047993294</v>
      </c>
      <c r="Q149" s="1521">
        <v>0.14228386153787798</v>
      </c>
      <c r="R149" s="1521">
        <v>0.14228378543115094</v>
      </c>
      <c r="S149" s="1521">
        <v>0.14228587379106963</v>
      </c>
      <c r="T149" s="1521">
        <v>0.14228701269605154</v>
      </c>
      <c r="U149" s="1521">
        <v>0.14228449369946239</v>
      </c>
      <c r="V149" s="1521">
        <v>0.1422756574620086</v>
      </c>
      <c r="W149" s="1521">
        <v>0.14227239976997505</v>
      </c>
      <c r="X149" s="1521">
        <v>0.14226416020816063</v>
      </c>
      <c r="Y149" s="1521">
        <v>0.14226168991275889</v>
      </c>
      <c r="Z149" s="1521">
        <v>0.14226280748571524</v>
      </c>
      <c r="AA149" s="1521">
        <v>0.14226104138535917</v>
      </c>
      <c r="AB149" s="1520">
        <v>6.9970766020587161E-2</v>
      </c>
    </row>
    <row r="150" spans="1:28" x14ac:dyDescent="0.2">
      <c r="A150" s="1173"/>
      <c r="B150" s="87"/>
      <c r="C150" s="1192"/>
      <c r="D150" s="1516"/>
      <c r="E150" s="1515"/>
      <c r="F150" s="1515"/>
      <c r="G150" s="1515"/>
      <c r="H150" s="1515"/>
      <c r="I150" s="1515"/>
      <c r="J150" s="1515"/>
      <c r="K150" s="1515"/>
      <c r="L150" s="1515"/>
      <c r="M150" s="1515"/>
      <c r="N150" s="1526"/>
      <c r="O150" s="1526"/>
      <c r="P150" s="1526"/>
      <c r="Q150" s="1526"/>
      <c r="R150" s="1526"/>
      <c r="S150" s="1526"/>
      <c r="T150" s="1526"/>
      <c r="U150" s="1526"/>
      <c r="V150" s="1526"/>
      <c r="W150" s="1526"/>
      <c r="X150" s="1526"/>
      <c r="Y150" s="1526"/>
      <c r="Z150" s="1526"/>
      <c r="AA150" s="1526"/>
      <c r="AB150" s="1525"/>
    </row>
    <row r="151" spans="1:28" x14ac:dyDescent="0.2">
      <c r="A151" s="1173"/>
      <c r="B151" s="1193" t="s">
        <v>1351</v>
      </c>
      <c r="D151" s="1516"/>
      <c r="E151" s="1515"/>
      <c r="F151" s="1515"/>
      <c r="G151" s="1515"/>
      <c r="H151" s="1515"/>
      <c r="I151" s="1515"/>
      <c r="J151" s="1515"/>
      <c r="K151" s="1515"/>
      <c r="L151" s="1515"/>
      <c r="M151" s="1515"/>
      <c r="N151" s="1526"/>
      <c r="O151" s="1526"/>
      <c r="P151" s="1526"/>
      <c r="Q151" s="1526"/>
      <c r="R151" s="1526"/>
      <c r="S151" s="1526"/>
      <c r="T151" s="1526"/>
      <c r="U151" s="1526"/>
      <c r="V151" s="1526"/>
      <c r="W151" s="1526"/>
      <c r="X151" s="1526"/>
      <c r="Y151" s="1526"/>
      <c r="Z151" s="1526"/>
      <c r="AA151" s="1526"/>
      <c r="AB151" s="1525"/>
    </row>
    <row r="152" spans="1:28" x14ac:dyDescent="0.2">
      <c r="A152" s="1173"/>
      <c r="B152" s="87" t="s">
        <v>1347</v>
      </c>
      <c r="C152" s="1194" t="s">
        <v>1809</v>
      </c>
      <c r="D152" s="1521"/>
      <c r="E152" s="1521"/>
      <c r="F152" s="1521"/>
      <c r="G152" s="1521"/>
      <c r="H152" s="1521"/>
      <c r="I152" s="1521"/>
      <c r="J152" s="1521"/>
      <c r="K152" s="1521"/>
      <c r="L152" s="1521"/>
      <c r="M152" s="1521"/>
      <c r="N152" s="1521">
        <v>1.1561974000540942</v>
      </c>
      <c r="O152" s="1521">
        <v>1.1561974000540942</v>
      </c>
      <c r="P152" s="1521">
        <v>1.1561974000540942</v>
      </c>
      <c r="Q152" s="1521">
        <v>1.1561974000540942</v>
      </c>
      <c r="R152" s="1521">
        <v>1.1561974000540942</v>
      </c>
      <c r="S152" s="1521">
        <v>1.1561974000540942</v>
      </c>
      <c r="T152" s="1521">
        <v>1.1561974000540942</v>
      </c>
      <c r="U152" s="1521">
        <v>1.1561974000540942</v>
      </c>
      <c r="V152" s="1521">
        <v>1.1561974000540942</v>
      </c>
      <c r="W152" s="1521">
        <v>1.2041513003172351</v>
      </c>
      <c r="X152" s="1521">
        <v>1.1387581037463737</v>
      </c>
      <c r="Y152" s="1521">
        <v>0.67717346389757316</v>
      </c>
      <c r="Z152" s="1521">
        <v>0.62016200443218583</v>
      </c>
      <c r="AA152" s="1521">
        <v>0.6518130956612781</v>
      </c>
      <c r="AB152" s="1520">
        <v>0.87611906896391711</v>
      </c>
    </row>
    <row r="153" spans="1:28" x14ac:dyDescent="0.2">
      <c r="A153" s="1173"/>
      <c r="B153" s="87" t="s">
        <v>1348</v>
      </c>
      <c r="C153" s="1195" t="s">
        <v>387</v>
      </c>
      <c r="D153" s="1521"/>
      <c r="E153" s="1521"/>
      <c r="F153" s="1521"/>
      <c r="G153" s="1521"/>
      <c r="H153" s="1521"/>
      <c r="I153" s="1521"/>
      <c r="J153" s="1521"/>
      <c r="K153" s="1521"/>
      <c r="L153" s="1521"/>
      <c r="M153" s="1521"/>
      <c r="N153" s="1521">
        <v>0.5798868284990738</v>
      </c>
      <c r="O153" s="1521">
        <v>0.5798868284990738</v>
      </c>
      <c r="P153" s="1521">
        <v>0.5798868284990738</v>
      </c>
      <c r="Q153" s="1521">
        <v>0.5798868284990738</v>
      </c>
      <c r="R153" s="1521">
        <v>0.5798868284990738</v>
      </c>
      <c r="S153" s="1521">
        <v>0.5798868284990738</v>
      </c>
      <c r="T153" s="1521">
        <v>0.5798868284990738</v>
      </c>
      <c r="U153" s="1521">
        <v>0.5798868284990738</v>
      </c>
      <c r="V153" s="1521">
        <v>0.5798868284990738</v>
      </c>
      <c r="W153" s="1521">
        <v>0.56565458582311867</v>
      </c>
      <c r="X153" s="1521">
        <v>0.55444212891076561</v>
      </c>
      <c r="Y153" s="1521">
        <v>0.33406030410629478</v>
      </c>
      <c r="Z153" s="1521">
        <v>0.30457620174859379</v>
      </c>
      <c r="AA153" s="1521">
        <v>0.32490498552426611</v>
      </c>
      <c r="AB153" s="1520">
        <v>0.34104419838478567</v>
      </c>
    </row>
    <row r="154" spans="1:28" x14ac:dyDescent="0.2">
      <c r="A154" s="1173"/>
      <c r="B154" s="87" t="s">
        <v>1352</v>
      </c>
      <c r="C154" s="1195" t="s">
        <v>387</v>
      </c>
      <c r="D154" s="1521"/>
      <c r="E154" s="1521"/>
      <c r="F154" s="1521"/>
      <c r="G154" s="1521"/>
      <c r="H154" s="1521"/>
      <c r="I154" s="1521"/>
      <c r="J154" s="1521"/>
      <c r="K154" s="1521"/>
      <c r="L154" s="1521"/>
      <c r="M154" s="1521"/>
      <c r="N154" s="1521">
        <v>0.25977547872164858</v>
      </c>
      <c r="O154" s="1521">
        <v>0.25977547872164858</v>
      </c>
      <c r="P154" s="1521">
        <v>0.25977547872164858</v>
      </c>
      <c r="Q154" s="1521">
        <v>0.25977547872164858</v>
      </c>
      <c r="R154" s="1521">
        <v>0.25977547872164858</v>
      </c>
      <c r="S154" s="1521">
        <v>0.25977547872164858</v>
      </c>
      <c r="T154" s="1521">
        <v>0.25977547872164858</v>
      </c>
      <c r="U154" s="1521">
        <v>0.25977547872164858</v>
      </c>
      <c r="V154" s="1521">
        <v>0.25977547872164858</v>
      </c>
      <c r="W154" s="1521">
        <v>0.26932545091984772</v>
      </c>
      <c r="X154" s="1521">
        <v>0.2696639512691541</v>
      </c>
      <c r="Y154" s="1521">
        <v>0.18388671712748078</v>
      </c>
      <c r="Z154" s="1521">
        <v>0.15979247528000748</v>
      </c>
      <c r="AA154" s="1521">
        <v>0.12529629220951888</v>
      </c>
      <c r="AB154" s="1520">
        <v>0.10635008213541429</v>
      </c>
    </row>
    <row r="155" spans="1:28" x14ac:dyDescent="0.2">
      <c r="A155" s="1173"/>
      <c r="B155" s="87" t="s">
        <v>1349</v>
      </c>
      <c r="C155" s="1195" t="s">
        <v>387</v>
      </c>
      <c r="D155" s="1521"/>
      <c r="E155" s="1521"/>
      <c r="F155" s="1521"/>
      <c r="G155" s="1521"/>
      <c r="H155" s="1521"/>
      <c r="I155" s="1521"/>
      <c r="J155" s="1521"/>
      <c r="K155" s="1521"/>
      <c r="L155" s="1521"/>
      <c r="M155" s="1521"/>
      <c r="N155" s="1521">
        <v>0.57275657098147503</v>
      </c>
      <c r="O155" s="1521">
        <v>0.57275657098147503</v>
      </c>
      <c r="P155" s="1521">
        <v>0.57275657098147503</v>
      </c>
      <c r="Q155" s="1521">
        <v>0.57275657098147503</v>
      </c>
      <c r="R155" s="1521">
        <v>0.57275657098147503</v>
      </c>
      <c r="S155" s="1521">
        <v>0.57275657098147503</v>
      </c>
      <c r="T155" s="1521">
        <v>0.57275657098147503</v>
      </c>
      <c r="U155" s="1521">
        <v>0.7144391957241657</v>
      </c>
      <c r="V155" s="1521">
        <v>0.62597903806026234</v>
      </c>
      <c r="W155" s="1521">
        <v>0.48110123540497607</v>
      </c>
      <c r="X155" s="1521">
        <v>0.72621027080741707</v>
      </c>
      <c r="Y155" s="1521">
        <v>0.47392302191182367</v>
      </c>
      <c r="Z155" s="1521">
        <v>0.41764427287560468</v>
      </c>
      <c r="AA155" s="1521">
        <v>0.5207606217263725</v>
      </c>
      <c r="AB155" s="1520">
        <v>0.51655916841821603</v>
      </c>
    </row>
    <row r="156" spans="1:28" x14ac:dyDescent="0.2">
      <c r="A156" s="1196"/>
      <c r="B156" s="1197"/>
      <c r="C156" s="1198"/>
      <c r="D156" s="1199"/>
      <c r="E156" s="1200"/>
      <c r="F156" s="1200"/>
      <c r="G156" s="1200"/>
      <c r="H156" s="1200"/>
      <c r="I156" s="1200"/>
      <c r="J156" s="1200"/>
      <c r="K156" s="1200"/>
      <c r="L156" s="1200"/>
      <c r="M156" s="1200"/>
      <c r="N156" s="1200"/>
      <c r="O156" s="1200"/>
      <c r="P156" s="1200"/>
      <c r="Q156" s="1200"/>
      <c r="R156" s="1200"/>
      <c r="S156" s="1200"/>
      <c r="T156" s="1200"/>
      <c r="U156" s="1200"/>
      <c r="V156" s="1200"/>
      <c r="W156" s="1200"/>
      <c r="X156" s="1200"/>
      <c r="Y156" s="1200"/>
      <c r="Z156" s="1200"/>
      <c r="AA156" s="1200"/>
      <c r="AB156" s="1201"/>
    </row>
    <row r="157" spans="1:28" x14ac:dyDescent="0.2">
      <c r="A157" s="1835" t="s">
        <v>1847</v>
      </c>
    </row>
    <row r="158" spans="1:28" x14ac:dyDescent="0.2">
      <c r="B158" s="408" t="s">
        <v>612</v>
      </c>
    </row>
    <row r="159" spans="1:28" x14ac:dyDescent="0.2">
      <c r="A159" s="1835" t="s">
        <v>1981</v>
      </c>
    </row>
  </sheetData>
  <mergeCells count="1">
    <mergeCell ref="A1:C1"/>
  </mergeCells>
  <hyperlinks>
    <hyperlink ref="A1" location="Inhoud!A1" display="Home"/>
    <hyperlink ref="A1:C1" location="Contents!A1" display="To table of contents"/>
    <hyperlink ref="B158" r:id="rId1"/>
  </hyperlinks>
  <pageMargins left="0.72" right="0.42" top="0.35" bottom="0.41" header="0.25" footer="0.34"/>
  <pageSetup paperSize="9" scale="73"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5">
    <pageSetUpPr fitToPage="1"/>
  </sheetPr>
  <dimension ref="A1:I43"/>
  <sheetViews>
    <sheetView zoomScale="75" workbookViewId="0">
      <selection activeCell="D10" sqref="D10"/>
    </sheetView>
  </sheetViews>
  <sheetFormatPr defaultColWidth="8.85546875" defaultRowHeight="12.75" x14ac:dyDescent="0.2"/>
  <cols>
    <col min="1" max="1" width="52.85546875" style="523" customWidth="1"/>
    <col min="2" max="4" width="20.7109375" style="523" customWidth="1"/>
    <col min="5" max="5" width="12.7109375" style="523" customWidth="1"/>
    <col min="6" max="6" width="10.140625" style="523" customWidth="1"/>
    <col min="7" max="7" width="8.85546875" style="523" customWidth="1"/>
    <col min="8" max="8" width="11.42578125" style="523" customWidth="1"/>
    <col min="9" max="9" width="7.7109375" style="523" customWidth="1"/>
    <col min="10" max="16384" width="8.85546875" style="523"/>
  </cols>
  <sheetData>
    <row r="1" spans="1:4" x14ac:dyDescent="0.2">
      <c r="A1" s="412" t="s">
        <v>884</v>
      </c>
    </row>
    <row r="2" spans="1:4" ht="18" x14ac:dyDescent="0.25">
      <c r="A2" s="526" t="s">
        <v>1793</v>
      </c>
    </row>
    <row r="3" spans="1:4" ht="23.45" customHeight="1" x14ac:dyDescent="0.25">
      <c r="A3" s="522" t="s">
        <v>1811</v>
      </c>
    </row>
    <row r="4" spans="1:4" x14ac:dyDescent="0.2">
      <c r="A4" s="1460"/>
      <c r="B4" s="1457" t="s">
        <v>1096</v>
      </c>
      <c r="C4" s="2038" t="s">
        <v>1812</v>
      </c>
      <c r="D4" s="2039"/>
    </row>
    <row r="5" spans="1:4" ht="15" customHeight="1" x14ac:dyDescent="0.2">
      <c r="A5" s="1460"/>
      <c r="B5" s="1458" t="s">
        <v>388</v>
      </c>
      <c r="C5" s="1455" t="s">
        <v>1809</v>
      </c>
      <c r="D5" s="1455" t="s">
        <v>1810</v>
      </c>
    </row>
    <row r="6" spans="1:4" ht="15" customHeight="1" x14ac:dyDescent="0.2">
      <c r="A6" s="1461"/>
      <c r="B6" s="1459"/>
      <c r="C6" s="524"/>
      <c r="D6" s="524"/>
    </row>
    <row r="7" spans="1:4" ht="15" customHeight="1" x14ac:dyDescent="0.2">
      <c r="A7" s="1462" t="s">
        <v>0</v>
      </c>
      <c r="B7" s="1472">
        <v>44</v>
      </c>
      <c r="C7" s="1473">
        <v>72</v>
      </c>
      <c r="D7" s="1474">
        <v>3168</v>
      </c>
    </row>
    <row r="8" spans="1:4" ht="15" customHeight="1" x14ac:dyDescent="0.2">
      <c r="A8" s="1462" t="s">
        <v>22</v>
      </c>
      <c r="B8" s="1472">
        <v>43.5</v>
      </c>
      <c r="C8" s="1473">
        <v>71.5</v>
      </c>
      <c r="D8" s="1474">
        <v>3110.25</v>
      </c>
    </row>
    <row r="9" spans="1:4" ht="15" customHeight="1" x14ac:dyDescent="0.2">
      <c r="A9" s="1463" t="s">
        <v>620</v>
      </c>
      <c r="B9" s="1472">
        <v>42.7</v>
      </c>
      <c r="C9" s="1473">
        <v>74.3</v>
      </c>
      <c r="D9" s="1474">
        <v>3172.61</v>
      </c>
    </row>
    <row r="10" spans="1:4" ht="15" customHeight="1" x14ac:dyDescent="0.2">
      <c r="A10" s="1463" t="s">
        <v>23</v>
      </c>
      <c r="B10" s="1475">
        <v>41</v>
      </c>
      <c r="C10" s="1476">
        <v>77.400000000000006</v>
      </c>
      <c r="D10" s="1477">
        <v>3173.4</v>
      </c>
    </row>
    <row r="11" spans="1:4" ht="15" customHeight="1" x14ac:dyDescent="0.2">
      <c r="A11" s="1467"/>
      <c r="B11" s="1478"/>
      <c r="C11" s="1479"/>
      <c r="D11" s="1480"/>
    </row>
    <row r="12" spans="1:4" ht="15" customHeight="1" x14ac:dyDescent="0.2">
      <c r="A12" s="1464" t="s">
        <v>312</v>
      </c>
      <c r="B12" s="1481">
        <v>45.2</v>
      </c>
      <c r="C12" s="1482">
        <v>66.7</v>
      </c>
      <c r="D12" s="1483">
        <v>3014.84</v>
      </c>
    </row>
    <row r="13" spans="1:4" ht="15" customHeight="1" x14ac:dyDescent="0.2">
      <c r="A13" s="1465" t="s">
        <v>1351</v>
      </c>
      <c r="B13" s="1484"/>
      <c r="C13" s="1485">
        <v>56.5</v>
      </c>
      <c r="D13" s="1486"/>
    </row>
    <row r="14" spans="1:4" ht="15" customHeight="1" x14ac:dyDescent="0.2">
      <c r="A14" s="1465"/>
      <c r="B14" s="1478"/>
      <c r="C14" s="1479"/>
      <c r="D14" s="1480"/>
    </row>
    <row r="15" spans="1:4" ht="15" customHeight="1" x14ac:dyDescent="0.2">
      <c r="A15" s="1466" t="s">
        <v>24</v>
      </c>
      <c r="B15" s="1487">
        <v>42.7</v>
      </c>
      <c r="C15" s="1488">
        <v>75.25</v>
      </c>
      <c r="D15" s="1474">
        <v>3213.1750000000002</v>
      </c>
    </row>
    <row r="16" spans="1:4" ht="15" customHeight="1" x14ac:dyDescent="0.2">
      <c r="A16" s="1466" t="s">
        <v>25</v>
      </c>
      <c r="B16" s="1489">
        <v>42.5</v>
      </c>
      <c r="C16" s="1488">
        <v>72.900000000000006</v>
      </c>
      <c r="D16" s="1474">
        <v>3098.25</v>
      </c>
    </row>
    <row r="17" spans="1:9" ht="15" customHeight="1" x14ac:dyDescent="0.2">
      <c r="A17" s="1465" t="s">
        <v>1546</v>
      </c>
      <c r="B17" s="1484"/>
      <c r="C17" s="1490">
        <v>73.3</v>
      </c>
      <c r="D17" s="1491"/>
    </row>
    <row r="18" spans="1:9" ht="15" customHeight="1" x14ac:dyDescent="0.2">
      <c r="A18" s="1465"/>
      <c r="B18" s="1478"/>
      <c r="C18" s="1479"/>
      <c r="D18" s="1480"/>
    </row>
    <row r="19" spans="1:9" ht="15" customHeight="1" x14ac:dyDescent="0.2">
      <c r="A19" s="1465"/>
      <c r="B19" s="1468" t="s">
        <v>1589</v>
      </c>
      <c r="C19" s="1492"/>
      <c r="D19" s="1493"/>
      <c r="E19" s="525"/>
    </row>
    <row r="20" spans="1:9" ht="18.75" customHeight="1" x14ac:dyDescent="0.2">
      <c r="A20" s="1470" t="s">
        <v>1972</v>
      </c>
      <c r="B20" s="1494">
        <v>0.26200000000000001</v>
      </c>
      <c r="C20" s="1495"/>
      <c r="D20" s="1496"/>
      <c r="E20" s="525"/>
    </row>
    <row r="21" spans="1:9" x14ac:dyDescent="0.2">
      <c r="A21" s="1469"/>
      <c r="B21" s="1471"/>
      <c r="C21" s="1454"/>
      <c r="D21" s="1453"/>
      <c r="E21" s="525"/>
    </row>
    <row r="22" spans="1:9" x14ac:dyDescent="0.2">
      <c r="A22" s="525"/>
      <c r="B22" s="1456"/>
      <c r="C22" s="1454"/>
      <c r="D22" s="1453"/>
    </row>
    <row r="23" spans="1:9" ht="15.75" x14ac:dyDescent="0.25">
      <c r="A23" s="527" t="s">
        <v>1813</v>
      </c>
      <c r="F23" s="527"/>
      <c r="G23" s="525"/>
      <c r="H23" s="525"/>
      <c r="I23" s="525"/>
    </row>
    <row r="24" spans="1:9" ht="26.25" customHeight="1" x14ac:dyDescent="0.2">
      <c r="A24" s="1501"/>
      <c r="B24" s="1318" t="s">
        <v>1590</v>
      </c>
      <c r="C24" s="1319" t="s">
        <v>1515</v>
      </c>
    </row>
    <row r="25" spans="1:9" ht="16.5" customHeight="1" x14ac:dyDescent="0.2">
      <c r="A25" s="1502"/>
      <c r="B25" s="1320" t="s">
        <v>1344</v>
      </c>
      <c r="C25" s="1317"/>
    </row>
    <row r="26" spans="1:9" x14ac:dyDescent="0.2">
      <c r="A26" s="1321" t="s">
        <v>26</v>
      </c>
      <c r="B26" s="1322">
        <v>2</v>
      </c>
      <c r="C26" s="1323">
        <v>0.5</v>
      </c>
    </row>
    <row r="27" spans="1:9" ht="18" customHeight="1" x14ac:dyDescent="0.2">
      <c r="A27" s="1321" t="s">
        <v>1587</v>
      </c>
      <c r="B27" s="2036" t="s">
        <v>1694</v>
      </c>
      <c r="C27" s="2037"/>
    </row>
    <row r="28" spans="1:9" ht="18" customHeight="1" x14ac:dyDescent="0.2">
      <c r="A28" s="1321" t="s">
        <v>512</v>
      </c>
      <c r="B28" s="1324">
        <v>0.6</v>
      </c>
      <c r="C28" s="1325">
        <v>4.26</v>
      </c>
    </row>
    <row r="29" spans="1:9" ht="18" customHeight="1" x14ac:dyDescent="0.2">
      <c r="A29" s="1321" t="s">
        <v>1592</v>
      </c>
      <c r="B29" s="1322">
        <v>2</v>
      </c>
      <c r="C29" s="1326">
        <v>7</v>
      </c>
    </row>
    <row r="30" spans="1:9" ht="18" customHeight="1" x14ac:dyDescent="0.2">
      <c r="A30" s="1321" t="s">
        <v>1593</v>
      </c>
      <c r="B30" s="1327">
        <v>0.86</v>
      </c>
      <c r="C30" s="1328">
        <v>47.2</v>
      </c>
    </row>
    <row r="31" spans="1:9" ht="18" customHeight="1" x14ac:dyDescent="0.2">
      <c r="A31" s="1321" t="s">
        <v>1588</v>
      </c>
      <c r="B31" s="1329"/>
      <c r="C31" s="1330"/>
    </row>
    <row r="32" spans="1:9" ht="12.75" customHeight="1" x14ac:dyDescent="0.2">
      <c r="A32" s="1960" t="s">
        <v>1973</v>
      </c>
      <c r="B32" s="1327">
        <v>0.86</v>
      </c>
      <c r="C32" s="1328">
        <v>47.2</v>
      </c>
    </row>
    <row r="33" spans="1:3" x14ac:dyDescent="0.2">
      <c r="A33" s="1503" t="s">
        <v>1594</v>
      </c>
      <c r="B33" s="1322">
        <v>3.1850117096018735</v>
      </c>
      <c r="C33" s="1326">
        <v>1.2880562060889928</v>
      </c>
    </row>
    <row r="34" spans="1:3" x14ac:dyDescent="0.2">
      <c r="A34" s="1503" t="s">
        <v>1595</v>
      </c>
      <c r="B34" s="1322">
        <v>3.1615925058548009</v>
      </c>
      <c r="C34" s="1326">
        <v>1.2880562060889928</v>
      </c>
    </row>
    <row r="35" spans="1:3" x14ac:dyDescent="0.2">
      <c r="A35" s="1503" t="s">
        <v>1591</v>
      </c>
      <c r="B35" s="1322">
        <v>3.5622463835455194</v>
      </c>
      <c r="C35" s="1331">
        <v>7.8325168930131301</v>
      </c>
    </row>
    <row r="36" spans="1:3" x14ac:dyDescent="0.2">
      <c r="A36" s="1504" t="s">
        <v>27</v>
      </c>
      <c r="B36" s="1329"/>
      <c r="C36" s="1332"/>
    </row>
    <row r="37" spans="1:3" x14ac:dyDescent="0.2">
      <c r="A37" s="1503" t="s">
        <v>1596</v>
      </c>
      <c r="B37" s="1324">
        <v>1.87</v>
      </c>
      <c r="C37" s="1331">
        <v>2.64</v>
      </c>
    </row>
    <row r="38" spans="1:3" x14ac:dyDescent="0.2">
      <c r="A38" s="1503" t="s">
        <v>1597</v>
      </c>
      <c r="B38" s="1499">
        <v>5.8</v>
      </c>
      <c r="C38" s="1333">
        <v>10</v>
      </c>
    </row>
    <row r="39" spans="1:3" x14ac:dyDescent="0.2">
      <c r="A39" s="1505" t="s">
        <v>1514</v>
      </c>
      <c r="B39" s="1500"/>
      <c r="C39" s="1334"/>
    </row>
    <row r="40" spans="1:3" x14ac:dyDescent="0.2">
      <c r="A40" s="1506" t="s">
        <v>1599</v>
      </c>
      <c r="B40" s="1322">
        <v>2</v>
      </c>
      <c r="C40" s="1326">
        <v>7</v>
      </c>
    </row>
    <row r="41" spans="1:3" x14ac:dyDescent="0.2">
      <c r="A41" s="1506" t="s">
        <v>1598</v>
      </c>
      <c r="B41" s="1322">
        <v>2</v>
      </c>
      <c r="C41" s="1326">
        <v>7</v>
      </c>
    </row>
    <row r="42" spans="1:3" x14ac:dyDescent="0.2">
      <c r="A42" s="1507" t="s">
        <v>1600</v>
      </c>
      <c r="B42" s="1322">
        <v>0.6</v>
      </c>
      <c r="C42" s="1326">
        <v>1</v>
      </c>
    </row>
    <row r="43" spans="1:3" ht="12.75" customHeight="1" x14ac:dyDescent="0.2">
      <c r="A43" s="1508"/>
      <c r="B43" s="1497"/>
      <c r="C43" s="1498"/>
    </row>
  </sheetData>
  <mergeCells count="2">
    <mergeCell ref="B27:C27"/>
    <mergeCell ref="C4:D4"/>
  </mergeCells>
  <phoneticPr fontId="26" type="noConversion"/>
  <hyperlinks>
    <hyperlink ref="A1" location="Contents!A1" display="To table of contents"/>
  </hyperlinks>
  <pageMargins left="0.46" right="0.45" top="0.72" bottom="0.69" header="0.5" footer="0.5"/>
  <pageSetup paperSize="9" scale="78"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zoomScale="75" workbookViewId="0">
      <selection sqref="A1:C1"/>
    </sheetView>
  </sheetViews>
  <sheetFormatPr defaultColWidth="8.85546875" defaultRowHeight="12.75" x14ac:dyDescent="0.2"/>
  <cols>
    <col min="1" max="1" width="0.5703125" style="1835" customWidth="1"/>
    <col min="2" max="2" width="30.5703125" style="1835" customWidth="1"/>
    <col min="3" max="3" width="1.140625" style="1835" customWidth="1"/>
    <col min="4" max="28" width="8.28515625" style="1835" customWidth="1"/>
    <col min="29" max="16384" width="8.85546875" style="1835"/>
  </cols>
  <sheetData>
    <row r="1" spans="1:28" x14ac:dyDescent="0.2">
      <c r="A1" s="2032" t="s">
        <v>884</v>
      </c>
      <c r="B1" s="2032"/>
      <c r="C1" s="2032"/>
    </row>
    <row r="2" spans="1:28" ht="15.75" x14ac:dyDescent="0.25">
      <c r="A2" s="257" t="s">
        <v>1982</v>
      </c>
      <c r="B2" s="251"/>
      <c r="C2" s="251"/>
      <c r="H2" s="1835" t="s">
        <v>381</v>
      </c>
    </row>
    <row r="3" spans="1:28" x14ac:dyDescent="0.2">
      <c r="A3" s="1966"/>
      <c r="B3" s="1967"/>
      <c r="C3" s="1968"/>
      <c r="D3" s="1969">
        <v>1990</v>
      </c>
      <c r="E3" s="1969">
        <v>1991</v>
      </c>
      <c r="F3" s="1969">
        <v>1992</v>
      </c>
      <c r="G3" s="1969">
        <v>1993</v>
      </c>
      <c r="H3" s="1969">
        <v>1994</v>
      </c>
      <c r="I3" s="1969">
        <v>1995</v>
      </c>
      <c r="J3" s="1969">
        <v>1996</v>
      </c>
      <c r="K3" s="1969">
        <v>1997</v>
      </c>
      <c r="L3" s="1969">
        <v>1998</v>
      </c>
      <c r="M3" s="1969">
        <v>1999</v>
      </c>
      <c r="N3" s="1969">
        <v>2000</v>
      </c>
      <c r="O3" s="1969">
        <v>2001</v>
      </c>
      <c r="P3" s="1969">
        <v>2002</v>
      </c>
      <c r="Q3" s="1969">
        <v>2003</v>
      </c>
      <c r="R3" s="1969">
        <v>2004</v>
      </c>
      <c r="S3" s="1969">
        <v>2005</v>
      </c>
      <c r="T3" s="1969">
        <v>2006</v>
      </c>
      <c r="U3" s="1969">
        <v>2007</v>
      </c>
      <c r="V3" s="1969">
        <v>2008</v>
      </c>
      <c r="W3" s="1969">
        <v>2009</v>
      </c>
      <c r="X3" s="1969">
        <v>2010</v>
      </c>
      <c r="Y3" s="1969">
        <v>2011</v>
      </c>
      <c r="Z3" s="1969">
        <v>2012</v>
      </c>
      <c r="AA3" s="1969">
        <v>2013</v>
      </c>
      <c r="AB3" s="1970">
        <v>2014</v>
      </c>
    </row>
    <row r="4" spans="1:28" x14ac:dyDescent="0.2">
      <c r="A4" s="1971"/>
      <c r="B4" s="1972"/>
      <c r="C4" s="1973"/>
      <c r="D4" s="1974" t="s">
        <v>385</v>
      </c>
      <c r="E4" s="1975"/>
      <c r="F4" s="1975"/>
      <c r="G4" s="1975"/>
      <c r="H4" s="1975"/>
      <c r="I4" s="1975"/>
      <c r="J4" s="1975"/>
      <c r="K4" s="1975"/>
      <c r="L4" s="1975"/>
      <c r="M4" s="1975"/>
      <c r="N4" s="1975"/>
      <c r="O4" s="1975"/>
      <c r="P4" s="1975"/>
      <c r="Q4" s="1975"/>
      <c r="R4" s="1975"/>
      <c r="S4" s="1975"/>
      <c r="T4" s="1975"/>
      <c r="U4" s="1975"/>
      <c r="V4" s="1975"/>
      <c r="W4" s="1975"/>
      <c r="X4" s="1975"/>
      <c r="Y4" s="1976"/>
      <c r="Z4" s="1976"/>
      <c r="AA4" s="1976"/>
      <c r="AB4" s="1977"/>
    </row>
    <row r="5" spans="1:28" x14ac:dyDescent="0.2">
      <c r="A5" s="255"/>
      <c r="B5" s="1972"/>
      <c r="C5" s="1973"/>
      <c r="D5" s="1978"/>
      <c r="E5" s="1978"/>
      <c r="F5" s="1978"/>
      <c r="G5" s="1978"/>
      <c r="H5" s="1978"/>
      <c r="I5" s="1978"/>
      <c r="J5" s="1978"/>
      <c r="K5" s="1978"/>
      <c r="L5" s="1978"/>
      <c r="M5" s="1978"/>
      <c r="N5" s="1978"/>
      <c r="O5" s="1978"/>
      <c r="P5" s="1978"/>
      <c r="Q5" s="1978"/>
      <c r="R5" s="1978"/>
      <c r="S5" s="1978"/>
      <c r="T5" s="1978"/>
      <c r="U5" s="1978"/>
      <c r="V5" s="1978"/>
      <c r="W5" s="1978"/>
      <c r="X5" s="1978"/>
      <c r="Y5" s="1972"/>
      <c r="Z5" s="1972"/>
      <c r="AA5" s="1972"/>
      <c r="AB5" s="1973"/>
    </row>
    <row r="6" spans="1:28" x14ac:dyDescent="0.2">
      <c r="A6" s="1979"/>
      <c r="B6" s="1980" t="s">
        <v>201</v>
      </c>
      <c r="C6" s="1981"/>
      <c r="D6" s="1526"/>
      <c r="E6" s="1526"/>
      <c r="F6" s="1526"/>
      <c r="G6" s="1526"/>
      <c r="H6" s="1526"/>
      <c r="I6" s="1526"/>
      <c r="J6" s="1526"/>
      <c r="K6" s="1526"/>
      <c r="L6" s="1526"/>
      <c r="M6" s="1526"/>
      <c r="N6" s="1526"/>
      <c r="O6" s="1526"/>
      <c r="P6" s="1526"/>
      <c r="Q6" s="1526"/>
      <c r="R6" s="1526"/>
      <c r="S6" s="1526"/>
      <c r="T6" s="1526"/>
      <c r="U6" s="1526"/>
      <c r="V6" s="1526"/>
      <c r="W6" s="1526"/>
      <c r="X6" s="1526"/>
      <c r="Y6" s="1526"/>
      <c r="Z6" s="1526"/>
      <c r="AA6" s="1526"/>
      <c r="AB6" s="1525"/>
    </row>
    <row r="7" spans="1:28" x14ac:dyDescent="0.2">
      <c r="A7" s="1979"/>
      <c r="B7" s="1982" t="s">
        <v>1347</v>
      </c>
      <c r="C7" s="1981"/>
      <c r="D7" s="1515">
        <v>139.02970602180824</v>
      </c>
      <c r="E7" s="1515">
        <v>140.74535348891922</v>
      </c>
      <c r="F7" s="1515">
        <v>146.56819100929022</v>
      </c>
      <c r="G7" s="1515">
        <v>154.33891567130703</v>
      </c>
      <c r="H7" s="1515">
        <v>159.12804452281409</v>
      </c>
      <c r="I7" s="1515">
        <v>164.05159670534823</v>
      </c>
      <c r="J7" s="1515">
        <v>171.40849878951585</v>
      </c>
      <c r="K7" s="1515">
        <v>169.77902410727467</v>
      </c>
      <c r="L7" s="1515">
        <v>170.98113362178702</v>
      </c>
      <c r="M7" s="1515">
        <v>171.44135804020553</v>
      </c>
      <c r="N7" s="1515">
        <v>166.72414203854902</v>
      </c>
      <c r="O7" s="1515">
        <v>171.17114913673799</v>
      </c>
      <c r="P7" s="1515">
        <v>173.37915533262924</v>
      </c>
      <c r="Q7" s="1515">
        <v>174.27645795464414</v>
      </c>
      <c r="R7" s="1515">
        <v>172.71048633324602</v>
      </c>
      <c r="S7" s="1515">
        <v>171.15833499371098</v>
      </c>
      <c r="T7" s="1515">
        <v>173.97563177969712</v>
      </c>
      <c r="U7" s="1515">
        <v>174.21380677507207</v>
      </c>
      <c r="V7" s="1515">
        <v>173.3788118153164</v>
      </c>
      <c r="W7" s="1515">
        <v>173.09199174779491</v>
      </c>
      <c r="X7" s="1515">
        <v>172.97755056368743</v>
      </c>
      <c r="Y7" s="1515">
        <v>175.87056673239442</v>
      </c>
      <c r="Z7" s="1515">
        <v>167.6571779292567</v>
      </c>
      <c r="AA7" s="1515">
        <v>163.33677626592677</v>
      </c>
      <c r="AB7" s="1514">
        <v>158.98947055731284</v>
      </c>
    </row>
    <row r="8" spans="1:28" x14ac:dyDescent="0.2">
      <c r="A8" s="1979"/>
      <c r="B8" s="1982" t="s">
        <v>1348</v>
      </c>
      <c r="C8" s="1983"/>
      <c r="D8" s="1521">
        <v>6.1544120115372802</v>
      </c>
      <c r="E8" s="1521">
        <v>5.8120786535565152</v>
      </c>
      <c r="F8" s="1521">
        <v>5.5867699468917724</v>
      </c>
      <c r="G8" s="1521">
        <v>5.7589512260641627</v>
      </c>
      <c r="H8" s="1521">
        <v>5.23565470941129</v>
      </c>
      <c r="I8" s="1521">
        <v>4.8508511149203883</v>
      </c>
      <c r="J8" s="1521">
        <v>4.543385566418948</v>
      </c>
      <c r="K8" s="1521">
        <v>4.1083631728229291</v>
      </c>
      <c r="L8" s="1521">
        <v>3.7575231778387366</v>
      </c>
      <c r="M8" s="1521">
        <v>3.2929688065714355</v>
      </c>
      <c r="N8" s="1521">
        <v>2.532345365778641</v>
      </c>
      <c r="O8" s="1521">
        <v>1.9516630052961828</v>
      </c>
      <c r="P8" s="1521">
        <v>1.658192838074473</v>
      </c>
      <c r="Q8" s="1521">
        <v>1.4394609685298041</v>
      </c>
      <c r="R8" s="1521">
        <v>1.3879626875307165</v>
      </c>
      <c r="S8" s="1521">
        <v>1.198599491790491</v>
      </c>
      <c r="T8" s="1521">
        <v>1.0238841887167425</v>
      </c>
      <c r="U8" s="1521">
        <v>0.89313872698082875</v>
      </c>
      <c r="V8" s="1521">
        <v>0.81484634063164696</v>
      </c>
      <c r="W8" s="1521">
        <v>0.77818349095785522</v>
      </c>
      <c r="X8" s="1521">
        <v>0.70489804849722171</v>
      </c>
      <c r="Y8" s="1521">
        <v>0.62656448120962893</v>
      </c>
      <c r="Z8" s="1521">
        <v>0.50945263482471448</v>
      </c>
      <c r="AA8" s="1521">
        <v>0.47670226434569252</v>
      </c>
      <c r="AB8" s="1520">
        <v>0.46495220433036127</v>
      </c>
    </row>
    <row r="9" spans="1:28" x14ac:dyDescent="0.2">
      <c r="A9" s="1979"/>
      <c r="B9" s="1982" t="s">
        <v>1352</v>
      </c>
      <c r="C9" s="1983"/>
      <c r="D9" s="1526">
        <v>0.18453415941946316</v>
      </c>
      <c r="E9" s="1526">
        <v>0.14981954867663363</v>
      </c>
      <c r="F9" s="1526">
        <v>0.13384860522763584</v>
      </c>
      <c r="G9" s="1526">
        <v>0.13339400894398171</v>
      </c>
      <c r="H9" s="1526">
        <v>0.12719558865189803</v>
      </c>
      <c r="I9" s="1526">
        <v>0.1166622241453602</v>
      </c>
      <c r="J9" s="1526">
        <v>0.10837713598958068</v>
      </c>
      <c r="K9" s="1526">
        <v>9.7492187328248478E-2</v>
      </c>
      <c r="L9" s="1526">
        <v>8.6508267080790499E-2</v>
      </c>
      <c r="M9" s="1526">
        <v>7.7794393563068817E-2</v>
      </c>
      <c r="N9" s="1526">
        <v>4.8263123072703189E-2</v>
      </c>
      <c r="O9" s="1526">
        <v>4.8051776390154607E-2</v>
      </c>
      <c r="P9" s="1526">
        <v>4.466403746016661E-2</v>
      </c>
      <c r="Q9" s="1526">
        <v>4.2177619074756749E-2</v>
      </c>
      <c r="R9" s="1526">
        <v>3.9009424149618305E-2</v>
      </c>
      <c r="S9" s="1526">
        <v>4.094370583168682E-2</v>
      </c>
      <c r="T9" s="1526">
        <v>4.0787418776439231E-2</v>
      </c>
      <c r="U9" s="1526">
        <v>3.8550580675498401E-2</v>
      </c>
      <c r="V9" s="1526">
        <v>3.8057333359049837E-2</v>
      </c>
      <c r="W9" s="1526">
        <v>3.6759520329842053E-2</v>
      </c>
      <c r="X9" s="1526">
        <v>3.8765930419788028E-2</v>
      </c>
      <c r="Y9" s="1526">
        <v>3.8495709386895553E-2</v>
      </c>
      <c r="Z9" s="1526">
        <v>3.4321523126201972E-2</v>
      </c>
      <c r="AA9" s="1526">
        <v>3.4538032598265517E-2</v>
      </c>
      <c r="AB9" s="1525">
        <v>2.9689028922055272E-2</v>
      </c>
    </row>
    <row r="10" spans="1:28" x14ac:dyDescent="0.2">
      <c r="A10" s="1979"/>
      <c r="B10" s="1982" t="s">
        <v>1349</v>
      </c>
      <c r="C10" s="1983"/>
      <c r="D10" s="1526">
        <v>2.0239643853119139E-3</v>
      </c>
      <c r="E10" s="1526">
        <v>1.0753203757513773E-3</v>
      </c>
      <c r="F10" s="1526">
        <v>1.0518972803582746E-3</v>
      </c>
      <c r="G10" s="1526">
        <v>1.0990409783058401E-3</v>
      </c>
      <c r="H10" s="1526">
        <v>1.2935906298504201E-3</v>
      </c>
      <c r="I10" s="1526">
        <v>8.359535141503839E-4</v>
      </c>
      <c r="J10" s="1526">
        <v>8.0111393792556653E-4</v>
      </c>
      <c r="K10" s="1526">
        <v>7.272595215779661E-4</v>
      </c>
      <c r="L10" s="1526">
        <v>6.9523733680687191E-4</v>
      </c>
      <c r="M10" s="1526">
        <v>8.718105287540194E-4</v>
      </c>
      <c r="N10" s="1526">
        <v>7.7262673224200618E-4</v>
      </c>
      <c r="O10" s="1526">
        <v>8.7074631243338281E-4</v>
      </c>
      <c r="P10" s="1526">
        <v>1.09870377691418E-3</v>
      </c>
      <c r="Q10" s="1526">
        <v>1.3178006023417121E-3</v>
      </c>
      <c r="R10" s="1526">
        <v>1.3417523822796202E-3</v>
      </c>
      <c r="S10" s="1526">
        <v>1.3693733038056646E-3</v>
      </c>
      <c r="T10" s="1526">
        <v>1.486285262866892E-3</v>
      </c>
      <c r="U10" s="1526">
        <v>1.5625330081897794E-3</v>
      </c>
      <c r="V10" s="1526">
        <v>1.6486657390475533E-3</v>
      </c>
      <c r="W10" s="1526">
        <v>1.6653689621589282E-3</v>
      </c>
      <c r="X10" s="1526">
        <v>1.7447401266962211E-3</v>
      </c>
      <c r="Y10" s="1526">
        <v>1.6718788754526508E-3</v>
      </c>
      <c r="Z10" s="1526">
        <v>1.3770094830003906E-3</v>
      </c>
      <c r="AA10" s="1526">
        <v>1.2906290647284261E-3</v>
      </c>
      <c r="AB10" s="1525">
        <v>1.2564623016496205E-3</v>
      </c>
    </row>
    <row r="11" spans="1:28" x14ac:dyDescent="0.2">
      <c r="A11" s="1979"/>
      <c r="B11" s="1982" t="s">
        <v>1350</v>
      </c>
      <c r="C11" s="1983"/>
      <c r="D11" s="1521">
        <v>4.2921308365303883</v>
      </c>
      <c r="E11" s="1521">
        <v>3.8413471293132129</v>
      </c>
      <c r="F11" s="1521">
        <v>4.0454462057855665</v>
      </c>
      <c r="G11" s="1521">
        <v>4.4898662967228109</v>
      </c>
      <c r="H11" s="1521">
        <v>4.6150302063505704</v>
      </c>
      <c r="I11" s="1521">
        <v>4.8721344234752086</v>
      </c>
      <c r="J11" s="1521">
        <v>5.285433998273148</v>
      </c>
      <c r="K11" s="1521">
        <v>5.3449230228354594</v>
      </c>
      <c r="L11" s="1521">
        <v>5.4299311630365867</v>
      </c>
      <c r="M11" s="1521">
        <v>5.3821344763349863</v>
      </c>
      <c r="N11" s="1521">
        <v>5.3380376907840112</v>
      </c>
      <c r="O11" s="1521">
        <v>5.5223528962831825</v>
      </c>
      <c r="P11" s="1521">
        <v>5.6647968798442268</v>
      </c>
      <c r="Q11" s="1521">
        <v>5.6502853366441022</v>
      </c>
      <c r="R11" s="1521">
        <v>5.3180455492142249</v>
      </c>
      <c r="S11" s="1521">
        <v>5.44256244635746</v>
      </c>
      <c r="T11" s="1521">
        <v>5.6944423382090141</v>
      </c>
      <c r="U11" s="1521">
        <v>6.1913993801245812</v>
      </c>
      <c r="V11" s="1521">
        <v>6.6026756096378456</v>
      </c>
      <c r="W11" s="1521">
        <v>6.8096918625826968</v>
      </c>
      <c r="X11" s="1521">
        <v>6.8846986173103835</v>
      </c>
      <c r="Y11" s="1521">
        <v>6.9802708831858311</v>
      </c>
      <c r="Z11" s="1521">
        <v>6.7147644186026012</v>
      </c>
      <c r="AA11" s="1521">
        <v>6.4838861354364221</v>
      </c>
      <c r="AB11" s="1520">
        <v>6.2779398038028775</v>
      </c>
    </row>
    <row r="12" spans="1:28" x14ac:dyDescent="0.2">
      <c r="A12" s="1979"/>
      <c r="B12" s="1972"/>
      <c r="C12" s="1981"/>
      <c r="D12" s="1526"/>
      <c r="E12" s="1526"/>
      <c r="F12" s="1526"/>
      <c r="G12" s="1526"/>
      <c r="H12" s="1526"/>
      <c r="I12" s="1526"/>
      <c r="J12" s="1526"/>
      <c r="K12" s="1526"/>
      <c r="L12" s="1526"/>
      <c r="M12" s="1526"/>
      <c r="N12" s="1526"/>
      <c r="O12" s="1526"/>
      <c r="P12" s="1526"/>
      <c r="Q12" s="1526"/>
      <c r="R12" s="1526"/>
      <c r="S12" s="1526"/>
      <c r="T12" s="1526"/>
      <c r="U12" s="1526"/>
      <c r="V12" s="1526"/>
      <c r="W12" s="1526"/>
      <c r="X12" s="1526"/>
      <c r="Y12" s="1526"/>
      <c r="Z12" s="1526"/>
      <c r="AA12" s="1526"/>
      <c r="AB12" s="1525"/>
    </row>
    <row r="13" spans="1:28" x14ac:dyDescent="0.2">
      <c r="A13" s="1979"/>
      <c r="B13" s="1980" t="s">
        <v>310</v>
      </c>
      <c r="C13" s="1981"/>
      <c r="D13" s="1526"/>
      <c r="E13" s="1526"/>
      <c r="F13" s="1526"/>
      <c r="G13" s="1526"/>
      <c r="H13" s="1526"/>
      <c r="I13" s="1526"/>
      <c r="J13" s="1526"/>
      <c r="K13" s="1526"/>
      <c r="L13" s="1526"/>
      <c r="M13" s="1526"/>
      <c r="N13" s="1526"/>
      <c r="O13" s="1526"/>
      <c r="P13" s="1526"/>
      <c r="Q13" s="1526"/>
      <c r="R13" s="1526"/>
      <c r="S13" s="1526"/>
      <c r="T13" s="1526"/>
      <c r="U13" s="1526"/>
      <c r="V13" s="1526"/>
      <c r="W13" s="1526"/>
      <c r="X13" s="1526"/>
      <c r="Y13" s="1526"/>
      <c r="Z13" s="1526"/>
      <c r="AA13" s="1526"/>
      <c r="AB13" s="1525"/>
    </row>
    <row r="14" spans="1:28" x14ac:dyDescent="0.2">
      <c r="A14" s="1979"/>
      <c r="B14" s="1982" t="s">
        <v>1347</v>
      </c>
      <c r="C14" s="1981"/>
      <c r="D14" s="1523">
        <v>49.24053371081127</v>
      </c>
      <c r="E14" s="1523">
        <v>49.139555801500919</v>
      </c>
      <c r="F14" s="1523">
        <v>52.341140898184122</v>
      </c>
      <c r="G14" s="1523">
        <v>51.52488609572876</v>
      </c>
      <c r="H14" s="1523">
        <v>49.608207780529057</v>
      </c>
      <c r="I14" s="1523">
        <v>49.060070132541348</v>
      </c>
      <c r="J14" s="1523">
        <v>52.515395308413126</v>
      </c>
      <c r="K14" s="1523">
        <v>54.844921834945495</v>
      </c>
      <c r="L14" s="1523">
        <v>59.71050244978624</v>
      </c>
      <c r="M14" s="1523">
        <v>64.862010749012498</v>
      </c>
      <c r="N14" s="1523">
        <v>69.687264262931535</v>
      </c>
      <c r="O14" s="1523">
        <v>71.77345122824299</v>
      </c>
      <c r="P14" s="1523">
        <v>77.179445359077462</v>
      </c>
      <c r="Q14" s="1523">
        <v>82.687635019558243</v>
      </c>
      <c r="R14" s="1523">
        <v>87.6108579069939</v>
      </c>
      <c r="S14" s="1523">
        <v>90.729576564013627</v>
      </c>
      <c r="T14" s="1523">
        <v>97.495446773722733</v>
      </c>
      <c r="U14" s="1523">
        <v>100.53493492987864</v>
      </c>
      <c r="V14" s="1523">
        <v>100.56033260138238</v>
      </c>
      <c r="W14" s="1523">
        <v>95.325087175055231</v>
      </c>
      <c r="X14" s="1523">
        <v>95.227014474867914</v>
      </c>
      <c r="Y14" s="1523">
        <v>97.305325909531575</v>
      </c>
      <c r="Z14" s="1523">
        <v>94.763115428290291</v>
      </c>
      <c r="AA14" s="1523">
        <v>93.273584511919765</v>
      </c>
      <c r="AB14" s="1528">
        <v>85.231558599775624</v>
      </c>
    </row>
    <row r="15" spans="1:28" x14ac:dyDescent="0.2">
      <c r="A15" s="1979"/>
      <c r="B15" s="1982" t="s">
        <v>1348</v>
      </c>
      <c r="C15" s="1983"/>
      <c r="D15" s="1523">
        <v>27.93763470217726</v>
      </c>
      <c r="E15" s="1523">
        <v>29.549086988688881</v>
      </c>
      <c r="F15" s="1523">
        <v>34.26786114002384</v>
      </c>
      <c r="G15" s="1523">
        <v>38.925058768446895</v>
      </c>
      <c r="H15" s="1523">
        <v>38.20463903600541</v>
      </c>
      <c r="I15" s="1523">
        <v>38.378920263281636</v>
      </c>
      <c r="J15" s="1523">
        <v>42.268826037709772</v>
      </c>
      <c r="K15" s="1523">
        <v>45.596127183061093</v>
      </c>
      <c r="L15" s="1523">
        <v>50.732239082826844</v>
      </c>
      <c r="M15" s="1523">
        <v>54.617001277749914</v>
      </c>
      <c r="N15" s="1523">
        <v>57.739454211134408</v>
      </c>
      <c r="O15" s="1523">
        <v>61.765635543649395</v>
      </c>
      <c r="P15" s="1523">
        <v>64.037973775177704</v>
      </c>
      <c r="Q15" s="1523">
        <v>67.147089600228142</v>
      </c>
      <c r="R15" s="1523">
        <v>70.610085908529385</v>
      </c>
      <c r="S15" s="1523">
        <v>71.605629525560929</v>
      </c>
      <c r="T15" s="1523">
        <v>71.264190132184751</v>
      </c>
      <c r="U15" s="1523">
        <v>72.183661349253157</v>
      </c>
      <c r="V15" s="1523">
        <v>73.117477842196507</v>
      </c>
      <c r="W15" s="1523">
        <v>68.371789331404244</v>
      </c>
      <c r="X15" s="1523">
        <v>68.615718705673387</v>
      </c>
      <c r="Y15" s="1523">
        <v>69.615471315769426</v>
      </c>
      <c r="Z15" s="1523">
        <v>66.138687948837699</v>
      </c>
      <c r="AA15" s="1523">
        <v>65.008798768718492</v>
      </c>
      <c r="AB15" s="1528">
        <v>61.129259860681721</v>
      </c>
    </row>
    <row r="16" spans="1:28" x14ac:dyDescent="0.2">
      <c r="A16" s="1979"/>
      <c r="B16" s="1982" t="s">
        <v>1352</v>
      </c>
      <c r="C16" s="1983"/>
      <c r="D16" s="1523">
        <v>88.068321848261377</v>
      </c>
      <c r="E16" s="1523">
        <v>92.344525855356878</v>
      </c>
      <c r="F16" s="1523">
        <v>99.848048194099874</v>
      </c>
      <c r="G16" s="1523">
        <v>100.11002951804623</v>
      </c>
      <c r="H16" s="1523">
        <v>93.258822577295476</v>
      </c>
      <c r="I16" s="1523">
        <v>93.958381541489388</v>
      </c>
      <c r="J16" s="1523">
        <v>95.810081690967948</v>
      </c>
      <c r="K16" s="1523">
        <v>94.474305381542734</v>
      </c>
      <c r="L16" s="1523">
        <v>94.779459491535917</v>
      </c>
      <c r="M16" s="1523">
        <v>96.499578307564519</v>
      </c>
      <c r="N16" s="1523">
        <v>96.533282934873199</v>
      </c>
      <c r="O16" s="1523">
        <v>92.17293688452169</v>
      </c>
      <c r="P16" s="1523">
        <v>92.885774200436927</v>
      </c>
      <c r="Q16" s="1523">
        <v>93.854328500988913</v>
      </c>
      <c r="R16" s="1523">
        <v>94.805264232284202</v>
      </c>
      <c r="S16" s="1523">
        <v>95.406290703741391</v>
      </c>
      <c r="T16" s="1523">
        <v>100.56351865916955</v>
      </c>
      <c r="U16" s="1523">
        <v>102.54972140296405</v>
      </c>
      <c r="V16" s="1523">
        <v>104.45705749772031</v>
      </c>
      <c r="W16" s="1523">
        <v>98.969171539746043</v>
      </c>
      <c r="X16" s="1523">
        <v>99.321156438268702</v>
      </c>
      <c r="Y16" s="1523">
        <v>100.1378263564705</v>
      </c>
      <c r="Z16" s="1523">
        <v>95.58273715468583</v>
      </c>
      <c r="AA16" s="1523">
        <v>90.206774937531804</v>
      </c>
      <c r="AB16" s="1528">
        <v>82.698862396478361</v>
      </c>
    </row>
    <row r="17" spans="1:28" x14ac:dyDescent="0.2">
      <c r="A17" s="1979"/>
      <c r="B17" s="1982" t="s">
        <v>1349</v>
      </c>
      <c r="C17" s="1983"/>
      <c r="D17" s="1521">
        <v>10.027786538750165</v>
      </c>
      <c r="E17" s="1521">
        <v>10.135971254453475</v>
      </c>
      <c r="F17" s="1521">
        <v>10.407883767692255</v>
      </c>
      <c r="G17" s="1521">
        <v>10.651093717777766</v>
      </c>
      <c r="H17" s="1521">
        <v>10.171809606169806</v>
      </c>
      <c r="I17" s="1521">
        <v>10.195335110876828</v>
      </c>
      <c r="J17" s="1521">
        <v>10.590533181716291</v>
      </c>
      <c r="K17" s="1521">
        <v>10.048819584375591</v>
      </c>
      <c r="L17" s="1521">
        <v>9.9245266907927299</v>
      </c>
      <c r="M17" s="1521">
        <v>9.4078477238239717</v>
      </c>
      <c r="N17" s="1521">
        <v>9.6578599942634824</v>
      </c>
      <c r="O17" s="1521">
        <v>9.1948865789922962</v>
      </c>
      <c r="P17" s="1521">
        <v>9.4908113245057741</v>
      </c>
      <c r="Q17" s="1521">
        <v>9.2914450144071985</v>
      </c>
      <c r="R17" s="1521">
        <v>9.0423834873926499</v>
      </c>
      <c r="S17" s="1521">
        <v>8.9174529266624543</v>
      </c>
      <c r="T17" s="1521">
        <v>8.9223387180291471</v>
      </c>
      <c r="U17" s="1521">
        <v>9.0424302339303928</v>
      </c>
      <c r="V17" s="1521">
        <v>9.1465656019466319</v>
      </c>
      <c r="W17" s="1521">
        <v>8.9594637627950373</v>
      </c>
      <c r="X17" s="1521">
        <v>8.8542231029978495</v>
      </c>
      <c r="Y17" s="1521">
        <v>8.9519513582718044</v>
      </c>
      <c r="Z17" s="1521">
        <v>8.3309297961466182</v>
      </c>
      <c r="AA17" s="1521">
        <v>8.1285704905539156</v>
      </c>
      <c r="AB17" s="1520">
        <v>7.2727635527362109</v>
      </c>
    </row>
    <row r="18" spans="1:28" x14ac:dyDescent="0.2">
      <c r="A18" s="1979"/>
      <c r="B18" s="1982" t="s">
        <v>1856</v>
      </c>
      <c r="C18" s="1983"/>
      <c r="D18" s="1521">
        <v>0</v>
      </c>
      <c r="E18" s="1521">
        <v>0</v>
      </c>
      <c r="F18" s="1521">
        <v>0</v>
      </c>
      <c r="G18" s="1521">
        <v>0</v>
      </c>
      <c r="H18" s="1521">
        <v>0</v>
      </c>
      <c r="I18" s="1521">
        <v>7.2929518107941347E-3</v>
      </c>
      <c r="J18" s="1521">
        <v>1.5163781192859365E-2</v>
      </c>
      <c r="K18" s="1521">
        <v>3.582601607503226E-2</v>
      </c>
      <c r="L18" s="1521">
        <v>5.3272285058243593E-2</v>
      </c>
      <c r="M18" s="1521">
        <v>6.6530241849355201E-2</v>
      </c>
      <c r="N18" s="1521">
        <v>8.2138596797403415E-2</v>
      </c>
      <c r="O18" s="1521">
        <v>9.3089764593592472E-2</v>
      </c>
      <c r="P18" s="1521">
        <v>0.10599534080214956</v>
      </c>
      <c r="Q18" s="1521">
        <v>0.1195018648175751</v>
      </c>
      <c r="R18" s="1521">
        <v>0.1314084647998387</v>
      </c>
      <c r="S18" s="1521">
        <v>0.14105028002160591</v>
      </c>
      <c r="T18" s="1521">
        <v>0.15450571689370338</v>
      </c>
      <c r="U18" s="1521">
        <v>0.15904328397392661</v>
      </c>
      <c r="V18" s="1521">
        <v>0.17172125675385122</v>
      </c>
      <c r="W18" s="1521">
        <v>0.17448819099945831</v>
      </c>
      <c r="X18" s="1521">
        <v>0.18188727819214418</v>
      </c>
      <c r="Y18" s="1521">
        <v>0.18942505995676104</v>
      </c>
      <c r="Z18" s="1521">
        <v>0.18452967203956233</v>
      </c>
      <c r="AA18" s="1521">
        <v>0.18227129127606131</v>
      </c>
      <c r="AB18" s="1520">
        <v>0.1675555903281159</v>
      </c>
    </row>
    <row r="19" spans="1:28" x14ac:dyDescent="0.2">
      <c r="A19" s="1979"/>
      <c r="B19" s="1982"/>
      <c r="C19" s="1983"/>
      <c r="D19" s="1526"/>
      <c r="E19" s="1526"/>
      <c r="F19" s="1526"/>
      <c r="G19" s="1526"/>
      <c r="H19" s="1526"/>
      <c r="I19" s="1526"/>
      <c r="J19" s="1526"/>
      <c r="K19" s="1526"/>
      <c r="L19" s="1526"/>
      <c r="M19" s="1526"/>
      <c r="N19" s="1526"/>
      <c r="O19" s="1526"/>
      <c r="P19" s="1526"/>
      <c r="Q19" s="1526"/>
      <c r="R19" s="1526"/>
      <c r="S19" s="1526"/>
      <c r="T19" s="1526"/>
      <c r="U19" s="1526"/>
      <c r="V19" s="1526"/>
      <c r="W19" s="1526"/>
      <c r="X19" s="1526"/>
      <c r="Y19" s="1526"/>
      <c r="Z19" s="1526"/>
      <c r="AA19" s="1526"/>
      <c r="AB19" s="1525"/>
    </row>
    <row r="20" spans="1:28" x14ac:dyDescent="0.2">
      <c r="A20" s="1979"/>
      <c r="B20" s="1980" t="s">
        <v>312</v>
      </c>
      <c r="C20" s="1981"/>
      <c r="D20" s="1526"/>
      <c r="E20" s="1526"/>
      <c r="F20" s="1526"/>
      <c r="G20" s="1526"/>
      <c r="H20" s="1526"/>
      <c r="I20" s="1526"/>
      <c r="J20" s="1526"/>
      <c r="K20" s="1526"/>
      <c r="L20" s="1526"/>
      <c r="M20" s="1526"/>
      <c r="N20" s="1526"/>
      <c r="O20" s="1526"/>
      <c r="P20" s="1526"/>
      <c r="Q20" s="1526"/>
      <c r="R20" s="1526"/>
      <c r="S20" s="1526"/>
      <c r="T20" s="1526"/>
      <c r="U20" s="1526"/>
      <c r="V20" s="1526"/>
      <c r="W20" s="1526"/>
      <c r="X20" s="1526"/>
      <c r="Y20" s="1526"/>
      <c r="Z20" s="1526"/>
      <c r="AA20" s="1526"/>
      <c r="AB20" s="1525"/>
    </row>
    <row r="21" spans="1:28" x14ac:dyDescent="0.2">
      <c r="A21" s="1979"/>
      <c r="B21" s="1982" t="s">
        <v>1347</v>
      </c>
      <c r="C21" s="1981"/>
      <c r="D21" s="1523">
        <v>38.174962276167712</v>
      </c>
      <c r="E21" s="1523">
        <v>36.567805720922479</v>
      </c>
      <c r="F21" s="1523">
        <v>35.414054855135525</v>
      </c>
      <c r="G21" s="1523">
        <v>33.267965004895771</v>
      </c>
      <c r="H21" s="1523">
        <v>31.290490604096806</v>
      </c>
      <c r="I21" s="1523">
        <v>31.628297873562754</v>
      </c>
      <c r="J21" s="1523">
        <v>31.13426261211097</v>
      </c>
      <c r="K21" s="1523">
        <v>29.491545810866842</v>
      </c>
      <c r="L21" s="1523">
        <v>28.106761166495872</v>
      </c>
      <c r="M21" s="1523">
        <v>24.424423747615332</v>
      </c>
      <c r="N21" s="1523">
        <v>20.930271178904622</v>
      </c>
      <c r="O21" s="1523">
        <v>19.096625558318848</v>
      </c>
      <c r="P21" s="1523">
        <v>18.326457801781</v>
      </c>
      <c r="Q21" s="1523">
        <v>15.749270933628113</v>
      </c>
      <c r="R21" s="1523">
        <v>15.699494864016126</v>
      </c>
      <c r="S21" s="1523">
        <v>14.911795277154605</v>
      </c>
      <c r="T21" s="1523">
        <v>14.243768482386905</v>
      </c>
      <c r="U21" s="1523">
        <v>11.603096025538026</v>
      </c>
      <c r="V21" s="1523">
        <v>11.717691984682238</v>
      </c>
      <c r="W21" s="1523">
        <v>11.669711497638463</v>
      </c>
      <c r="X21" s="1523">
        <v>10.83240850175218</v>
      </c>
      <c r="Y21" s="1523">
        <v>9.5778782041498847</v>
      </c>
      <c r="Z21" s="1523">
        <v>9.3417329399314752</v>
      </c>
      <c r="AA21" s="1523">
        <v>8.7833399187083199</v>
      </c>
      <c r="AB21" s="1528">
        <v>6.312096856085109</v>
      </c>
    </row>
    <row r="22" spans="1:28" x14ac:dyDescent="0.2">
      <c r="A22" s="1979"/>
      <c r="B22" s="1982" t="s">
        <v>1348</v>
      </c>
      <c r="C22" s="1983"/>
      <c r="D22" s="1521">
        <v>1.5894776295427722</v>
      </c>
      <c r="E22" s="1521">
        <v>1.5159367667531793</v>
      </c>
      <c r="F22" s="1521">
        <v>1.5157076925503086</v>
      </c>
      <c r="G22" s="1521">
        <v>1.5749162497319218</v>
      </c>
      <c r="H22" s="1521">
        <v>1.4941063384463427</v>
      </c>
      <c r="I22" s="1521">
        <v>1.5746584882620698</v>
      </c>
      <c r="J22" s="1521">
        <v>1.5440285933508342</v>
      </c>
      <c r="K22" s="1521">
        <v>1.5052689707490536</v>
      </c>
      <c r="L22" s="1521">
        <v>1.5391162674445653</v>
      </c>
      <c r="M22" s="1521">
        <v>1.4789077041528136</v>
      </c>
      <c r="N22" s="1521">
        <v>1.1829783732577026</v>
      </c>
      <c r="O22" s="1521">
        <v>1.1399910248851441</v>
      </c>
      <c r="P22" s="1521">
        <v>1.0943662751262193</v>
      </c>
      <c r="Q22" s="1521">
        <v>0.96399856203012679</v>
      </c>
      <c r="R22" s="1521">
        <v>1.0088985767319298</v>
      </c>
      <c r="S22" s="1521">
        <v>0.92642575775343838</v>
      </c>
      <c r="T22" s="1521">
        <v>0.81376269229634357</v>
      </c>
      <c r="U22" s="1521">
        <v>0.6437653716152536</v>
      </c>
      <c r="V22" s="1521">
        <v>0.64650330225194075</v>
      </c>
      <c r="W22" s="1521">
        <v>0.6403898988397001</v>
      </c>
      <c r="X22" s="1521">
        <v>0.65108458897649157</v>
      </c>
      <c r="Y22" s="1521">
        <v>0.64368756593794263</v>
      </c>
      <c r="Z22" s="1521">
        <v>0.670797064599996</v>
      </c>
      <c r="AA22" s="1521">
        <v>0.70939711493906221</v>
      </c>
      <c r="AB22" s="1520">
        <v>0.59825308514311604</v>
      </c>
    </row>
    <row r="23" spans="1:28" x14ac:dyDescent="0.2">
      <c r="A23" s="1979"/>
      <c r="B23" s="1982" t="s">
        <v>1352</v>
      </c>
      <c r="C23" s="1983"/>
      <c r="D23" s="1526">
        <v>2.8617126279668228E-3</v>
      </c>
      <c r="E23" s="1526">
        <v>2.4941894279413468E-3</v>
      </c>
      <c r="F23" s="1526">
        <v>2.4176945461336016E-3</v>
      </c>
      <c r="G23" s="1526">
        <v>2.4785158602149871E-3</v>
      </c>
      <c r="H23" s="1526">
        <v>2.5249682623250105E-3</v>
      </c>
      <c r="I23" s="1526">
        <v>3.0938916103542516E-3</v>
      </c>
      <c r="J23" s="1526">
        <v>4.0885175748153922E-3</v>
      </c>
      <c r="K23" s="1526">
        <v>4.7516823751954313E-3</v>
      </c>
      <c r="L23" s="1526">
        <v>5.025904395352815E-3</v>
      </c>
      <c r="M23" s="1526">
        <v>7.2673902717848337E-3</v>
      </c>
      <c r="N23" s="1526">
        <v>6.6040244868612458E-3</v>
      </c>
      <c r="O23" s="1526">
        <v>6.8219944111855679E-3</v>
      </c>
      <c r="P23" s="1526">
        <v>6.6093566460878623E-3</v>
      </c>
      <c r="Q23" s="1526">
        <v>6.1611174171921183E-3</v>
      </c>
      <c r="R23" s="1526">
        <v>6.8246535053254776E-3</v>
      </c>
      <c r="S23" s="1526">
        <v>8.1128409749207341E-3</v>
      </c>
      <c r="T23" s="1526">
        <v>8.5340949300661377E-3</v>
      </c>
      <c r="U23" s="1526">
        <v>7.2971439607627878E-3</v>
      </c>
      <c r="V23" s="1526">
        <v>8.7109267790385723E-3</v>
      </c>
      <c r="W23" s="1526">
        <v>9.5019340694974079E-3</v>
      </c>
      <c r="X23" s="1526">
        <v>1.1345586233936372E-2</v>
      </c>
      <c r="Y23" s="1526">
        <v>1.1768083435086171E-2</v>
      </c>
      <c r="Z23" s="1526">
        <v>1.3394867810379367E-2</v>
      </c>
      <c r="AA23" s="1526">
        <v>1.6834704047622728E-2</v>
      </c>
      <c r="AB23" s="1525">
        <v>1.4561517762777735E-2</v>
      </c>
    </row>
    <row r="24" spans="1:28" x14ac:dyDescent="0.2">
      <c r="A24" s="1971"/>
      <c r="B24" s="1982" t="s">
        <v>1349</v>
      </c>
      <c r="C24" s="1983"/>
      <c r="D24" s="1526">
        <v>1.7173643369543679E-2</v>
      </c>
      <c r="E24" s="1526">
        <v>7.4995315086410025E-2</v>
      </c>
      <c r="F24" s="1526">
        <v>7.3738380624030958E-2</v>
      </c>
      <c r="G24" s="1526">
        <v>7.7768074194102643E-2</v>
      </c>
      <c r="H24" s="1526">
        <v>3.9512912884527567E-2</v>
      </c>
      <c r="I24" s="1526">
        <v>7.4567295854822219E-2</v>
      </c>
      <c r="J24" s="1526">
        <v>0.10229638196338113</v>
      </c>
      <c r="K24" s="1526">
        <v>0.11395939248289794</v>
      </c>
      <c r="L24" s="1526">
        <v>0.11502260165621078</v>
      </c>
      <c r="M24" s="1526">
        <v>0.21984686572406698</v>
      </c>
      <c r="N24" s="1526">
        <v>0.18633523765281629</v>
      </c>
      <c r="O24" s="1526">
        <v>0.20518537011282065</v>
      </c>
      <c r="P24" s="1526">
        <v>0.19331318885269552</v>
      </c>
      <c r="Q24" s="1526">
        <v>0.16177722139257134</v>
      </c>
      <c r="R24" s="1526">
        <v>0.15722462308662138</v>
      </c>
      <c r="S24" s="1526">
        <v>0.16303724642903727</v>
      </c>
      <c r="T24" s="1526">
        <v>0.15633940739468449</v>
      </c>
      <c r="U24" s="1526">
        <v>0.10778492383195729</v>
      </c>
      <c r="V24" s="1526">
        <v>8.6579029594781587E-2</v>
      </c>
      <c r="W24" s="1526">
        <v>7.905865751234048E-2</v>
      </c>
      <c r="X24" s="1526">
        <v>6.457048568139126E-2</v>
      </c>
      <c r="Y24" s="1526">
        <v>6.3289676615088733E-2</v>
      </c>
      <c r="Z24" s="1526">
        <v>5.9761281552148264E-2</v>
      </c>
      <c r="AA24" s="1526">
        <v>4.7360843176992684E-2</v>
      </c>
      <c r="AB24" s="1525">
        <v>3.7661651528997073E-2</v>
      </c>
    </row>
    <row r="25" spans="1:28" x14ac:dyDescent="0.2">
      <c r="A25" s="1971"/>
      <c r="B25" s="1982"/>
      <c r="C25" s="1983"/>
      <c r="D25" s="1518"/>
      <c r="E25" s="1518"/>
      <c r="F25" s="1518"/>
      <c r="G25" s="1518"/>
      <c r="H25" s="1518"/>
      <c r="I25" s="1518"/>
      <c r="J25" s="1518"/>
      <c r="K25" s="1518"/>
      <c r="L25" s="1518"/>
      <c r="M25" s="1518"/>
      <c r="N25" s="1518"/>
      <c r="O25" s="1518"/>
      <c r="P25" s="1518"/>
      <c r="Q25" s="1518"/>
      <c r="R25" s="1518"/>
      <c r="S25" s="1518"/>
      <c r="T25" s="1518"/>
      <c r="U25" s="1518"/>
      <c r="V25" s="1518"/>
      <c r="W25" s="1518"/>
      <c r="X25" s="1518"/>
      <c r="Y25" s="1518"/>
      <c r="Z25" s="1518"/>
      <c r="AA25" s="1518"/>
      <c r="AB25" s="1517"/>
    </row>
    <row r="26" spans="1:28" x14ac:dyDescent="0.2">
      <c r="A26" s="1971"/>
      <c r="B26" s="1980" t="s">
        <v>1351</v>
      </c>
      <c r="C26" s="1532"/>
      <c r="D26" s="1515"/>
      <c r="E26" s="1515"/>
      <c r="F26" s="1515"/>
      <c r="G26" s="1515"/>
      <c r="H26" s="1515"/>
      <c r="I26" s="1515"/>
      <c r="J26" s="1515"/>
      <c r="K26" s="1515"/>
      <c r="L26" s="1515"/>
      <c r="M26" s="1515"/>
      <c r="N26" s="1515"/>
      <c r="O26" s="1515"/>
      <c r="P26" s="1515"/>
      <c r="Q26" s="1515"/>
      <c r="R26" s="1515"/>
      <c r="S26" s="1515"/>
      <c r="T26" s="1515"/>
      <c r="U26" s="1515"/>
      <c r="V26" s="1515"/>
      <c r="W26" s="1515"/>
      <c r="X26" s="1515"/>
      <c r="Y26" s="1515"/>
      <c r="Z26" s="1515"/>
      <c r="AA26" s="1515"/>
      <c r="AB26" s="1514"/>
    </row>
    <row r="27" spans="1:28" x14ac:dyDescent="0.2">
      <c r="A27" s="1971"/>
      <c r="B27" s="1982" t="s">
        <v>1347</v>
      </c>
      <c r="C27" s="1981"/>
      <c r="D27" s="1526"/>
      <c r="E27" s="1526"/>
      <c r="F27" s="1526"/>
      <c r="G27" s="1526"/>
      <c r="H27" s="1526"/>
      <c r="I27" s="1526"/>
      <c r="J27" s="1526"/>
      <c r="K27" s="1526"/>
      <c r="L27" s="1526"/>
      <c r="M27" s="1526"/>
      <c r="N27" s="1526">
        <v>5.2500000000000008E-4</v>
      </c>
      <c r="O27" s="1526">
        <v>7.3500000000000008E-4</v>
      </c>
      <c r="P27" s="1526">
        <v>9.4500000000000031E-4</v>
      </c>
      <c r="Q27" s="1526">
        <v>1.2180000000000005E-3</v>
      </c>
      <c r="R27" s="1526">
        <v>1.4909999999999999E-3</v>
      </c>
      <c r="S27" s="1526">
        <v>2.5830000000000007E-3</v>
      </c>
      <c r="T27" s="1526">
        <v>4.0320000000000009E-3</v>
      </c>
      <c r="U27" s="1526">
        <v>5.984999999999999E-3</v>
      </c>
      <c r="V27" s="1526">
        <v>1.0374E-2</v>
      </c>
      <c r="W27" s="1526">
        <v>1.62162E-2</v>
      </c>
      <c r="X27" s="1526">
        <v>2.5748670412815609E-2</v>
      </c>
      <c r="Y27" s="1526">
        <v>7.7085813272380205E-2</v>
      </c>
      <c r="Z27" s="1526">
        <v>0.14265693898129975</v>
      </c>
      <c r="AA27" s="1526">
        <v>0.17475489121081875</v>
      </c>
      <c r="AB27" s="1525">
        <v>0.25009782552952903</v>
      </c>
    </row>
    <row r="28" spans="1:28" x14ac:dyDescent="0.2">
      <c r="A28" s="1971"/>
      <c r="B28" s="1982" t="s">
        <v>1348</v>
      </c>
      <c r="C28" s="1983"/>
      <c r="D28" s="1526"/>
      <c r="E28" s="1526"/>
      <c r="F28" s="1526"/>
      <c r="G28" s="1526"/>
      <c r="H28" s="1526"/>
      <c r="I28" s="1526"/>
      <c r="J28" s="1526"/>
      <c r="K28" s="1526"/>
      <c r="L28" s="1526"/>
      <c r="M28" s="1526"/>
      <c r="N28" s="1526">
        <v>5.0625000000000002E-3</v>
      </c>
      <c r="O28" s="1526">
        <v>7.0875000000000009E-3</v>
      </c>
      <c r="P28" s="1526">
        <v>1.0125000000000002E-2</v>
      </c>
      <c r="Q28" s="1526">
        <v>1.4175E-2</v>
      </c>
      <c r="R28" s="1526">
        <v>1.77795E-2</v>
      </c>
      <c r="S28" s="1526">
        <v>1.8184499999999999E-2</v>
      </c>
      <c r="T28" s="1526">
        <v>1.6888500000000001E-2</v>
      </c>
      <c r="U28" s="1526">
        <v>2.0290499999999996E-2</v>
      </c>
      <c r="V28" s="1526">
        <v>3.2157000000000005E-2</v>
      </c>
      <c r="W28" s="1526">
        <v>4.8919950000000004E-2</v>
      </c>
      <c r="X28" s="1526">
        <v>6.9342848944985824E-2</v>
      </c>
      <c r="Y28" s="1526">
        <v>0.14233939957116573</v>
      </c>
      <c r="Z28" s="1526">
        <v>0.18874884570921716</v>
      </c>
      <c r="AA28" s="1526">
        <v>0.20324237620845714</v>
      </c>
      <c r="AB28" s="1525">
        <v>0.28469472910635435</v>
      </c>
    </row>
    <row r="29" spans="1:28" x14ac:dyDescent="0.2">
      <c r="A29" s="1971"/>
      <c r="B29" s="1982" t="s">
        <v>1352</v>
      </c>
      <c r="C29" s="1983"/>
      <c r="D29" s="1526"/>
      <c r="E29" s="1526"/>
      <c r="F29" s="1526"/>
      <c r="G29" s="1526"/>
      <c r="H29" s="1526"/>
      <c r="I29" s="1526"/>
      <c r="J29" s="1526"/>
      <c r="K29" s="1526"/>
      <c r="L29" s="1526"/>
      <c r="M29" s="1526"/>
      <c r="N29" s="1526">
        <v>6.0000000000000016E-4</v>
      </c>
      <c r="O29" s="1526">
        <v>1.8940000000000007E-3</v>
      </c>
      <c r="P29" s="1526">
        <v>4.9290000000000011E-3</v>
      </c>
      <c r="Q29" s="1526">
        <v>7.0135000000000006E-3</v>
      </c>
      <c r="R29" s="1526">
        <v>8.2275000000000004E-3</v>
      </c>
      <c r="S29" s="1526">
        <v>9.665E-3</v>
      </c>
      <c r="T29" s="1526">
        <v>8.9779999999999981E-3</v>
      </c>
      <c r="U29" s="1526">
        <v>9.3214999999999982E-3</v>
      </c>
      <c r="V29" s="1526">
        <v>2.6621000000000002E-2</v>
      </c>
      <c r="W29" s="1526">
        <v>4.5309799999999997E-2</v>
      </c>
      <c r="X29" s="1526">
        <v>5.7004336400348646E-2</v>
      </c>
      <c r="Y29" s="1526">
        <v>0.11296692602782926</v>
      </c>
      <c r="Z29" s="1526">
        <v>0.17535767870844474</v>
      </c>
      <c r="AA29" s="1526">
        <v>0.23770081086697017</v>
      </c>
      <c r="AB29" s="1525">
        <v>0.36152816052689529</v>
      </c>
    </row>
    <row r="30" spans="1:28" x14ac:dyDescent="0.2">
      <c r="A30" s="1971"/>
      <c r="B30" s="1982" t="s">
        <v>1349</v>
      </c>
      <c r="C30" s="1983"/>
      <c r="D30" s="1526"/>
      <c r="E30" s="1526"/>
      <c r="F30" s="1526"/>
      <c r="G30" s="1526"/>
      <c r="H30" s="1526"/>
      <c r="I30" s="1526"/>
      <c r="J30" s="1526"/>
      <c r="K30" s="1526"/>
      <c r="L30" s="1526"/>
      <c r="M30" s="1526"/>
      <c r="N30" s="1526">
        <v>0</v>
      </c>
      <c r="O30" s="1526">
        <v>0</v>
      </c>
      <c r="P30" s="1526">
        <v>0</v>
      </c>
      <c r="Q30" s="1526">
        <v>0</v>
      </c>
      <c r="R30" s="1526">
        <v>0</v>
      </c>
      <c r="S30" s="1526">
        <v>0</v>
      </c>
      <c r="T30" s="1526">
        <v>2.5797500000000001E-2</v>
      </c>
      <c r="U30" s="1526">
        <v>5.2505500000000004E-2</v>
      </c>
      <c r="V30" s="1526">
        <v>6.1610499999999999E-2</v>
      </c>
      <c r="W30" s="1526">
        <v>0.15269084999999999</v>
      </c>
      <c r="X30" s="1526">
        <v>0.23597213583568988</v>
      </c>
      <c r="Y30" s="1526">
        <v>0.39074548457462477</v>
      </c>
      <c r="Z30" s="1526">
        <v>0.48568852587803824</v>
      </c>
      <c r="AA30" s="1526">
        <v>0.50418638043554875</v>
      </c>
      <c r="AB30" s="1525">
        <v>0.67561528065901588</v>
      </c>
    </row>
    <row r="31" spans="1:28" x14ac:dyDescent="0.2">
      <c r="A31" s="1971"/>
      <c r="B31" s="1982"/>
      <c r="C31" s="1983"/>
      <c r="D31" s="1515"/>
      <c r="E31" s="1515"/>
      <c r="F31" s="1515"/>
      <c r="G31" s="1515"/>
      <c r="H31" s="1515"/>
      <c r="I31" s="1515"/>
      <c r="J31" s="1515"/>
      <c r="K31" s="1515"/>
      <c r="L31" s="1515"/>
      <c r="M31" s="1515"/>
      <c r="N31" s="1526"/>
      <c r="O31" s="1526"/>
      <c r="P31" s="1526"/>
      <c r="Q31" s="1526"/>
      <c r="R31" s="1526"/>
      <c r="S31" s="1526"/>
      <c r="T31" s="1526"/>
      <c r="U31" s="1526"/>
      <c r="V31" s="1526"/>
      <c r="W31" s="1526"/>
      <c r="X31" s="1526"/>
      <c r="Y31" s="1526"/>
      <c r="Z31" s="1526"/>
      <c r="AA31" s="1526"/>
      <c r="AB31" s="1525"/>
    </row>
    <row r="32" spans="1:28" x14ac:dyDescent="0.2">
      <c r="A32" s="1984"/>
      <c r="B32" s="1985"/>
      <c r="C32" s="1986"/>
      <c r="D32" s="1987"/>
      <c r="E32" s="1987"/>
      <c r="F32" s="1987"/>
      <c r="G32" s="1987"/>
      <c r="H32" s="1987"/>
      <c r="I32" s="1987"/>
      <c r="J32" s="1987"/>
      <c r="K32" s="1987"/>
      <c r="L32" s="1987"/>
      <c r="M32" s="1987"/>
      <c r="N32" s="1987"/>
      <c r="O32" s="1987"/>
      <c r="P32" s="1987"/>
      <c r="Q32" s="1987"/>
      <c r="R32" s="1987"/>
      <c r="S32" s="1987"/>
      <c r="T32" s="1987"/>
      <c r="U32" s="1987"/>
      <c r="V32" s="1987"/>
      <c r="W32" s="1987"/>
      <c r="X32" s="1987"/>
      <c r="Y32" s="1987"/>
      <c r="Z32" s="1987"/>
      <c r="AA32" s="1987"/>
      <c r="AB32" s="1988"/>
    </row>
    <row r="33" spans="1:1" x14ac:dyDescent="0.2">
      <c r="A33" s="1835" t="s">
        <v>1983</v>
      </c>
    </row>
  </sheetData>
  <mergeCells count="1">
    <mergeCell ref="A1:C1"/>
  </mergeCells>
  <hyperlinks>
    <hyperlink ref="A1" location="Inhoud!A1" display="Home"/>
    <hyperlink ref="A1:C1" location="Contents!A1" display="To table of contents"/>
  </hyperlinks>
  <pageMargins left="0.72" right="0.42" top="0.35" bottom="0.41" header="0.25" footer="0.34"/>
  <pageSetup paperSize="9" scale="73"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9"/>
  <dimension ref="A1:G41"/>
  <sheetViews>
    <sheetView zoomScale="75" workbookViewId="0">
      <selection sqref="A1:B1"/>
    </sheetView>
  </sheetViews>
  <sheetFormatPr defaultRowHeight="12.75" x14ac:dyDescent="0.2"/>
  <cols>
    <col min="1" max="1" width="9.28515625" customWidth="1"/>
    <col min="2" max="7" width="15.7109375" customWidth="1"/>
  </cols>
  <sheetData>
    <row r="1" spans="1:7" x14ac:dyDescent="0.2">
      <c r="A1" s="2032" t="s">
        <v>884</v>
      </c>
      <c r="B1" s="2032"/>
    </row>
    <row r="2" spans="1:7" ht="15" x14ac:dyDescent="0.25">
      <c r="A2" s="6" t="s">
        <v>1633</v>
      </c>
    </row>
    <row r="3" spans="1:7" x14ac:dyDescent="0.2">
      <c r="A3" s="53"/>
      <c r="B3" s="376" t="s">
        <v>620</v>
      </c>
      <c r="C3" s="1"/>
      <c r="D3" s="377"/>
      <c r="E3" s="74"/>
      <c r="F3" s="225" t="s">
        <v>895</v>
      </c>
      <c r="G3" s="226"/>
    </row>
    <row r="4" spans="1:7" x14ac:dyDescent="0.2">
      <c r="A4" s="332"/>
      <c r="B4" s="1642" t="s">
        <v>619</v>
      </c>
      <c r="C4" s="360" t="s">
        <v>1008</v>
      </c>
      <c r="D4" s="77" t="s">
        <v>511</v>
      </c>
      <c r="E4" s="400" t="s">
        <v>365</v>
      </c>
      <c r="F4" s="217" t="s">
        <v>512</v>
      </c>
      <c r="G4" s="235" t="s">
        <v>433</v>
      </c>
    </row>
    <row r="5" spans="1:7" x14ac:dyDescent="0.2">
      <c r="A5" s="1642"/>
      <c r="B5" s="1643"/>
      <c r="C5" s="256" t="s">
        <v>513</v>
      </c>
      <c r="D5" s="79" t="s">
        <v>513</v>
      </c>
      <c r="E5" s="335" t="s">
        <v>513</v>
      </c>
      <c r="F5" s="218"/>
      <c r="G5" s="216" t="s">
        <v>434</v>
      </c>
    </row>
    <row r="6" spans="1:7" x14ac:dyDescent="0.2">
      <c r="A6" s="332"/>
      <c r="C6" s="364" t="s">
        <v>385</v>
      </c>
      <c r="D6" s="390"/>
      <c r="E6" s="53" t="s">
        <v>321</v>
      </c>
      <c r="F6" s="243" t="s">
        <v>514</v>
      </c>
      <c r="G6" s="235"/>
    </row>
    <row r="7" spans="1:7" x14ac:dyDescent="0.2">
      <c r="A7" s="1642"/>
      <c r="C7" s="366"/>
      <c r="D7" s="365"/>
      <c r="E7" s="55"/>
      <c r="F7" s="241"/>
      <c r="G7" s="242"/>
    </row>
    <row r="8" spans="1:7" x14ac:dyDescent="0.2">
      <c r="A8" s="388">
        <v>1990</v>
      </c>
      <c r="B8" s="1798">
        <v>1.2212200000000002</v>
      </c>
      <c r="C8" s="1349">
        <v>0.43127000000000004</v>
      </c>
      <c r="D8" s="1349">
        <v>0.78995000000000015</v>
      </c>
      <c r="E8" s="1805">
        <v>0.35314685314685312</v>
      </c>
      <c r="F8" s="1819">
        <v>1082</v>
      </c>
      <c r="G8" s="1820">
        <v>191</v>
      </c>
    </row>
    <row r="9" spans="1:7" x14ac:dyDescent="0.2">
      <c r="A9" s="388">
        <v>1991</v>
      </c>
      <c r="B9" s="1797">
        <v>1.2265575</v>
      </c>
      <c r="C9" s="1349">
        <v>0.43217737499999997</v>
      </c>
      <c r="D9" s="1349">
        <v>0.79438012499999999</v>
      </c>
      <c r="E9" s="1806">
        <v>0.35234986945169711</v>
      </c>
      <c r="F9" s="1817">
        <v>1162</v>
      </c>
      <c r="G9" s="1818">
        <v>193</v>
      </c>
    </row>
    <row r="10" spans="1:7" x14ac:dyDescent="0.2">
      <c r="A10" s="388">
        <v>1992</v>
      </c>
      <c r="B10" s="1797">
        <v>1.2318950000000002</v>
      </c>
      <c r="C10" s="1349">
        <v>0.43308475000000002</v>
      </c>
      <c r="D10" s="1349">
        <v>0.79881025000000017</v>
      </c>
      <c r="E10" s="1807">
        <v>0.35155979202772958</v>
      </c>
      <c r="F10" s="1817">
        <v>1199</v>
      </c>
      <c r="G10" s="1818">
        <v>186</v>
      </c>
    </row>
    <row r="11" spans="1:7" x14ac:dyDescent="0.2">
      <c r="A11" s="388">
        <v>1993</v>
      </c>
      <c r="B11" s="1797">
        <v>1.2372325000000002</v>
      </c>
      <c r="C11" s="1349">
        <v>0.43399212500000006</v>
      </c>
      <c r="D11" s="1349">
        <v>0.80324037500000012</v>
      </c>
      <c r="E11" s="1807">
        <v>0.35077653149266608</v>
      </c>
      <c r="F11" s="1817">
        <v>1260</v>
      </c>
      <c r="G11" s="1818">
        <v>190</v>
      </c>
    </row>
    <row r="12" spans="1:7" x14ac:dyDescent="0.2">
      <c r="A12" s="388">
        <v>1994</v>
      </c>
      <c r="B12" s="1797">
        <v>1.2425700000000002</v>
      </c>
      <c r="C12" s="1349">
        <v>0.43489950000000005</v>
      </c>
      <c r="D12" s="1349">
        <v>0.80767050000000018</v>
      </c>
      <c r="E12" s="1807">
        <v>0.35</v>
      </c>
      <c r="F12" s="1817">
        <v>1249</v>
      </c>
      <c r="G12" s="1818">
        <v>190</v>
      </c>
    </row>
    <row r="13" spans="1:7" x14ac:dyDescent="0.2">
      <c r="A13" s="388">
        <v>1995</v>
      </c>
      <c r="B13" s="1797">
        <v>1.2638773000000008</v>
      </c>
      <c r="C13" s="1349">
        <v>0.44235705500000022</v>
      </c>
      <c r="D13" s="1349">
        <v>0.82152024500000054</v>
      </c>
      <c r="E13" s="1807">
        <v>0.35</v>
      </c>
      <c r="F13" s="1817">
        <v>1278</v>
      </c>
      <c r="G13" s="1818">
        <v>195</v>
      </c>
    </row>
    <row r="14" spans="1:7" x14ac:dyDescent="0.2">
      <c r="A14" s="388">
        <v>1996</v>
      </c>
      <c r="B14" s="1797">
        <v>1.3109327</v>
      </c>
      <c r="C14" s="1349">
        <v>0.45882644499999997</v>
      </c>
      <c r="D14" s="1349">
        <v>0.85210625500000003</v>
      </c>
      <c r="E14" s="1807">
        <v>0.35</v>
      </c>
      <c r="F14" s="1817">
        <v>1356.4</v>
      </c>
      <c r="G14" s="1818">
        <v>203.59999999999991</v>
      </c>
    </row>
    <row r="15" spans="1:7" x14ac:dyDescent="0.2">
      <c r="A15" s="388">
        <v>1997</v>
      </c>
      <c r="B15" s="1797">
        <v>1.4176399999999982</v>
      </c>
      <c r="C15" s="1349">
        <v>0.49617399999999934</v>
      </c>
      <c r="D15" s="1349">
        <v>0.9214659999999989</v>
      </c>
      <c r="E15" s="1807">
        <v>0.35</v>
      </c>
      <c r="F15" s="1817">
        <v>1359.2</v>
      </c>
      <c r="G15" s="1818">
        <v>206.79999999999995</v>
      </c>
    </row>
    <row r="16" spans="1:7" x14ac:dyDescent="0.2">
      <c r="A16" s="388">
        <v>1998</v>
      </c>
      <c r="B16" s="1797">
        <v>1.3792527000000008</v>
      </c>
      <c r="C16" s="1349">
        <v>0.48273844500000024</v>
      </c>
      <c r="D16" s="1349">
        <v>0.89651425500000048</v>
      </c>
      <c r="E16" s="1808">
        <v>0.35</v>
      </c>
      <c r="F16" s="1817">
        <v>1401</v>
      </c>
      <c r="G16" s="1818">
        <v>223</v>
      </c>
    </row>
    <row r="17" spans="1:7" x14ac:dyDescent="0.2">
      <c r="A17" s="388">
        <v>1999</v>
      </c>
      <c r="B17" s="1797">
        <v>1.2596499999999995</v>
      </c>
      <c r="C17" s="1349">
        <v>0.42828099999999986</v>
      </c>
      <c r="D17" s="1349">
        <v>0.83136899999999958</v>
      </c>
      <c r="E17" s="1809">
        <v>0.34</v>
      </c>
      <c r="F17" s="1817">
        <v>1415.5</v>
      </c>
      <c r="G17" s="1818">
        <v>218.5</v>
      </c>
    </row>
    <row r="18" spans="1:7" x14ac:dyDescent="0.2">
      <c r="A18" s="388">
        <v>2000</v>
      </c>
      <c r="B18" s="1797">
        <v>1.5372000000000003</v>
      </c>
      <c r="C18" s="1349">
        <v>0.50727600000000017</v>
      </c>
      <c r="D18" s="1349">
        <v>1.0299240000000003</v>
      </c>
      <c r="E18" s="1809">
        <v>0.33</v>
      </c>
      <c r="F18" s="1817">
        <v>1413.732</v>
      </c>
      <c r="G18" s="1818">
        <v>211.26800000000003</v>
      </c>
    </row>
    <row r="19" spans="1:7" x14ac:dyDescent="0.2">
      <c r="A19" s="388">
        <v>2001</v>
      </c>
      <c r="B19" s="1797">
        <v>1.46888</v>
      </c>
      <c r="C19" s="1349">
        <v>0.4700416</v>
      </c>
      <c r="D19" s="1349">
        <v>0.9988383999999999</v>
      </c>
      <c r="E19" s="1809">
        <v>0.32</v>
      </c>
      <c r="F19" s="1817">
        <v>1357</v>
      </c>
      <c r="G19" s="1818">
        <v>215</v>
      </c>
    </row>
    <row r="20" spans="1:7" x14ac:dyDescent="0.2">
      <c r="A20" s="388">
        <v>2002</v>
      </c>
      <c r="B20" s="1797">
        <v>1.4262226999999992</v>
      </c>
      <c r="C20" s="1349">
        <v>0.44212903699999972</v>
      </c>
      <c r="D20" s="1349">
        <v>0.98409366299999945</v>
      </c>
      <c r="E20" s="1809">
        <v>0.31</v>
      </c>
      <c r="F20" s="1817">
        <v>1338.392634</v>
      </c>
      <c r="G20" s="1818">
        <v>212.60736599999996</v>
      </c>
    </row>
    <row r="21" spans="1:7" x14ac:dyDescent="0.2">
      <c r="A21" s="388">
        <v>2003</v>
      </c>
      <c r="B21" s="1797">
        <v>1.3877926999999999</v>
      </c>
      <c r="C21" s="1349">
        <v>0.42322221512776736</v>
      </c>
      <c r="D21" s="1349">
        <v>0.96457048487223251</v>
      </c>
      <c r="E21" s="1810">
        <v>0.30496068694392714</v>
      </c>
      <c r="F21" s="1817">
        <v>1359.2</v>
      </c>
      <c r="G21" s="1818">
        <v>219.79999999999995</v>
      </c>
    </row>
    <row r="22" spans="1:7" x14ac:dyDescent="0.2">
      <c r="A22" s="388">
        <v>2004</v>
      </c>
      <c r="B22" s="1797">
        <v>1.4688799999999991</v>
      </c>
      <c r="C22" s="1349">
        <v>0.44795065383819543</v>
      </c>
      <c r="D22" s="1349">
        <v>1.0209293461618036</v>
      </c>
      <c r="E22" s="1811">
        <v>0.30496068694392714</v>
      </c>
      <c r="F22" s="1817">
        <v>1417.0820000000001</v>
      </c>
      <c r="G22" s="1818">
        <v>225.91799999999989</v>
      </c>
    </row>
    <row r="23" spans="1:7" x14ac:dyDescent="0.2">
      <c r="A23" s="388">
        <v>2005</v>
      </c>
      <c r="B23" s="1797">
        <v>1.4219527000000001</v>
      </c>
      <c r="C23" s="1349">
        <v>0.43363967219377197</v>
      </c>
      <c r="D23" s="1349">
        <v>0.98831302780622809</v>
      </c>
      <c r="E23" s="1811">
        <v>0.30496068694392714</v>
      </c>
      <c r="F23" s="1817">
        <v>1360</v>
      </c>
      <c r="G23" s="1818">
        <v>243</v>
      </c>
    </row>
    <row r="24" spans="1:7" x14ac:dyDescent="0.2">
      <c r="A24" s="388">
        <v>2006</v>
      </c>
      <c r="B24" s="1799">
        <v>1.4219527000000001</v>
      </c>
      <c r="C24" s="1349">
        <v>0.43363967219377197</v>
      </c>
      <c r="D24" s="1349">
        <v>0.98831302780622809</v>
      </c>
      <c r="E24" s="1811">
        <v>0.30496068694392714</v>
      </c>
      <c r="F24" s="1817">
        <v>1360</v>
      </c>
      <c r="G24" s="1818">
        <v>243</v>
      </c>
    </row>
    <row r="25" spans="1:7" x14ac:dyDescent="0.2">
      <c r="A25" s="388">
        <v>2007</v>
      </c>
      <c r="B25" s="1799">
        <v>1.4219527000000001</v>
      </c>
      <c r="C25" s="1349">
        <v>0.43363967219377197</v>
      </c>
      <c r="D25" s="1349">
        <v>0.98831302780622809</v>
      </c>
      <c r="E25" s="1811">
        <v>0.30496068694392714</v>
      </c>
      <c r="F25" s="1817">
        <v>1318</v>
      </c>
      <c r="G25" s="1818">
        <v>257</v>
      </c>
    </row>
    <row r="26" spans="1:7" x14ac:dyDescent="0.2">
      <c r="A26" s="388">
        <v>2008</v>
      </c>
      <c r="B26" s="1799">
        <v>1.4219526999999994</v>
      </c>
      <c r="C26" s="1349">
        <v>0.43363967219377175</v>
      </c>
      <c r="D26" s="1349">
        <v>0.98831302780622765</v>
      </c>
      <c r="E26" s="1811">
        <v>0.30496068694392714</v>
      </c>
      <c r="F26" s="1817">
        <v>1342</v>
      </c>
      <c r="G26" s="1818">
        <v>265</v>
      </c>
    </row>
    <row r="27" spans="1:7" x14ac:dyDescent="0.2">
      <c r="A27" s="388">
        <v>2009</v>
      </c>
      <c r="B27" s="1799">
        <v>1.272460000000001</v>
      </c>
      <c r="C27" s="1349">
        <v>0.43321555161904629</v>
      </c>
      <c r="D27" s="1349">
        <v>0.83924444838095469</v>
      </c>
      <c r="E27" s="1812">
        <v>0.34045514328076792</v>
      </c>
      <c r="F27" s="1817">
        <v>1390</v>
      </c>
      <c r="G27" s="1818">
        <v>269</v>
      </c>
    </row>
    <row r="28" spans="1:7" x14ac:dyDescent="0.2">
      <c r="A28" s="362">
        <v>2010</v>
      </c>
      <c r="B28" s="1803">
        <v>1.4263508000000007</v>
      </c>
      <c r="C28" s="1349">
        <v>0.43498091979102022</v>
      </c>
      <c r="D28" s="1349">
        <v>0.99136988020898054</v>
      </c>
      <c r="E28" s="1811">
        <v>0.30496068694392714</v>
      </c>
      <c r="F28" s="1817">
        <v>1450</v>
      </c>
      <c r="G28" s="1818">
        <v>273</v>
      </c>
    </row>
    <row r="29" spans="1:7" x14ac:dyDescent="0.2">
      <c r="A29" s="362">
        <v>2011</v>
      </c>
      <c r="B29" s="1802">
        <v>1.3749826999999997</v>
      </c>
      <c r="C29" s="1349">
        <v>0.41931566872801557</v>
      </c>
      <c r="D29" s="1349">
        <v>0.95566703127198416</v>
      </c>
      <c r="E29" s="1811">
        <v>0.30496068694392714</v>
      </c>
      <c r="F29" s="1817">
        <v>1433.873</v>
      </c>
      <c r="G29" s="1818">
        <v>294.60170000000005</v>
      </c>
    </row>
    <row r="30" spans="1:7" x14ac:dyDescent="0.2">
      <c r="A30" s="362">
        <v>2012</v>
      </c>
      <c r="B30" s="1802">
        <v>1.1390224999999989</v>
      </c>
      <c r="C30" s="1349">
        <v>0.4193315064490114</v>
      </c>
      <c r="D30" s="1349">
        <v>0.71969099355098753</v>
      </c>
      <c r="E30" s="1813">
        <v>0.34045514328076792</v>
      </c>
      <c r="F30" s="1817">
        <v>1445.645</v>
      </c>
      <c r="G30" s="1818">
        <v>297.44444399999998</v>
      </c>
    </row>
    <row r="31" spans="1:7" x14ac:dyDescent="0.2">
      <c r="A31" s="362">
        <v>2013</v>
      </c>
      <c r="B31" s="1802">
        <v>1.1460680000000003</v>
      </c>
      <c r="C31" s="1349">
        <v>0.41258448000000009</v>
      </c>
      <c r="D31" s="1349">
        <v>0.73348352000000028</v>
      </c>
      <c r="E31" s="1814">
        <v>0.34045514328076792</v>
      </c>
      <c r="F31" s="1817">
        <v>1410.768</v>
      </c>
      <c r="G31" s="1818">
        <v>305.71100100000001</v>
      </c>
    </row>
    <row r="32" spans="1:7" x14ac:dyDescent="0.2">
      <c r="A32" s="388">
        <v>2014</v>
      </c>
      <c r="B32" s="1804">
        <v>1.186376799999981</v>
      </c>
      <c r="C32" s="1349">
        <v>0.42693895870736082</v>
      </c>
      <c r="D32" s="1349">
        <v>0.75943784129262015</v>
      </c>
      <c r="E32" s="1815">
        <v>0.34045514328076792</v>
      </c>
      <c r="F32" s="1821">
        <v>1335.373</v>
      </c>
      <c r="G32" s="1822">
        <v>310.79399999999998</v>
      </c>
    </row>
    <row r="33" spans="1:7" x14ac:dyDescent="0.2">
      <c r="A33" s="381"/>
      <c r="B33" s="381"/>
      <c r="C33" s="5"/>
      <c r="D33" s="5"/>
      <c r="E33" s="1816"/>
      <c r="F33" s="391"/>
      <c r="G33" s="392"/>
    </row>
    <row r="35" spans="1:7" x14ac:dyDescent="0.2">
      <c r="A35" s="1800"/>
      <c r="B35" s="1801" t="s">
        <v>1843</v>
      </c>
      <c r="C35" s="902"/>
    </row>
    <row r="36" spans="1:7" x14ac:dyDescent="0.2">
      <c r="A36" s="903"/>
      <c r="B36" s="901" t="s">
        <v>366</v>
      </c>
      <c r="C36" s="902"/>
    </row>
    <row r="37" spans="1:7" x14ac:dyDescent="0.2">
      <c r="A37" s="904"/>
      <c r="B37" s="1801" t="s">
        <v>367</v>
      </c>
      <c r="C37" s="902"/>
    </row>
    <row r="38" spans="1:7" x14ac:dyDescent="0.2">
      <c r="A38" s="905"/>
      <c r="B38" s="1801" t="s">
        <v>1844</v>
      </c>
      <c r="D38" s="796" t="s">
        <v>21</v>
      </c>
    </row>
    <row r="39" spans="1:7" x14ac:dyDescent="0.2">
      <c r="A39" s="906"/>
      <c r="B39" s="901" t="s">
        <v>368</v>
      </c>
      <c r="C39" s="907"/>
    </row>
    <row r="40" spans="1:7" x14ac:dyDescent="0.2">
      <c r="A40" s="908"/>
      <c r="B40" s="901" t="s">
        <v>616</v>
      </c>
      <c r="C40" s="907"/>
    </row>
    <row r="41" spans="1:7" x14ac:dyDescent="0.2">
      <c r="A41" s="909"/>
      <c r="B41" s="901" t="s">
        <v>369</v>
      </c>
      <c r="C41" s="910"/>
    </row>
  </sheetData>
  <mergeCells count="1">
    <mergeCell ref="A1:B1"/>
  </mergeCells>
  <phoneticPr fontId="10" type="noConversion"/>
  <hyperlinks>
    <hyperlink ref="A1" location="Contents!A1" display="To table of contents"/>
    <hyperlink ref="D38" r:id="rId1" display="Vivens"/>
  </hyperlinks>
  <pageMargins left="0.75" right="0.75" top="1" bottom="1" header="0.5" footer="0.5"/>
  <pageSetup paperSize="9" orientation="portrait" r:id="rId2"/>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0">
    <pageSetUpPr fitToPage="1"/>
  </sheetPr>
  <dimension ref="A1:C15"/>
  <sheetViews>
    <sheetView zoomScale="75" workbookViewId="0"/>
  </sheetViews>
  <sheetFormatPr defaultRowHeight="12.75" x14ac:dyDescent="0.2"/>
  <cols>
    <col min="1" max="1" width="26.5703125" customWidth="1"/>
    <col min="2" max="3" width="11.7109375" customWidth="1"/>
    <col min="4" max="4" width="51.85546875" customWidth="1"/>
    <col min="5" max="5" width="10.28515625" customWidth="1"/>
  </cols>
  <sheetData>
    <row r="1" spans="1:3" x14ac:dyDescent="0.2">
      <c r="A1" s="412" t="s">
        <v>884</v>
      </c>
      <c r="B1" s="825"/>
    </row>
    <row r="2" spans="1:3" ht="15" x14ac:dyDescent="0.25">
      <c r="A2" s="6" t="s">
        <v>1634</v>
      </c>
    </row>
    <row r="3" spans="1:3" x14ac:dyDescent="0.2">
      <c r="A3" s="332"/>
      <c r="B3" s="383" t="s">
        <v>620</v>
      </c>
      <c r="C3" s="385"/>
    </row>
    <row r="4" spans="1:3" x14ac:dyDescent="0.2">
      <c r="A4" s="326"/>
      <c r="B4" s="359" t="s">
        <v>1008</v>
      </c>
      <c r="C4" s="336" t="s">
        <v>511</v>
      </c>
    </row>
    <row r="5" spans="1:3" x14ac:dyDescent="0.2">
      <c r="A5" s="326"/>
      <c r="B5" s="256" t="s">
        <v>513</v>
      </c>
      <c r="C5" s="79" t="s">
        <v>513</v>
      </c>
    </row>
    <row r="6" spans="1:3" x14ac:dyDescent="0.2">
      <c r="A6" s="332"/>
      <c r="B6" s="375" t="s">
        <v>890</v>
      </c>
      <c r="C6" s="336"/>
    </row>
    <row r="7" spans="1:3" x14ac:dyDescent="0.2">
      <c r="A7" s="326"/>
      <c r="B7" s="360"/>
      <c r="C7" s="77"/>
    </row>
    <row r="8" spans="1:3" x14ac:dyDescent="0.2">
      <c r="A8" s="379" t="s">
        <v>430</v>
      </c>
      <c r="B8" s="599">
        <v>15</v>
      </c>
      <c r="C8" s="944">
        <v>6</v>
      </c>
    </row>
    <row r="9" spans="1:3" x14ac:dyDescent="0.2">
      <c r="A9" s="380" t="s">
        <v>515</v>
      </c>
      <c r="B9" s="599">
        <v>5</v>
      </c>
      <c r="C9" s="944">
        <v>1.4</v>
      </c>
    </row>
    <row r="10" spans="1:3" ht="14.25" x14ac:dyDescent="0.25">
      <c r="A10" s="379" t="s">
        <v>431</v>
      </c>
      <c r="B10" s="938">
        <v>35</v>
      </c>
      <c r="C10" s="939">
        <v>68</v>
      </c>
    </row>
    <row r="11" spans="1:3" ht="14.25" x14ac:dyDescent="0.25">
      <c r="A11" s="380" t="s">
        <v>516</v>
      </c>
      <c r="B11" s="599">
        <v>3</v>
      </c>
      <c r="C11" s="944">
        <v>1</v>
      </c>
    </row>
    <row r="12" spans="1:3" ht="14.25" x14ac:dyDescent="0.25">
      <c r="A12" s="362" t="s">
        <v>346</v>
      </c>
      <c r="B12" s="743">
        <v>0.01</v>
      </c>
      <c r="C12" s="940">
        <v>0.01</v>
      </c>
    </row>
    <row r="13" spans="1:3" x14ac:dyDescent="0.2">
      <c r="A13" s="381"/>
      <c r="B13" s="393"/>
      <c r="C13" s="382"/>
    </row>
    <row r="14" spans="1:3" x14ac:dyDescent="0.2">
      <c r="A14" s="1962" t="s">
        <v>623</v>
      </c>
    </row>
    <row r="15" spans="1:3" x14ac:dyDescent="0.2">
      <c r="A15" s="1961" t="s">
        <v>1975</v>
      </c>
    </row>
  </sheetData>
  <phoneticPr fontId="10" type="noConversion"/>
  <hyperlinks>
    <hyperlink ref="A1" location="Contents!A1" display="To table of contents"/>
  </hyperlinks>
  <pageMargins left="0.59" right="0.49" top="1" bottom="1" header="0.5" footer="0.5"/>
  <pageSetup paperSize="9" scale="91"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75" workbookViewId="0"/>
  </sheetViews>
  <sheetFormatPr defaultRowHeight="12.75" x14ac:dyDescent="0.2"/>
  <cols>
    <col min="1" max="1" width="33.7109375" customWidth="1"/>
    <col min="2" max="2" width="27.28515625" customWidth="1"/>
    <col min="3" max="3" width="84.42578125" customWidth="1"/>
  </cols>
  <sheetData>
    <row r="1" spans="1:3" x14ac:dyDescent="0.2">
      <c r="A1" s="412" t="s">
        <v>884</v>
      </c>
    </row>
    <row r="2" spans="1:3" ht="15" x14ac:dyDescent="0.25">
      <c r="A2" s="6" t="s">
        <v>1635</v>
      </c>
    </row>
    <row r="3" spans="1:3" x14ac:dyDescent="0.2">
      <c r="A3" s="332"/>
      <c r="B3" s="402" t="s">
        <v>404</v>
      </c>
    </row>
    <row r="4" spans="1:3" x14ac:dyDescent="0.2">
      <c r="A4" s="327"/>
      <c r="B4" s="600"/>
    </row>
    <row r="5" spans="1:3" x14ac:dyDescent="0.2">
      <c r="A5" s="332"/>
      <c r="B5" s="332" t="s">
        <v>405</v>
      </c>
    </row>
    <row r="6" spans="1:3" x14ac:dyDescent="0.2">
      <c r="A6" s="362"/>
      <c r="B6" s="326"/>
    </row>
    <row r="7" spans="1:3" x14ac:dyDescent="0.2">
      <c r="A7" s="326" t="s">
        <v>517</v>
      </c>
      <c r="B7" s="334">
        <v>95</v>
      </c>
      <c r="C7" s="597"/>
    </row>
    <row r="8" spans="1:3" x14ac:dyDescent="0.2">
      <c r="A8" s="326" t="s">
        <v>518</v>
      </c>
      <c r="B8" s="400">
        <v>100</v>
      </c>
    </row>
    <row r="9" spans="1:3" x14ac:dyDescent="0.2">
      <c r="A9" s="326" t="s">
        <v>519</v>
      </c>
      <c r="B9" s="334">
        <v>100</v>
      </c>
    </row>
    <row r="10" spans="1:3" x14ac:dyDescent="0.2">
      <c r="A10" s="327"/>
      <c r="B10" s="327"/>
    </row>
    <row r="11" spans="1:3" x14ac:dyDescent="0.2">
      <c r="A11" s="612" t="s">
        <v>412</v>
      </c>
    </row>
    <row r="12" spans="1:3" x14ac:dyDescent="0.2">
      <c r="A12" s="611" t="s">
        <v>413</v>
      </c>
    </row>
    <row r="13" spans="1:3" x14ac:dyDescent="0.2">
      <c r="A13" s="608" t="s">
        <v>444</v>
      </c>
    </row>
    <row r="14" spans="1:3" x14ac:dyDescent="0.2">
      <c r="A14" s="611" t="s">
        <v>414</v>
      </c>
    </row>
    <row r="15" spans="1:3" x14ac:dyDescent="0.2">
      <c r="A15" s="435" t="s">
        <v>520</v>
      </c>
    </row>
    <row r="16" spans="1:3" x14ac:dyDescent="0.2">
      <c r="A16" s="435" t="s">
        <v>521</v>
      </c>
    </row>
    <row r="17" spans="1:1" x14ac:dyDescent="0.2">
      <c r="A17" s="797" t="s">
        <v>444</v>
      </c>
    </row>
  </sheetData>
  <phoneticPr fontId="10" type="noConversion"/>
  <hyperlinks>
    <hyperlink ref="A17" r:id="rId1"/>
    <hyperlink ref="A13" r:id="rId2"/>
    <hyperlink ref="A1" location="Contents!A1" display="To table of contents"/>
  </hyperlinks>
  <pageMargins left="0.75" right="0.75" top="1" bottom="1" header="0.5" footer="0.5"/>
  <pageSetup paperSize="9" scale="85" orientation="landscape" r:id="rId3"/>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pageSetUpPr fitToPage="1"/>
  </sheetPr>
  <dimension ref="A1:H67"/>
  <sheetViews>
    <sheetView zoomScale="75" workbookViewId="0"/>
  </sheetViews>
  <sheetFormatPr defaultRowHeight="12.75" x14ac:dyDescent="0.2"/>
  <cols>
    <col min="1" max="1" width="21.140625" customWidth="1"/>
    <col min="2" max="6" width="10.7109375" customWidth="1"/>
    <col min="7" max="7" width="12.7109375" customWidth="1"/>
    <col min="8" max="8" width="15.7109375" customWidth="1"/>
    <col min="9" max="9" width="46.28515625" customWidth="1"/>
    <col min="10" max="10" width="10.28515625" customWidth="1"/>
  </cols>
  <sheetData>
    <row r="1" spans="1:8" x14ac:dyDescent="0.2">
      <c r="A1" s="412" t="s">
        <v>884</v>
      </c>
    </row>
    <row r="2" spans="1:8" ht="15" x14ac:dyDescent="0.25">
      <c r="A2" s="6" t="s">
        <v>1645</v>
      </c>
    </row>
    <row r="3" spans="1:8" x14ac:dyDescent="0.2">
      <c r="A3" s="332"/>
      <c r="B3" s="358" t="s">
        <v>416</v>
      </c>
      <c r="C3" s="1"/>
      <c r="D3" s="1"/>
      <c r="E3" s="1"/>
      <c r="F3" s="74"/>
      <c r="G3" s="81" t="s">
        <v>417</v>
      </c>
      <c r="H3" s="50"/>
    </row>
    <row r="4" spans="1:8" x14ac:dyDescent="0.2">
      <c r="A4" s="326"/>
      <c r="B4" s="2082" t="s">
        <v>418</v>
      </c>
      <c r="C4" s="2082"/>
      <c r="D4" s="2095"/>
      <c r="E4" s="2081" t="s">
        <v>419</v>
      </c>
      <c r="F4" s="2095"/>
      <c r="G4" s="359" t="s">
        <v>201</v>
      </c>
      <c r="H4" s="336" t="s">
        <v>310</v>
      </c>
    </row>
    <row r="5" spans="1:8" ht="14.25" x14ac:dyDescent="0.2">
      <c r="A5" s="326"/>
      <c r="B5" s="76" t="s">
        <v>420</v>
      </c>
      <c r="C5" s="76" t="s">
        <v>421</v>
      </c>
      <c r="D5" s="77" t="s">
        <v>422</v>
      </c>
      <c r="E5" s="76" t="s">
        <v>420</v>
      </c>
      <c r="F5" s="76" t="s">
        <v>421</v>
      </c>
      <c r="G5" s="633" t="s">
        <v>778</v>
      </c>
      <c r="H5" s="634" t="s">
        <v>778</v>
      </c>
    </row>
    <row r="6" spans="1:8" ht="14.25" x14ac:dyDescent="0.2">
      <c r="A6" s="326"/>
      <c r="B6" s="76" t="s">
        <v>423</v>
      </c>
      <c r="C6" s="632" t="s">
        <v>381</v>
      </c>
      <c r="D6" s="77" t="s">
        <v>424</v>
      </c>
      <c r="E6" s="76" t="s">
        <v>423</v>
      </c>
      <c r="F6" s="632" t="s">
        <v>381</v>
      </c>
      <c r="G6" s="360"/>
      <c r="H6" s="77"/>
    </row>
    <row r="7" spans="1:8" x14ac:dyDescent="0.2">
      <c r="A7" s="332"/>
      <c r="B7" s="361" t="s">
        <v>425</v>
      </c>
      <c r="C7" s="10"/>
      <c r="D7" s="10"/>
      <c r="E7" s="10"/>
      <c r="F7" s="10"/>
      <c r="G7" s="10"/>
      <c r="H7" s="50"/>
    </row>
    <row r="8" spans="1:8" x14ac:dyDescent="0.2">
      <c r="A8" s="362">
        <v>1990</v>
      </c>
      <c r="B8" s="924">
        <v>89.480114467332001</v>
      </c>
      <c r="C8" s="924">
        <v>6.8035683700511562</v>
      </c>
      <c r="D8" s="924">
        <v>31.325842696629213</v>
      </c>
      <c r="E8" s="924">
        <v>371.41844840182824</v>
      </c>
      <c r="F8" s="924">
        <v>38.86127682349224</v>
      </c>
      <c r="G8" s="924">
        <v>14.433762112252863</v>
      </c>
      <c r="H8" s="925">
        <v>31.657855946476811</v>
      </c>
    </row>
    <row r="9" spans="1:8" x14ac:dyDescent="0.2">
      <c r="A9" s="362">
        <v>1991</v>
      </c>
      <c r="B9" s="924">
        <v>92.281638653735598</v>
      </c>
      <c r="C9" s="924">
        <v>7.2737813064723884</v>
      </c>
      <c r="D9" s="924">
        <v>31</v>
      </c>
      <c r="E9" s="924">
        <v>370.03322439159007</v>
      </c>
      <c r="F9" s="924">
        <v>40.368637779001176</v>
      </c>
      <c r="G9" s="924">
        <v>13.194381835144068</v>
      </c>
      <c r="H9" s="925">
        <v>29.033809063212882</v>
      </c>
    </row>
    <row r="10" spans="1:8" x14ac:dyDescent="0.2">
      <c r="A10" s="362">
        <v>1992</v>
      </c>
      <c r="B10" s="924">
        <v>95.083162856294365</v>
      </c>
      <c r="C10" s="924">
        <v>7.743994241578501</v>
      </c>
      <c r="D10" s="924">
        <v>34</v>
      </c>
      <c r="E10" s="924">
        <v>368.64800023856202</v>
      </c>
      <c r="F10" s="924">
        <v>41.875998721616391</v>
      </c>
      <c r="G10" s="924">
        <v>13.194381835144068</v>
      </c>
      <c r="H10" s="925">
        <v>29.033809063212882</v>
      </c>
    </row>
    <row r="11" spans="1:8" x14ac:dyDescent="0.2">
      <c r="A11" s="362">
        <v>1993</v>
      </c>
      <c r="B11" s="924">
        <v>97.88468705885316</v>
      </c>
      <c r="C11" s="924">
        <v>8.2142071798366025</v>
      </c>
      <c r="D11" s="924">
        <v>36</v>
      </c>
      <c r="E11" s="924">
        <v>367.26277608553391</v>
      </c>
      <c r="F11" s="924">
        <v>43.383359664231847</v>
      </c>
      <c r="G11" s="924">
        <v>15.318979785392953</v>
      </c>
      <c r="H11" s="925">
        <v>32.868650431086643</v>
      </c>
    </row>
    <row r="12" spans="1:8" x14ac:dyDescent="0.2">
      <c r="A12" s="362">
        <v>1994</v>
      </c>
      <c r="B12" s="924">
        <v>100.68621122989227</v>
      </c>
      <c r="C12" s="924">
        <v>8.6844201149427143</v>
      </c>
      <c r="D12" s="924">
        <v>36</v>
      </c>
      <c r="E12" s="924">
        <v>365.8775522477049</v>
      </c>
      <c r="F12" s="924">
        <v>44.890720606847069</v>
      </c>
      <c r="G12" s="924">
        <v>13.467958745865433</v>
      </c>
      <c r="H12" s="925">
        <v>28.896825351239105</v>
      </c>
    </row>
    <row r="13" spans="1:8" x14ac:dyDescent="0.2">
      <c r="A13" s="362">
        <v>1995</v>
      </c>
      <c r="B13" s="924">
        <v>92.510599383236766</v>
      </c>
      <c r="C13" s="924">
        <v>8.5453701119439582</v>
      </c>
      <c r="D13" s="924">
        <v>36</v>
      </c>
      <c r="E13" s="924">
        <v>360.4328086452623</v>
      </c>
      <c r="F13" s="924">
        <v>46.757206686190862</v>
      </c>
      <c r="G13" s="924">
        <v>15.957180484585178</v>
      </c>
      <c r="H13" s="925">
        <v>34.23811933779367</v>
      </c>
    </row>
    <row r="14" spans="1:8" x14ac:dyDescent="0.2">
      <c r="A14" s="362">
        <v>1996</v>
      </c>
      <c r="B14" s="924">
        <v>82.225628932715438</v>
      </c>
      <c r="C14" s="924">
        <v>7.8122451517145901</v>
      </c>
      <c r="D14" s="924">
        <v>36</v>
      </c>
      <c r="E14" s="924">
        <v>369.01208280781492</v>
      </c>
      <c r="F14" s="924">
        <v>49.601454860496482</v>
      </c>
      <c r="G14" s="924">
        <v>17.616906141915702</v>
      </c>
      <c r="H14" s="925">
        <v>37.799395353419669</v>
      </c>
    </row>
    <row r="15" spans="1:8" x14ac:dyDescent="0.2">
      <c r="A15" s="362">
        <v>1997</v>
      </c>
      <c r="B15" s="924">
        <v>93.393282410803508</v>
      </c>
      <c r="C15" s="924">
        <v>8.0155618184401867</v>
      </c>
      <c r="D15" s="924">
        <v>36</v>
      </c>
      <c r="E15" s="924">
        <v>444.03068768124825</v>
      </c>
      <c r="F15" s="924">
        <v>62.448695902189222</v>
      </c>
      <c r="G15" s="924">
        <v>16.914769884924183</v>
      </c>
      <c r="H15" s="925">
        <v>36.292261329015922</v>
      </c>
    </row>
    <row r="16" spans="1:8" x14ac:dyDescent="0.2">
      <c r="A16" s="362">
        <v>1998</v>
      </c>
      <c r="B16" s="924">
        <v>100.00233253062952</v>
      </c>
      <c r="C16" s="924">
        <v>8.6617812371725975</v>
      </c>
      <c r="D16" s="924">
        <v>36</v>
      </c>
      <c r="E16" s="924">
        <v>371.76232503748474</v>
      </c>
      <c r="F16" s="924">
        <v>49.881529436327874</v>
      </c>
      <c r="G16" s="924">
        <v>17.845670487292182</v>
      </c>
      <c r="H16" s="925">
        <v>36.021472387664161</v>
      </c>
    </row>
    <row r="17" spans="1:8" x14ac:dyDescent="0.2">
      <c r="A17" s="362">
        <v>1999</v>
      </c>
      <c r="B17" s="924">
        <v>143.03922376664755</v>
      </c>
      <c r="C17" s="924">
        <v>13.029114086289484</v>
      </c>
      <c r="D17" s="924">
        <v>36</v>
      </c>
      <c r="E17" s="924">
        <v>347.76075881837937</v>
      </c>
      <c r="F17" s="924">
        <v>46.399617225136296</v>
      </c>
      <c r="G17" s="924">
        <v>18.776552212624409</v>
      </c>
      <c r="H17" s="925">
        <v>35.750962780335364</v>
      </c>
    </row>
    <row r="18" spans="1:8" x14ac:dyDescent="0.2">
      <c r="A18" s="362">
        <v>2000</v>
      </c>
      <c r="B18" s="924">
        <v>140.60398464168617</v>
      </c>
      <c r="C18" s="924">
        <v>11.4176540296922</v>
      </c>
      <c r="D18" s="924">
        <v>36</v>
      </c>
      <c r="E18" s="924">
        <v>363.24065644259014</v>
      </c>
      <c r="F18" s="924">
        <v>51.062897426757843</v>
      </c>
      <c r="G18" s="924">
        <v>19.707452814992408</v>
      </c>
      <c r="H18" s="925">
        <v>35.48017383898361</v>
      </c>
    </row>
    <row r="19" spans="1:8" x14ac:dyDescent="0.2">
      <c r="A19" s="362">
        <v>2001</v>
      </c>
      <c r="B19" s="924">
        <v>137.09532552494937</v>
      </c>
      <c r="C19" s="924">
        <v>14.266591106825807</v>
      </c>
      <c r="D19" s="924">
        <v>36</v>
      </c>
      <c r="E19" s="924">
        <v>383.24215237244027</v>
      </c>
      <c r="F19" s="924">
        <v>57.914154467706787</v>
      </c>
      <c r="G19" s="924">
        <v>20.638422740067274</v>
      </c>
      <c r="H19" s="925">
        <v>35.209786969331617</v>
      </c>
    </row>
    <row r="20" spans="1:8" x14ac:dyDescent="0.2">
      <c r="A20" s="362">
        <v>2002</v>
      </c>
      <c r="B20" s="924">
        <v>144.5094540817974</v>
      </c>
      <c r="C20" s="924">
        <v>13.950836570330139</v>
      </c>
      <c r="D20" s="924">
        <v>36</v>
      </c>
      <c r="E20" s="924">
        <v>356.31359165974709</v>
      </c>
      <c r="F20" s="924">
        <v>56.788334243943794</v>
      </c>
      <c r="G20" s="924">
        <v>21.569323342435272</v>
      </c>
      <c r="H20" s="925">
        <v>34.938998027979856</v>
      </c>
    </row>
    <row r="21" spans="1:8" x14ac:dyDescent="0.2">
      <c r="A21" s="362">
        <v>2003</v>
      </c>
      <c r="B21" s="924">
        <v>170.45866000455314</v>
      </c>
      <c r="C21" s="924">
        <v>19.803343988697094</v>
      </c>
      <c r="D21" s="924">
        <v>36</v>
      </c>
      <c r="E21" s="924">
        <v>335.58516900392971</v>
      </c>
      <c r="F21" s="924">
        <v>63.758558948744259</v>
      </c>
      <c r="G21" s="924">
        <v>22.500205067767524</v>
      </c>
      <c r="H21" s="925">
        <v>34.668488420651052</v>
      </c>
    </row>
    <row r="22" spans="1:8" x14ac:dyDescent="0.2">
      <c r="A22" s="362">
        <v>2004</v>
      </c>
      <c r="B22" s="924">
        <v>154.48267641325222</v>
      </c>
      <c r="C22" s="924">
        <v>18.571179824137563</v>
      </c>
      <c r="D22" s="924">
        <v>36</v>
      </c>
      <c r="E22" s="924">
        <v>311.47169615273998</v>
      </c>
      <c r="F22" s="924">
        <v>62.183003680319437</v>
      </c>
      <c r="G22" s="924">
        <v>23.431105670135455</v>
      </c>
      <c r="H22" s="925">
        <v>34.397699479299298</v>
      </c>
    </row>
    <row r="23" spans="1:8" x14ac:dyDescent="0.2">
      <c r="A23" s="362">
        <v>2005</v>
      </c>
      <c r="B23" s="924">
        <v>135.57383278490445</v>
      </c>
      <c r="C23" s="924">
        <v>22.254981376660606</v>
      </c>
      <c r="D23" s="924">
        <v>36</v>
      </c>
      <c r="E23" s="924">
        <v>297.65281953766277</v>
      </c>
      <c r="F23" s="924">
        <v>68.845008895803971</v>
      </c>
      <c r="G23" s="924">
        <v>23.431105670135455</v>
      </c>
      <c r="H23" s="925">
        <v>34.397699479299298</v>
      </c>
    </row>
    <row r="24" spans="1:8" x14ac:dyDescent="0.2">
      <c r="A24" s="362">
        <v>2006</v>
      </c>
      <c r="B24" s="924">
        <v>127.37745025251054</v>
      </c>
      <c r="C24" s="924">
        <v>24.758641243490633</v>
      </c>
      <c r="D24" s="924">
        <v>36</v>
      </c>
      <c r="E24" s="924">
        <v>289.21787408672128</v>
      </c>
      <c r="F24" s="924">
        <v>71.411366985921774</v>
      </c>
      <c r="G24" s="924">
        <v>23.245245224967956</v>
      </c>
      <c r="H24" s="925">
        <v>34.583559924466975</v>
      </c>
    </row>
    <row r="25" spans="1:8" x14ac:dyDescent="0.2">
      <c r="A25" s="362">
        <v>2007</v>
      </c>
      <c r="B25" s="924">
        <v>132.82580035468666</v>
      </c>
      <c r="C25" s="924">
        <v>21.491827233359437</v>
      </c>
      <c r="D25" s="924">
        <v>36</v>
      </c>
      <c r="E25" s="924">
        <v>295.32824185680562</v>
      </c>
      <c r="F25" s="924">
        <v>71.628288439807477</v>
      </c>
      <c r="G25" s="924">
        <v>23.070680165970682</v>
      </c>
      <c r="H25" s="925">
        <v>34.758124983464164</v>
      </c>
    </row>
    <row r="26" spans="1:8" x14ac:dyDescent="0.2">
      <c r="A26" s="362">
        <v>2008</v>
      </c>
      <c r="B26" s="924">
        <v>133.60305623427283</v>
      </c>
      <c r="C26" s="924">
        <v>24.484503693178223</v>
      </c>
      <c r="D26" s="924">
        <v>36</v>
      </c>
      <c r="E26" s="924">
        <v>280.9673408059391</v>
      </c>
      <c r="F26" s="924">
        <v>76.485486208011238</v>
      </c>
      <c r="G26" s="924">
        <v>22.906411169434314</v>
      </c>
      <c r="H26" s="925">
        <v>34.922393980000464</v>
      </c>
    </row>
    <row r="27" spans="1:8" x14ac:dyDescent="0.2">
      <c r="A27" s="362">
        <v>2009</v>
      </c>
      <c r="B27" s="924">
        <v>125.99664549179975</v>
      </c>
      <c r="C27" s="924">
        <v>25.262672178148943</v>
      </c>
      <c r="D27" s="924">
        <v>36</v>
      </c>
      <c r="E27" s="924">
        <v>245.90633105243322</v>
      </c>
      <c r="F27" s="924">
        <v>73.665926505932774</v>
      </c>
      <c r="G27" s="924">
        <v>22.751553417491365</v>
      </c>
      <c r="H27" s="925">
        <v>35.077251731943555</v>
      </c>
    </row>
    <row r="28" spans="1:8" x14ac:dyDescent="0.2">
      <c r="A28" s="362">
        <v>2010</v>
      </c>
      <c r="B28" s="924">
        <v>132.47037780845807</v>
      </c>
      <c r="C28" s="924">
        <v>29.820736790597191</v>
      </c>
      <c r="D28" s="924">
        <v>36</v>
      </c>
      <c r="E28" s="924">
        <v>260.84313215852688</v>
      </c>
      <c r="F28" s="924">
        <v>91.770974615047308</v>
      </c>
      <c r="G28" s="924">
        <v>22.605320654264091</v>
      </c>
      <c r="H28" s="925">
        <v>35.223484495170723</v>
      </c>
    </row>
    <row r="29" spans="1:8" x14ac:dyDescent="0.2">
      <c r="A29" s="362">
        <v>2011</v>
      </c>
      <c r="B29" s="924">
        <v>139.50106926891311</v>
      </c>
      <c r="C29" s="924">
        <v>34.353478282416859</v>
      </c>
      <c r="D29" s="924">
        <v>36</v>
      </c>
      <c r="E29" s="924">
        <v>276.99896173153627</v>
      </c>
      <c r="F29" s="924">
        <v>109.7685228126</v>
      </c>
      <c r="G29" s="924">
        <v>22.467011833871819</v>
      </c>
      <c r="H29" s="925">
        <v>35.361793315562991</v>
      </c>
    </row>
    <row r="30" spans="1:8" x14ac:dyDescent="0.2">
      <c r="A30" s="362">
        <v>2012</v>
      </c>
      <c r="B30" s="924">
        <v>154.05874343553651</v>
      </c>
      <c r="C30" s="924">
        <v>30.791914820319199</v>
      </c>
      <c r="D30" s="924">
        <v>36</v>
      </c>
      <c r="E30" s="924">
        <v>322.58271900426695</v>
      </c>
      <c r="F30" s="924">
        <v>96.323149113085023</v>
      </c>
      <c r="G30" s="924">
        <v>22.335999881701682</v>
      </c>
      <c r="H30" s="925">
        <v>35.492805267733019</v>
      </c>
    </row>
    <row r="31" spans="1:8" x14ac:dyDescent="0.2">
      <c r="A31" s="362">
        <v>2013</v>
      </c>
      <c r="B31" s="924">
        <v>156.05995075824751</v>
      </c>
      <c r="C31" s="924">
        <v>31.431578513084069</v>
      </c>
      <c r="D31" s="924">
        <v>36</v>
      </c>
      <c r="E31" s="924">
        <v>305.31917715148478</v>
      </c>
      <c r="F31" s="924">
        <v>98.100013894571887</v>
      </c>
      <c r="G31" s="924">
        <v>22.21172218875525</v>
      </c>
      <c r="H31" s="925">
        <v>35.617082960679625</v>
      </c>
    </row>
    <row r="32" spans="1:8" x14ac:dyDescent="0.2">
      <c r="A32" s="362">
        <v>2014</v>
      </c>
      <c r="B32" s="924">
        <v>156.86757913321546</v>
      </c>
      <c r="C32" s="924">
        <v>34.78756356035737</v>
      </c>
      <c r="D32" s="924">
        <v>36</v>
      </c>
      <c r="E32" s="924">
        <v>307.48527190311245</v>
      </c>
      <c r="F32" s="924">
        <v>102.61876311279741</v>
      </c>
      <c r="G32" s="924">
        <v>22.093672535090885</v>
      </c>
      <c r="H32" s="925">
        <v>35.735132614344032</v>
      </c>
    </row>
    <row r="33" spans="1:8" x14ac:dyDescent="0.2">
      <c r="A33" s="362"/>
      <c r="B33" s="926"/>
      <c r="C33" s="926"/>
      <c r="D33" s="926"/>
      <c r="E33" s="926"/>
      <c r="F33" s="926"/>
      <c r="G33" s="926"/>
      <c r="H33" s="84"/>
    </row>
    <row r="34" spans="1:8" x14ac:dyDescent="0.2">
      <c r="A34" s="363"/>
      <c r="B34" s="927" t="s">
        <v>385</v>
      </c>
      <c r="C34" s="928"/>
      <c r="D34" s="928"/>
      <c r="E34" s="928"/>
      <c r="F34" s="928"/>
      <c r="G34" s="928"/>
      <c r="H34" s="929"/>
    </row>
    <row r="35" spans="1:8" x14ac:dyDescent="0.2">
      <c r="A35" s="363"/>
      <c r="B35" s="930"/>
      <c r="C35" s="928"/>
      <c r="D35" s="928"/>
      <c r="E35" s="928"/>
      <c r="F35" s="928"/>
      <c r="G35" s="928"/>
      <c r="H35" s="929"/>
    </row>
    <row r="36" spans="1:8" x14ac:dyDescent="0.2">
      <c r="A36" s="362">
        <v>1990</v>
      </c>
      <c r="B36" s="931">
        <v>3.8208008877550768</v>
      </c>
      <c r="C36" s="931">
        <v>0.29051236940118436</v>
      </c>
      <c r="D36" s="931">
        <v>1.3376134831460675</v>
      </c>
      <c r="E36" s="931">
        <v>15.859567746758067</v>
      </c>
      <c r="F36" s="931">
        <v>1.6593765203631188</v>
      </c>
      <c r="G36" s="931">
        <v>0.63508553293912595</v>
      </c>
      <c r="H36" s="932">
        <v>1.35179044891456</v>
      </c>
    </row>
    <row r="37" spans="1:8" x14ac:dyDescent="0.2">
      <c r="A37" s="362">
        <v>1991</v>
      </c>
      <c r="B37" s="931">
        <v>3.9404259705145099</v>
      </c>
      <c r="C37" s="931">
        <v>0.31059046178637101</v>
      </c>
      <c r="D37" s="931">
        <v>1.3237000000000001</v>
      </c>
      <c r="E37" s="931">
        <v>15.800418681520899</v>
      </c>
      <c r="F37" s="931">
        <v>1.7237408331633501</v>
      </c>
      <c r="G37" s="931">
        <v>0.58055280074633897</v>
      </c>
      <c r="H37" s="932">
        <v>1.23974364699919</v>
      </c>
    </row>
    <row r="38" spans="1:8" x14ac:dyDescent="0.2">
      <c r="A38" s="362">
        <v>1992</v>
      </c>
      <c r="B38" s="931">
        <v>4.06005105396377</v>
      </c>
      <c r="C38" s="931">
        <v>0.33066855411540202</v>
      </c>
      <c r="D38" s="931">
        <v>1.4518000000000002</v>
      </c>
      <c r="E38" s="931">
        <v>15.741269610186601</v>
      </c>
      <c r="F38" s="931">
        <v>1.7881051454130199</v>
      </c>
      <c r="G38" s="931">
        <v>0.58055280074633897</v>
      </c>
      <c r="H38" s="932">
        <v>1.23974364699919</v>
      </c>
    </row>
    <row r="39" spans="1:8" x14ac:dyDescent="0.2">
      <c r="A39" s="362">
        <v>1993</v>
      </c>
      <c r="B39" s="931">
        <v>4.17967613741303</v>
      </c>
      <c r="C39" s="931">
        <v>0.35074664657902299</v>
      </c>
      <c r="D39" s="931">
        <v>1.5372000000000001</v>
      </c>
      <c r="E39" s="931">
        <v>15.682120538852299</v>
      </c>
      <c r="F39" s="931">
        <v>1.8524694576627001</v>
      </c>
      <c r="G39" s="931">
        <v>0.67403511055728993</v>
      </c>
      <c r="H39" s="932">
        <v>1.4034913734073999</v>
      </c>
    </row>
    <row r="40" spans="1:8" x14ac:dyDescent="0.2">
      <c r="A40" s="362">
        <v>1994</v>
      </c>
      <c r="B40" s="931">
        <v>4.2993012195164004</v>
      </c>
      <c r="C40" s="931">
        <v>0.37082473890805395</v>
      </c>
      <c r="D40" s="931">
        <v>1.5372000000000001</v>
      </c>
      <c r="E40" s="931">
        <v>15.622971480977</v>
      </c>
      <c r="F40" s="931">
        <v>1.9168337699123699</v>
      </c>
      <c r="G40" s="931">
        <v>0.59259018481807901</v>
      </c>
      <c r="H40" s="932">
        <v>1.2338944424979099</v>
      </c>
    </row>
    <row r="41" spans="1:8" x14ac:dyDescent="0.2">
      <c r="A41" s="362">
        <v>1995</v>
      </c>
      <c r="B41" s="931">
        <v>3.9502025936642098</v>
      </c>
      <c r="C41" s="931">
        <v>0.364887303780007</v>
      </c>
      <c r="D41" s="931">
        <v>1.5372000000000001</v>
      </c>
      <c r="E41" s="931">
        <v>15.3904809291527</v>
      </c>
      <c r="F41" s="931">
        <v>1.99653272550035</v>
      </c>
      <c r="G41" s="931">
        <v>0.70211594132174793</v>
      </c>
      <c r="H41" s="932">
        <v>1.4619676957237899</v>
      </c>
    </row>
    <row r="42" spans="1:8" x14ac:dyDescent="0.2">
      <c r="A42" s="362">
        <v>1996</v>
      </c>
      <c r="B42" s="931">
        <v>3.5110343554269496</v>
      </c>
      <c r="C42" s="931">
        <v>0.33358286797821302</v>
      </c>
      <c r="D42" s="931">
        <v>1.5372000000000001</v>
      </c>
      <c r="E42" s="931">
        <v>15.7568159358937</v>
      </c>
      <c r="F42" s="931">
        <v>2.1179821225432001</v>
      </c>
      <c r="G42" s="931">
        <v>0.77514387024429099</v>
      </c>
      <c r="H42" s="932">
        <v>1.61403418159102</v>
      </c>
    </row>
    <row r="43" spans="1:8" x14ac:dyDescent="0.2">
      <c r="A43" s="362">
        <v>1997</v>
      </c>
      <c r="B43" s="931">
        <v>3.98789315894131</v>
      </c>
      <c r="C43" s="931">
        <v>0.34226448964739598</v>
      </c>
      <c r="D43" s="931">
        <v>1.5372000000000001</v>
      </c>
      <c r="E43" s="931">
        <v>18.960110363989301</v>
      </c>
      <c r="F43" s="931">
        <v>2.6665593150234801</v>
      </c>
      <c r="G43" s="931">
        <v>0.74424987493666406</v>
      </c>
      <c r="H43" s="932">
        <v>1.54967955874898</v>
      </c>
    </row>
    <row r="44" spans="1:8" x14ac:dyDescent="0.2">
      <c r="A44" s="362">
        <v>1998</v>
      </c>
      <c r="B44" s="931">
        <v>4.2700995990578807</v>
      </c>
      <c r="C44" s="931">
        <v>0.36985805882726996</v>
      </c>
      <c r="D44" s="931">
        <v>1.5372000000000001</v>
      </c>
      <c r="E44" s="931">
        <v>15.8742512791006</v>
      </c>
      <c r="F44" s="931">
        <v>2.1299413069312001</v>
      </c>
      <c r="G44" s="931">
        <v>0.78520950144085599</v>
      </c>
      <c r="H44" s="932">
        <v>1.53811687095326</v>
      </c>
    </row>
    <row r="45" spans="1:8" x14ac:dyDescent="0.2">
      <c r="A45" s="362">
        <v>1999</v>
      </c>
      <c r="B45" s="931">
        <v>6.1077748548358501</v>
      </c>
      <c r="C45" s="931">
        <v>0.55634317148456103</v>
      </c>
      <c r="D45" s="931">
        <v>1.5372000000000001</v>
      </c>
      <c r="E45" s="931">
        <v>14.8493844015448</v>
      </c>
      <c r="F45" s="931">
        <v>1.9812636555133198</v>
      </c>
      <c r="G45" s="931">
        <v>0.82616829735547404</v>
      </c>
      <c r="H45" s="932">
        <v>1.5265661107203201</v>
      </c>
    </row>
    <row r="46" spans="1:8" x14ac:dyDescent="0.2">
      <c r="A46" s="362">
        <v>2000</v>
      </c>
      <c r="B46" s="931">
        <v>6.0037901441999999</v>
      </c>
      <c r="C46" s="931">
        <v>0.48753382706785697</v>
      </c>
      <c r="D46" s="931">
        <v>1.5372000000000001</v>
      </c>
      <c r="E46" s="931">
        <v>15.5103760300986</v>
      </c>
      <c r="F46" s="931">
        <v>2.18038572012256</v>
      </c>
      <c r="G46" s="931">
        <v>0.86712792385966597</v>
      </c>
      <c r="H46" s="932">
        <v>1.5150034229246001</v>
      </c>
    </row>
    <row r="47" spans="1:8" x14ac:dyDescent="0.2">
      <c r="A47" s="362">
        <v>2001</v>
      </c>
      <c r="B47" s="931">
        <v>5.8539703999153394</v>
      </c>
      <c r="C47" s="931">
        <v>0.60918344026146198</v>
      </c>
      <c r="D47" s="931">
        <v>1.5372000000000001</v>
      </c>
      <c r="E47" s="931">
        <v>16.3644399063032</v>
      </c>
      <c r="F47" s="931">
        <v>2.4729343957710799</v>
      </c>
      <c r="G47" s="931">
        <v>0.90809060056296009</v>
      </c>
      <c r="H47" s="932">
        <v>1.5034579035904601</v>
      </c>
    </row>
    <row r="48" spans="1:8" x14ac:dyDescent="0.2">
      <c r="A48" s="362">
        <v>2002</v>
      </c>
      <c r="B48" s="931">
        <v>6.1705536892927499</v>
      </c>
      <c r="C48" s="931">
        <v>0.59570072155309695</v>
      </c>
      <c r="D48" s="931">
        <v>1.5372000000000001</v>
      </c>
      <c r="E48" s="931">
        <v>15.214590363871201</v>
      </c>
      <c r="F48" s="931">
        <v>2.4248618722163999</v>
      </c>
      <c r="G48" s="931">
        <v>0.94905022706715203</v>
      </c>
      <c r="H48" s="932">
        <v>1.4918952157947398</v>
      </c>
    </row>
    <row r="49" spans="1:8" x14ac:dyDescent="0.2">
      <c r="A49" s="362">
        <v>2003</v>
      </c>
      <c r="B49" s="931">
        <v>7.2785847821944198</v>
      </c>
      <c r="C49" s="931">
        <v>0.84560278831736602</v>
      </c>
      <c r="D49" s="931">
        <v>1.5372000000000001</v>
      </c>
      <c r="E49" s="931">
        <v>14.3294867164678</v>
      </c>
      <c r="F49" s="931">
        <v>2.7224904671113799</v>
      </c>
      <c r="G49" s="931">
        <v>0.99000902298177096</v>
      </c>
      <c r="H49" s="932">
        <v>1.4803444555617999</v>
      </c>
    </row>
    <row r="50" spans="1:8" x14ac:dyDescent="0.2">
      <c r="A50" s="362">
        <v>2004</v>
      </c>
      <c r="B50" s="931">
        <v>6.5964102828458699</v>
      </c>
      <c r="C50" s="931">
        <v>0.79298937849067397</v>
      </c>
      <c r="D50" s="931">
        <v>1.5372000000000001</v>
      </c>
      <c r="E50" s="931">
        <v>13.299841425721999</v>
      </c>
      <c r="F50" s="931">
        <v>2.6552142571496402</v>
      </c>
      <c r="G50" s="931">
        <v>1.03096864948596</v>
      </c>
      <c r="H50" s="932">
        <v>1.4687817677660802</v>
      </c>
    </row>
    <row r="51" spans="1:8" x14ac:dyDescent="0.2">
      <c r="A51" s="362">
        <v>2005</v>
      </c>
      <c r="B51" s="931">
        <v>5.7890026599154201</v>
      </c>
      <c r="C51" s="931">
        <v>0.95028770478340796</v>
      </c>
      <c r="D51" s="931">
        <v>1.5372000000000001</v>
      </c>
      <c r="E51" s="931">
        <v>12.7097753942582</v>
      </c>
      <c r="F51" s="931">
        <v>2.9396818798508297</v>
      </c>
      <c r="G51" s="931">
        <v>1.03096864948596</v>
      </c>
      <c r="H51" s="932">
        <v>1.4687817677660802</v>
      </c>
    </row>
    <row r="52" spans="1:8" x14ac:dyDescent="0.2">
      <c r="A52" s="362">
        <v>2006</v>
      </c>
      <c r="B52" s="931">
        <v>5.4390171257822004</v>
      </c>
      <c r="C52" s="931">
        <v>1.0571939810970501</v>
      </c>
      <c r="D52" s="931">
        <v>1.5372000000000001</v>
      </c>
      <c r="E52" s="931">
        <v>12.349603223502999</v>
      </c>
      <c r="F52" s="931">
        <v>3.0492653702988601</v>
      </c>
      <c r="G52" s="931">
        <v>1.02279078989859</v>
      </c>
      <c r="H52" s="932">
        <v>1.47671800877474</v>
      </c>
    </row>
    <row r="53" spans="1:8" x14ac:dyDescent="0.2">
      <c r="A53" s="362">
        <v>2007</v>
      </c>
      <c r="B53" s="931">
        <v>5.6716616751451205</v>
      </c>
      <c r="C53" s="931">
        <v>0.91770102286444799</v>
      </c>
      <c r="D53" s="931">
        <v>1.5372000000000001</v>
      </c>
      <c r="E53" s="931">
        <v>12.610515927285601</v>
      </c>
      <c r="F53" s="931">
        <v>3.0585279163797798</v>
      </c>
      <c r="G53" s="931">
        <v>1.01510992730271</v>
      </c>
      <c r="H53" s="932">
        <v>1.4841719367939199</v>
      </c>
    </row>
    <row r="54" spans="1:8" x14ac:dyDescent="0.2">
      <c r="A54" s="362">
        <v>2008</v>
      </c>
      <c r="B54" s="931">
        <v>5.7048505012034498</v>
      </c>
      <c r="C54" s="931">
        <v>1.04548830769871</v>
      </c>
      <c r="D54" s="931">
        <v>1.5372000000000001</v>
      </c>
      <c r="E54" s="931">
        <v>11.997305452413601</v>
      </c>
      <c r="F54" s="931">
        <v>3.26593026108208</v>
      </c>
      <c r="G54" s="931">
        <v>1.0078820914551099</v>
      </c>
      <c r="H54" s="932">
        <v>1.49118622294602</v>
      </c>
    </row>
    <row r="55" spans="1:8" x14ac:dyDescent="0.2">
      <c r="A55" s="362">
        <v>2009</v>
      </c>
      <c r="B55" s="931">
        <v>5.3800567624998505</v>
      </c>
      <c r="C55" s="931">
        <v>1.07871610200696</v>
      </c>
      <c r="D55" s="931">
        <v>1.5372000000000001</v>
      </c>
      <c r="E55" s="931">
        <v>10.500200335938899</v>
      </c>
      <c r="F55" s="931">
        <v>3.1455350618033298</v>
      </c>
      <c r="G55" s="931">
        <v>1.0010683503696201</v>
      </c>
      <c r="H55" s="932">
        <v>1.4977986489539901</v>
      </c>
    </row>
    <row r="56" spans="1:8" x14ac:dyDescent="0.2">
      <c r="A56" s="362">
        <v>2010</v>
      </c>
      <c r="B56" s="931">
        <v>5.6564851324211602</v>
      </c>
      <c r="C56" s="931">
        <v>1.2733454609585002</v>
      </c>
      <c r="D56" s="931">
        <v>1.5372000000000001</v>
      </c>
      <c r="E56" s="931">
        <v>11.138001743169099</v>
      </c>
      <c r="F56" s="931">
        <v>3.9186206160625203</v>
      </c>
      <c r="G56" s="931">
        <v>0.99463410878762004</v>
      </c>
      <c r="H56" s="932">
        <v>1.5040427879437901</v>
      </c>
    </row>
    <row r="57" spans="1:8" x14ac:dyDescent="0.2">
      <c r="A57" s="362">
        <v>2011</v>
      </c>
      <c r="B57" s="931">
        <v>5.95669565778259</v>
      </c>
      <c r="C57" s="931">
        <v>1.4668935226591999</v>
      </c>
      <c r="D57" s="931">
        <v>1.5372000000000001</v>
      </c>
      <c r="E57" s="931">
        <v>11.8278556659366</v>
      </c>
      <c r="F57" s="931">
        <v>4.6871159240980198</v>
      </c>
      <c r="G57" s="931">
        <v>0.98854852069035992</v>
      </c>
      <c r="H57" s="932">
        <v>1.50994857457454</v>
      </c>
    </row>
    <row r="58" spans="1:8" x14ac:dyDescent="0.2">
      <c r="A58" s="362">
        <v>2012</v>
      </c>
      <c r="B58" s="931">
        <v>6.57830834469741</v>
      </c>
      <c r="C58" s="931">
        <v>1.3148147628276299</v>
      </c>
      <c r="D58" s="931">
        <v>1.5372000000000001</v>
      </c>
      <c r="E58" s="931">
        <v>13.7742821014822</v>
      </c>
      <c r="F58" s="931">
        <v>4.1129984671287305</v>
      </c>
      <c r="G58" s="931">
        <v>0.98278399479487399</v>
      </c>
      <c r="H58" s="932">
        <v>1.5155427849322001</v>
      </c>
    </row>
    <row r="59" spans="1:8" x14ac:dyDescent="0.2">
      <c r="A59" s="362">
        <v>2013</v>
      </c>
      <c r="B59" s="931">
        <v>6.6637598973771697</v>
      </c>
      <c r="C59" s="931">
        <v>1.3421284025086899</v>
      </c>
      <c r="D59" s="931">
        <v>1.5372000000000001</v>
      </c>
      <c r="E59" s="931">
        <v>13.0371288643684</v>
      </c>
      <c r="F59" s="931">
        <v>4.18887059329822</v>
      </c>
      <c r="G59" s="931">
        <v>0.97731577630523103</v>
      </c>
      <c r="H59" s="932">
        <v>1.5208494424210202</v>
      </c>
    </row>
    <row r="60" spans="1:8" x14ac:dyDescent="0.2">
      <c r="A60" s="362">
        <v>2014</v>
      </c>
      <c r="B60" s="931">
        <v>6.6982456289883006</v>
      </c>
      <c r="C60" s="931">
        <v>1.48542896402726</v>
      </c>
      <c r="D60" s="931">
        <v>1.5372000000000001</v>
      </c>
      <c r="E60" s="931">
        <v>13.129621110262901</v>
      </c>
      <c r="F60" s="931">
        <v>4.3818211849164497</v>
      </c>
      <c r="G60" s="931">
        <v>0.97212159154399902</v>
      </c>
      <c r="H60" s="932">
        <v>1.5258901626324901</v>
      </c>
    </row>
    <row r="61" spans="1:8" x14ac:dyDescent="0.2">
      <c r="A61" s="362"/>
      <c r="B61" s="931"/>
      <c r="C61" s="931"/>
      <c r="D61" s="931"/>
      <c r="E61" s="931"/>
      <c r="F61" s="931"/>
      <c r="G61" s="931"/>
      <c r="H61" s="932"/>
    </row>
    <row r="62" spans="1:8" x14ac:dyDescent="0.2">
      <c r="A62" s="327"/>
      <c r="B62" s="5"/>
      <c r="C62" s="5"/>
      <c r="D62" s="5"/>
      <c r="E62" s="5"/>
      <c r="F62" s="5"/>
      <c r="G62" s="5"/>
      <c r="H62" s="51"/>
    </row>
    <row r="63" spans="1:8" ht="14.25" x14ac:dyDescent="0.2">
      <c r="A63" s="348" t="s">
        <v>426</v>
      </c>
    </row>
    <row r="64" spans="1:8" x14ac:dyDescent="0.2">
      <c r="A64" s="861" t="s">
        <v>444</v>
      </c>
    </row>
    <row r="65" spans="1:1" ht="14.25" x14ac:dyDescent="0.2">
      <c r="A65" s="348" t="s">
        <v>427</v>
      </c>
    </row>
    <row r="66" spans="1:1" ht="14.25" x14ac:dyDescent="0.2">
      <c r="A66" s="348" t="s">
        <v>428</v>
      </c>
    </row>
    <row r="67" spans="1:1" x14ac:dyDescent="0.2">
      <c r="A67" s="798" t="s">
        <v>444</v>
      </c>
    </row>
  </sheetData>
  <mergeCells count="2">
    <mergeCell ref="B4:D4"/>
    <mergeCell ref="E4:F4"/>
  </mergeCells>
  <phoneticPr fontId="10" type="noConversion"/>
  <hyperlinks>
    <hyperlink ref="A67" r:id="rId1" display="Documentation' on the website of the Dutch Emission Registration."/>
    <hyperlink ref="A1" location="Contents!A1" display="To table of contents"/>
    <hyperlink ref="A64" r:id="rId2"/>
  </hyperlinks>
  <pageMargins left="0.49" right="0.46" top="0.39" bottom="0.43" header="0.23" footer="0.32"/>
  <pageSetup paperSize="9" scale="75" orientation="landscape" r:id="rId3"/>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3">
    <pageSetUpPr fitToPage="1"/>
  </sheetPr>
  <dimension ref="A1:H40"/>
  <sheetViews>
    <sheetView zoomScale="75" workbookViewId="0">
      <selection activeCell="B4" sqref="B4:D4"/>
    </sheetView>
  </sheetViews>
  <sheetFormatPr defaultRowHeight="12.75" x14ac:dyDescent="0.2"/>
  <cols>
    <col min="1" max="1" width="15.42578125" customWidth="1"/>
    <col min="2" max="6" width="10.28515625" customWidth="1"/>
    <col min="7" max="8" width="12.7109375" customWidth="1"/>
    <col min="9" max="9" width="51.28515625" customWidth="1"/>
    <col min="10" max="10" width="10.28515625" customWidth="1"/>
  </cols>
  <sheetData>
    <row r="1" spans="1:8" x14ac:dyDescent="0.2">
      <c r="A1" s="2032" t="s">
        <v>884</v>
      </c>
      <c r="B1" s="2032"/>
    </row>
    <row r="2" spans="1:8" ht="15" x14ac:dyDescent="0.25">
      <c r="A2" s="6" t="s">
        <v>1644</v>
      </c>
      <c r="F2" s="564" t="s">
        <v>381</v>
      </c>
    </row>
    <row r="3" spans="1:8" x14ac:dyDescent="0.2">
      <c r="A3" s="332"/>
      <c r="B3" s="358" t="s">
        <v>416</v>
      </c>
      <c r="C3" s="1"/>
      <c r="D3" s="1"/>
      <c r="E3" s="1"/>
      <c r="F3" s="74"/>
      <c r="G3" s="81" t="s">
        <v>417</v>
      </c>
      <c r="H3" s="50"/>
    </row>
    <row r="4" spans="1:8" x14ac:dyDescent="0.2">
      <c r="A4" s="326"/>
      <c r="B4" s="2082" t="s">
        <v>418</v>
      </c>
      <c r="C4" s="2082"/>
      <c r="D4" s="2095"/>
      <c r="E4" s="2081" t="s">
        <v>419</v>
      </c>
      <c r="F4" s="2095"/>
      <c r="G4" s="359" t="s">
        <v>201</v>
      </c>
      <c r="H4" s="336" t="s">
        <v>310</v>
      </c>
    </row>
    <row r="5" spans="1:8" ht="14.25" x14ac:dyDescent="0.2">
      <c r="A5" s="326"/>
      <c r="B5" s="76" t="s">
        <v>420</v>
      </c>
      <c r="C5" s="76" t="s">
        <v>421</v>
      </c>
      <c r="D5" s="77" t="s">
        <v>422</v>
      </c>
      <c r="E5" s="76" t="s">
        <v>420</v>
      </c>
      <c r="F5" s="76" t="s">
        <v>421</v>
      </c>
      <c r="G5" s="633" t="s">
        <v>848</v>
      </c>
      <c r="H5" s="634" t="s">
        <v>848</v>
      </c>
    </row>
    <row r="6" spans="1:8" ht="14.25" x14ac:dyDescent="0.2">
      <c r="A6" s="326"/>
      <c r="B6" s="76" t="s">
        <v>887</v>
      </c>
      <c r="C6" s="632" t="s">
        <v>382</v>
      </c>
      <c r="D6" s="77" t="s">
        <v>888</v>
      </c>
      <c r="E6" s="76" t="s">
        <v>889</v>
      </c>
      <c r="F6" s="632" t="s">
        <v>382</v>
      </c>
      <c r="G6" s="360"/>
      <c r="H6" s="77"/>
    </row>
    <row r="7" spans="1:8" x14ac:dyDescent="0.2">
      <c r="A7" s="332"/>
      <c r="B7" s="361" t="s">
        <v>890</v>
      </c>
      <c r="C7" s="10"/>
      <c r="D7" s="10"/>
      <c r="E7" s="10"/>
      <c r="F7" s="10"/>
      <c r="G7" s="10"/>
      <c r="H7" s="50"/>
    </row>
    <row r="8" spans="1:8" x14ac:dyDescent="0.2">
      <c r="A8" s="326"/>
      <c r="B8" s="3"/>
      <c r="C8" s="3"/>
      <c r="D8" s="3"/>
      <c r="E8" s="3"/>
      <c r="F8" s="3"/>
      <c r="G8" s="3"/>
      <c r="H8" s="49"/>
    </row>
    <row r="9" spans="1:8" x14ac:dyDescent="0.2">
      <c r="A9" s="362">
        <v>1990</v>
      </c>
      <c r="B9" s="933">
        <v>16.589388022548711</v>
      </c>
      <c r="C9" s="933">
        <v>14.204176878291491</v>
      </c>
      <c r="D9" s="933">
        <v>10</v>
      </c>
      <c r="E9" s="933">
        <v>14.998620925190489</v>
      </c>
      <c r="F9" s="933">
        <v>13.79091124288666</v>
      </c>
      <c r="G9" s="934">
        <v>934.16248667233026</v>
      </c>
      <c r="H9" s="935">
        <v>20.240000000000073</v>
      </c>
    </row>
    <row r="10" spans="1:8" x14ac:dyDescent="0.2">
      <c r="A10" s="362">
        <v>1991</v>
      </c>
      <c r="B10" s="933">
        <v>15.873174071998386</v>
      </c>
      <c r="C10" s="933">
        <v>14.13238953287332</v>
      </c>
      <c r="D10" s="933">
        <v>10</v>
      </c>
      <c r="E10" s="933">
        <v>14.742788980556163</v>
      </c>
      <c r="F10" s="933">
        <v>13.838939056065982</v>
      </c>
      <c r="G10" s="934">
        <v>934.13260688104242</v>
      </c>
      <c r="H10" s="935">
        <v>20.239999999999938</v>
      </c>
    </row>
    <row r="11" spans="1:8" x14ac:dyDescent="0.2">
      <c r="A11" s="362">
        <v>1992</v>
      </c>
      <c r="B11" s="933">
        <v>15.199165084403068</v>
      </c>
      <c r="C11" s="933">
        <v>14.069319991874318</v>
      </c>
      <c r="D11" s="933">
        <v>10</v>
      </c>
      <c r="E11" s="933">
        <v>14.485034427270515</v>
      </c>
      <c r="F11" s="933">
        <v>13.883509271383385</v>
      </c>
      <c r="G11" s="934">
        <v>934.13260688104242</v>
      </c>
      <c r="H11" s="935">
        <v>20.239999999999938</v>
      </c>
    </row>
    <row r="12" spans="1:8" x14ac:dyDescent="0.2">
      <c r="A12" s="362">
        <v>1993</v>
      </c>
      <c r="B12" s="933">
        <v>14.563737248737159</v>
      </c>
      <c r="C12" s="933">
        <v>14.013471145767932</v>
      </c>
      <c r="D12" s="933">
        <v>10</v>
      </c>
      <c r="E12" s="933">
        <v>14.225335498698218</v>
      </c>
      <c r="F12" s="933">
        <v>13.924982289881781</v>
      </c>
      <c r="G12" s="934">
        <v>934.43303543545414</v>
      </c>
      <c r="H12" s="935">
        <v>20.239999999999949</v>
      </c>
    </row>
    <row r="13" spans="1:8" x14ac:dyDescent="0.2">
      <c r="A13" s="362">
        <v>1994</v>
      </c>
      <c r="B13" s="933">
        <v>13.963670107616426</v>
      </c>
      <c r="C13" s="933">
        <v>13.963670112106261</v>
      </c>
      <c r="D13" s="933">
        <v>10</v>
      </c>
      <c r="E13" s="933">
        <v>13.963670101141188</v>
      </c>
      <c r="F13" s="933">
        <v>13.963670111020445</v>
      </c>
      <c r="G13" s="934">
        <v>934.43313571141402</v>
      </c>
      <c r="H13" s="935">
        <v>20.239999999999949</v>
      </c>
    </row>
    <row r="14" spans="1:8" x14ac:dyDescent="0.2">
      <c r="A14" s="362">
        <v>1995</v>
      </c>
      <c r="B14" s="933">
        <v>13.654896200239085</v>
      </c>
      <c r="C14" s="933">
        <v>13.654896191904724</v>
      </c>
      <c r="D14" s="933">
        <v>10</v>
      </c>
      <c r="E14" s="933">
        <v>13.654896196877313</v>
      </c>
      <c r="F14" s="933">
        <v>13.654896199959747</v>
      </c>
      <c r="G14" s="934">
        <v>934.43298991922893</v>
      </c>
      <c r="H14" s="935">
        <v>20.240000000000006</v>
      </c>
    </row>
    <row r="15" spans="1:8" x14ac:dyDescent="0.2">
      <c r="A15" s="362">
        <v>1996</v>
      </c>
      <c r="B15" s="933">
        <v>13.31809746199816</v>
      </c>
      <c r="C15" s="933">
        <v>13.318097458470683</v>
      </c>
      <c r="D15" s="933">
        <v>10</v>
      </c>
      <c r="E15" s="933">
        <v>13.318097457961938</v>
      </c>
      <c r="F15" s="933">
        <v>13.318097462220038</v>
      </c>
      <c r="G15" s="934">
        <v>932.99139424873306</v>
      </c>
      <c r="H15" s="935">
        <v>20.240000000000048</v>
      </c>
    </row>
    <row r="16" spans="1:8" x14ac:dyDescent="0.2">
      <c r="A16" s="362">
        <v>1997</v>
      </c>
      <c r="B16" s="933">
        <v>12.993903787020342</v>
      </c>
      <c r="C16" s="933">
        <v>12.993903778571077</v>
      </c>
      <c r="D16" s="933">
        <v>10</v>
      </c>
      <c r="E16" s="933">
        <v>12.993903782032806</v>
      </c>
      <c r="F16" s="933">
        <v>12.993903782569676</v>
      </c>
      <c r="G16" s="934">
        <v>931.5500104417664</v>
      </c>
      <c r="H16" s="935">
        <v>20.240000000000048</v>
      </c>
    </row>
    <row r="17" spans="1:8" x14ac:dyDescent="0.2">
      <c r="A17" s="362">
        <v>1998</v>
      </c>
      <c r="B17" s="933">
        <v>12.685122675628197</v>
      </c>
      <c r="C17" s="933">
        <v>12.685122677592116</v>
      </c>
      <c r="D17" s="933">
        <v>10</v>
      </c>
      <c r="E17" s="933">
        <v>12.685122669502622</v>
      </c>
      <c r="F17" s="933">
        <v>12.685122670660865</v>
      </c>
      <c r="G17" s="934">
        <v>930.65223575920334</v>
      </c>
      <c r="H17" s="935">
        <v>20.240000000000009</v>
      </c>
    </row>
    <row r="18" spans="1:8" x14ac:dyDescent="0.2">
      <c r="A18" s="362">
        <v>1999</v>
      </c>
      <c r="B18" s="933">
        <v>12.392907192309119</v>
      </c>
      <c r="C18" s="933">
        <v>12.392907194658243</v>
      </c>
      <c r="D18" s="933">
        <v>10</v>
      </c>
      <c r="E18" s="933">
        <v>12.392907191839917</v>
      </c>
      <c r="F18" s="933">
        <v>12.392907195977648</v>
      </c>
      <c r="G18" s="934">
        <v>929.60605034936452</v>
      </c>
      <c r="H18" s="935">
        <v>20.240000000000038</v>
      </c>
    </row>
    <row r="19" spans="1:8" x14ac:dyDescent="0.2">
      <c r="A19" s="362">
        <v>2000</v>
      </c>
      <c r="B19" s="933">
        <v>12.117714226534508</v>
      </c>
      <c r="C19" s="933">
        <v>12.117714229227685</v>
      </c>
      <c r="D19" s="933">
        <v>10</v>
      </c>
      <c r="E19" s="933">
        <v>12.117714225901022</v>
      </c>
      <c r="F19" s="933">
        <v>12.11771422269031</v>
      </c>
      <c r="G19" s="934">
        <v>928.43261848079931</v>
      </c>
      <c r="H19" s="935">
        <v>20.239999999999995</v>
      </c>
    </row>
    <row r="20" spans="1:8" x14ac:dyDescent="0.2">
      <c r="A20" s="362">
        <v>2001</v>
      </c>
      <c r="B20" s="933">
        <v>11.859600061302675</v>
      </c>
      <c r="C20" s="933">
        <v>11.85960005674016</v>
      </c>
      <c r="D20" s="933">
        <v>10</v>
      </c>
      <c r="E20" s="933">
        <v>11.859600054074969</v>
      </c>
      <c r="F20" s="933">
        <v>11.85960006345227</v>
      </c>
      <c r="G20" s="934">
        <v>927.14904848333038</v>
      </c>
      <c r="H20" s="935">
        <v>20.24000000000003</v>
      </c>
    </row>
    <row r="21" spans="1:8" x14ac:dyDescent="0.2">
      <c r="A21" s="362">
        <v>2002</v>
      </c>
      <c r="B21" s="933">
        <v>11.618357066449427</v>
      </c>
      <c r="C21" s="933">
        <v>11.618357062881449</v>
      </c>
      <c r="D21" s="933">
        <v>10</v>
      </c>
      <c r="E21" s="933">
        <v>11.618357062149849</v>
      </c>
      <c r="F21" s="933">
        <v>11.618357061958779</v>
      </c>
      <c r="G21" s="934">
        <v>925.76968772449686</v>
      </c>
      <c r="H21" s="935">
        <v>20.239999999999995</v>
      </c>
    </row>
    <row r="22" spans="1:8" x14ac:dyDescent="0.2">
      <c r="A22" s="362">
        <v>2003</v>
      </c>
      <c r="B22" s="933">
        <v>11.334117016691286</v>
      </c>
      <c r="C22" s="933">
        <v>11.334117017212268</v>
      </c>
      <c r="D22" s="933">
        <v>10</v>
      </c>
      <c r="E22" s="933">
        <v>11.334117015032509</v>
      </c>
      <c r="F22" s="933">
        <v>11.334117022326971</v>
      </c>
      <c r="G22" s="934">
        <v>924.30634951425759</v>
      </c>
      <c r="H22" s="935">
        <v>20.240000000000023</v>
      </c>
    </row>
    <row r="23" spans="1:8" x14ac:dyDescent="0.2">
      <c r="A23" s="362">
        <v>2004</v>
      </c>
      <c r="B23" s="933">
        <v>11.059738850131897</v>
      </c>
      <c r="C23" s="933">
        <v>11.059738855850444</v>
      </c>
      <c r="D23" s="933">
        <v>10</v>
      </c>
      <c r="E23" s="933">
        <v>11.059738854443891</v>
      </c>
      <c r="F23" s="933">
        <v>11.059738856224822</v>
      </c>
      <c r="G23" s="934">
        <v>922.76911076065335</v>
      </c>
      <c r="H23" s="935">
        <v>20.239999999999977</v>
      </c>
    </row>
    <row r="24" spans="1:8" x14ac:dyDescent="0.2">
      <c r="A24" s="362">
        <v>2005</v>
      </c>
      <c r="B24" s="933">
        <v>10.798549982568908</v>
      </c>
      <c r="C24" s="933">
        <v>10.798549982568918</v>
      </c>
      <c r="D24" s="933">
        <v>10</v>
      </c>
      <c r="E24" s="933">
        <v>10.798549982568961</v>
      </c>
      <c r="F24" s="933">
        <v>10.798549982568932</v>
      </c>
      <c r="G24" s="934">
        <v>921.06272342565626</v>
      </c>
      <c r="H24" s="935">
        <v>20.239999999999977</v>
      </c>
    </row>
    <row r="25" spans="1:8" x14ac:dyDescent="0.2">
      <c r="A25" s="362">
        <v>2006</v>
      </c>
      <c r="B25" s="933">
        <v>10.551819719690764</v>
      </c>
      <c r="C25" s="933">
        <v>10.551819719690824</v>
      </c>
      <c r="D25" s="933">
        <v>10</v>
      </c>
      <c r="E25" s="933">
        <v>10.551819719690812</v>
      </c>
      <c r="F25" s="933">
        <v>10.551819719690773</v>
      </c>
      <c r="G25" s="934">
        <v>919.57876307200672</v>
      </c>
      <c r="H25" s="935">
        <v>20.239999999999988</v>
      </c>
    </row>
    <row r="26" spans="1:8" x14ac:dyDescent="0.2">
      <c r="A26" s="362">
        <v>2007</v>
      </c>
      <c r="B26" s="933">
        <v>10.320014024256347</v>
      </c>
      <c r="C26" s="933">
        <v>10.3200140242564</v>
      </c>
      <c r="D26" s="933">
        <v>10</v>
      </c>
      <c r="E26" s="933">
        <v>10.320014024256366</v>
      </c>
      <c r="F26" s="933">
        <v>10.320014024256375</v>
      </c>
      <c r="G26" s="934">
        <v>918.01534858938555</v>
      </c>
      <c r="H26" s="935">
        <v>20.240000000000009</v>
      </c>
    </row>
    <row r="27" spans="1:8" x14ac:dyDescent="0.2">
      <c r="A27" s="362">
        <v>2008</v>
      </c>
      <c r="B27" s="933">
        <v>10.103169626735799</v>
      </c>
      <c r="C27" s="933">
        <v>10.103169626735729</v>
      </c>
      <c r="D27" s="933">
        <v>10</v>
      </c>
      <c r="E27" s="933">
        <v>10.1031696267358</v>
      </c>
      <c r="F27" s="933">
        <v>10.10316962673576</v>
      </c>
      <c r="G27" s="934">
        <v>916.3702088466473</v>
      </c>
      <c r="H27" s="935">
        <v>20.239999999999991</v>
      </c>
    </row>
    <row r="28" spans="1:8" x14ac:dyDescent="0.2">
      <c r="A28" s="362">
        <v>2009</v>
      </c>
      <c r="B28" s="936">
        <v>9.8506944404948324</v>
      </c>
      <c r="C28" s="936">
        <v>9.8506944404948218</v>
      </c>
      <c r="D28" s="933">
        <v>10</v>
      </c>
      <c r="E28" s="936">
        <v>9.8506944404948076</v>
      </c>
      <c r="F28" s="936">
        <v>9.8506944404948182</v>
      </c>
      <c r="G28" s="934">
        <v>914.64073659691223</v>
      </c>
      <c r="H28" s="935">
        <v>20.239999999999956</v>
      </c>
    </row>
    <row r="29" spans="1:8" x14ac:dyDescent="0.2">
      <c r="A29" s="362">
        <v>2010</v>
      </c>
      <c r="B29" s="936">
        <v>9.6080204164860081</v>
      </c>
      <c r="C29" s="936">
        <v>9.608020416486001</v>
      </c>
      <c r="D29" s="933">
        <v>10</v>
      </c>
      <c r="E29" s="936">
        <v>9.6080204164860294</v>
      </c>
      <c r="F29" s="936">
        <v>9.608020416486033</v>
      </c>
      <c r="G29" s="934">
        <v>912.82397678015377</v>
      </c>
      <c r="H29" s="935">
        <v>20.239999999999991</v>
      </c>
    </row>
    <row r="30" spans="1:8" x14ac:dyDescent="0.2">
      <c r="A30" s="362">
        <v>2011</v>
      </c>
      <c r="B30" s="936">
        <v>9.3779691326981958</v>
      </c>
      <c r="C30" s="936">
        <v>9.3779691326981922</v>
      </c>
      <c r="D30" s="933">
        <v>10</v>
      </c>
      <c r="E30" s="936">
        <v>9.3779691326982491</v>
      </c>
      <c r="F30" s="936">
        <v>9.3779691326981904</v>
      </c>
      <c r="G30" s="934">
        <v>910.91661106839751</v>
      </c>
      <c r="H30" s="935">
        <v>20.240000000000006</v>
      </c>
    </row>
    <row r="31" spans="1:8" x14ac:dyDescent="0.2">
      <c r="A31" s="362">
        <v>2012</v>
      </c>
      <c r="B31" s="936">
        <v>9.1615393177859108</v>
      </c>
      <c r="C31" s="936">
        <v>9.1615393177859428</v>
      </c>
      <c r="D31" s="933">
        <v>10</v>
      </c>
      <c r="E31" s="936">
        <v>9.1615393177859215</v>
      </c>
      <c r="F31" s="936">
        <v>9.1615393177859268</v>
      </c>
      <c r="G31" s="934">
        <v>908.91493851629696</v>
      </c>
      <c r="H31" s="935">
        <v>20.240000000000048</v>
      </c>
    </row>
    <row r="32" spans="1:8" x14ac:dyDescent="0.2">
      <c r="A32" s="362">
        <v>2013</v>
      </c>
      <c r="B32" s="936">
        <v>8.9590129329256527</v>
      </c>
      <c r="C32" s="936">
        <v>8.9590129329256118</v>
      </c>
      <c r="D32" s="933">
        <v>10</v>
      </c>
      <c r="E32" s="936">
        <v>8.9590129329256509</v>
      </c>
      <c r="F32" s="936">
        <v>8.9590129329256243</v>
      </c>
      <c r="G32" s="934">
        <v>906.81485209862763</v>
      </c>
      <c r="H32" s="935">
        <v>20.239999999999956</v>
      </c>
    </row>
    <row r="33" spans="1:8" x14ac:dyDescent="0.2">
      <c r="A33" s="362">
        <v>2014</v>
      </c>
      <c r="B33" s="936">
        <v>8.7702923779479729</v>
      </c>
      <c r="C33" s="936">
        <v>8.7702923779479747</v>
      </c>
      <c r="D33" s="933">
        <v>10</v>
      </c>
      <c r="E33" s="936">
        <v>8.7702923779479498</v>
      </c>
      <c r="F33" s="936">
        <v>8.7702923779479747</v>
      </c>
      <c r="G33" s="934">
        <v>911.66009360648115</v>
      </c>
      <c r="H33" s="935">
        <v>20.173137928549057</v>
      </c>
    </row>
    <row r="34" spans="1:8" x14ac:dyDescent="0.2">
      <c r="A34" s="327"/>
      <c r="B34" s="78"/>
      <c r="C34" s="78"/>
      <c r="D34" s="78"/>
      <c r="E34" s="78"/>
      <c r="F34" s="78"/>
      <c r="G34" s="78"/>
      <c r="H34" s="419"/>
    </row>
    <row r="35" spans="1:8" ht="14.25" x14ac:dyDescent="0.2">
      <c r="A35" s="348" t="s">
        <v>891</v>
      </c>
    </row>
    <row r="36" spans="1:8" ht="14.25" x14ac:dyDescent="0.2">
      <c r="A36" s="348" t="s">
        <v>896</v>
      </c>
    </row>
    <row r="37" spans="1:8" x14ac:dyDescent="0.2">
      <c r="A37" s="861" t="s">
        <v>444</v>
      </c>
    </row>
    <row r="38" spans="1:8" ht="14.25" x14ac:dyDescent="0.2">
      <c r="A38" s="348" t="s">
        <v>897</v>
      </c>
    </row>
    <row r="39" spans="1:8" ht="14.25" x14ac:dyDescent="0.2">
      <c r="A39" s="348" t="s">
        <v>898</v>
      </c>
    </row>
    <row r="40" spans="1:8" x14ac:dyDescent="0.2">
      <c r="A40" s="861" t="s">
        <v>1217</v>
      </c>
    </row>
  </sheetData>
  <mergeCells count="3">
    <mergeCell ref="B4:D4"/>
    <mergeCell ref="E4:F4"/>
    <mergeCell ref="A1:B1"/>
  </mergeCells>
  <phoneticPr fontId="10" type="noConversion"/>
  <hyperlinks>
    <hyperlink ref="A1" location="Inhoud!A1" display="Home"/>
    <hyperlink ref="A1:B1" location="Contents!A1" display="To table of contents"/>
    <hyperlink ref="A40" r:id="rId1"/>
    <hyperlink ref="A37" r:id="rId2"/>
  </hyperlinks>
  <pageMargins left="0.75" right="0.75" top="1" bottom="1" header="0.5" footer="0.5"/>
  <pageSetup paperSize="9" scale="91" orientation="landscape" r:id="rId3"/>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pageSetUpPr fitToPage="1"/>
  </sheetPr>
  <dimension ref="A1:H40"/>
  <sheetViews>
    <sheetView zoomScale="75" workbookViewId="0">
      <selection activeCell="B4" sqref="B4:D4"/>
    </sheetView>
  </sheetViews>
  <sheetFormatPr defaultRowHeight="12.75" x14ac:dyDescent="0.2"/>
  <cols>
    <col min="1" max="1" width="13.85546875" customWidth="1"/>
    <col min="2" max="6" width="10.28515625" customWidth="1"/>
    <col min="7" max="8" width="12.7109375" customWidth="1"/>
    <col min="9" max="9" width="51.85546875" customWidth="1"/>
    <col min="10" max="10" width="10.28515625" customWidth="1"/>
  </cols>
  <sheetData>
    <row r="1" spans="1:8" x14ac:dyDescent="0.2">
      <c r="A1" s="2032" t="s">
        <v>884</v>
      </c>
      <c r="B1" s="2032"/>
    </row>
    <row r="2" spans="1:8" ht="15" x14ac:dyDescent="0.25">
      <c r="A2" s="6" t="s">
        <v>1643</v>
      </c>
      <c r="G2" s="564" t="s">
        <v>381</v>
      </c>
    </row>
    <row r="3" spans="1:8" x14ac:dyDescent="0.2">
      <c r="A3" s="332"/>
      <c r="B3" s="358" t="s">
        <v>416</v>
      </c>
      <c r="C3" s="1"/>
      <c r="D3" s="1"/>
      <c r="E3" s="1"/>
      <c r="F3" s="74"/>
      <c r="G3" s="81" t="s">
        <v>417</v>
      </c>
      <c r="H3" s="50"/>
    </row>
    <row r="4" spans="1:8" x14ac:dyDescent="0.2">
      <c r="A4" s="326"/>
      <c r="B4" s="2082" t="s">
        <v>418</v>
      </c>
      <c r="C4" s="2082"/>
      <c r="D4" s="2095"/>
      <c r="E4" s="2081" t="s">
        <v>419</v>
      </c>
      <c r="F4" s="2095"/>
      <c r="G4" s="359" t="s">
        <v>201</v>
      </c>
      <c r="H4" s="336" t="s">
        <v>310</v>
      </c>
    </row>
    <row r="5" spans="1:8" ht="14.25" x14ac:dyDescent="0.2">
      <c r="A5" s="326"/>
      <c r="B5" s="76" t="s">
        <v>420</v>
      </c>
      <c r="C5" s="76" t="s">
        <v>421</v>
      </c>
      <c r="D5" s="77" t="s">
        <v>422</v>
      </c>
      <c r="E5" s="76" t="s">
        <v>420</v>
      </c>
      <c r="F5" s="76" t="s">
        <v>421</v>
      </c>
      <c r="G5" s="633" t="s">
        <v>848</v>
      </c>
      <c r="H5" s="634" t="s">
        <v>848</v>
      </c>
    </row>
    <row r="6" spans="1:8" ht="14.25" x14ac:dyDescent="0.2">
      <c r="A6" s="326"/>
      <c r="B6" s="76" t="s">
        <v>887</v>
      </c>
      <c r="C6" s="632" t="s">
        <v>382</v>
      </c>
      <c r="D6" s="77" t="s">
        <v>888</v>
      </c>
      <c r="E6" s="76" t="s">
        <v>889</v>
      </c>
      <c r="F6" s="632" t="s">
        <v>382</v>
      </c>
      <c r="G6" s="360"/>
      <c r="H6" s="77"/>
    </row>
    <row r="7" spans="1:8" x14ac:dyDescent="0.2">
      <c r="A7" s="332"/>
      <c r="B7" s="361" t="s">
        <v>890</v>
      </c>
      <c r="C7" s="10"/>
      <c r="D7" s="10"/>
      <c r="E7" s="10"/>
      <c r="F7" s="10"/>
      <c r="G7" s="10"/>
      <c r="H7" s="50"/>
    </row>
    <row r="8" spans="1:8" x14ac:dyDescent="0.2">
      <c r="A8" s="326"/>
      <c r="B8" s="3"/>
      <c r="C8" s="3"/>
      <c r="D8" s="3"/>
      <c r="E8" s="3"/>
      <c r="F8" s="3"/>
      <c r="G8" s="3"/>
      <c r="H8" s="49"/>
    </row>
    <row r="9" spans="1:8" x14ac:dyDescent="0.2">
      <c r="A9" s="362">
        <v>1990</v>
      </c>
      <c r="B9" s="936">
        <v>4.2108891749142634</v>
      </c>
      <c r="C9" s="936">
        <v>3.3933699523411645</v>
      </c>
      <c r="D9" s="936">
        <v>6</v>
      </c>
      <c r="E9" s="936">
        <v>3.6778963090614476</v>
      </c>
      <c r="F9" s="936">
        <v>3.2616167520778854</v>
      </c>
      <c r="G9" s="924">
        <v>213.864176872054</v>
      </c>
      <c r="H9" s="925">
        <v>6.2016920000000315</v>
      </c>
    </row>
    <row r="10" spans="1:8" x14ac:dyDescent="0.2">
      <c r="A10" s="362">
        <v>1991</v>
      </c>
      <c r="B10" s="936">
        <v>3.9698906872973052</v>
      </c>
      <c r="C10" s="936">
        <v>3.3736678401596034</v>
      </c>
      <c r="D10" s="936">
        <v>6</v>
      </c>
      <c r="E10" s="936">
        <v>3.5912470567607819</v>
      </c>
      <c r="F10" s="936">
        <v>3.2798944250943718</v>
      </c>
      <c r="G10" s="924">
        <v>213.51714768180469</v>
      </c>
      <c r="H10" s="925">
        <v>6.2016919999999658</v>
      </c>
    </row>
    <row r="11" spans="1:8" x14ac:dyDescent="0.2">
      <c r="A11" s="362">
        <v>1992</v>
      </c>
      <c r="B11" s="936">
        <v>3.7430937266769688</v>
      </c>
      <c r="C11" s="936">
        <v>3.3563583403055302</v>
      </c>
      <c r="D11" s="936">
        <v>6</v>
      </c>
      <c r="E11" s="936">
        <v>3.5039466216121924</v>
      </c>
      <c r="F11" s="936">
        <v>3.2968562616927835</v>
      </c>
      <c r="G11" s="924">
        <v>213.51714768180469</v>
      </c>
      <c r="H11" s="925">
        <v>6.2016919999999658</v>
      </c>
    </row>
    <row r="12" spans="1:8" x14ac:dyDescent="0.2">
      <c r="A12" s="362">
        <v>1993</v>
      </c>
      <c r="B12" s="936">
        <v>3.5292789217611822</v>
      </c>
      <c r="C12" s="936">
        <v>3.3410305643819802</v>
      </c>
      <c r="D12" s="936">
        <v>6</v>
      </c>
      <c r="E12" s="936">
        <v>3.4159876352615086</v>
      </c>
      <c r="F12" s="936">
        <v>3.312639413182354</v>
      </c>
      <c r="G12" s="924">
        <v>216.47424582986019</v>
      </c>
      <c r="H12" s="925">
        <v>6.2016919999999942</v>
      </c>
    </row>
    <row r="13" spans="1:8" x14ac:dyDescent="0.2">
      <c r="A13" s="362">
        <v>1994</v>
      </c>
      <c r="B13" s="936">
        <v>3.3273626170624797</v>
      </c>
      <c r="C13" s="936">
        <v>3.3273626169098121</v>
      </c>
      <c r="D13" s="936">
        <v>6</v>
      </c>
      <c r="E13" s="936">
        <v>3.327362614954295</v>
      </c>
      <c r="F13" s="936">
        <v>3.3273626170575952</v>
      </c>
      <c r="G13" s="924">
        <v>216.47522789471523</v>
      </c>
      <c r="H13" s="925">
        <v>6.2016919999999836</v>
      </c>
    </row>
    <row r="14" spans="1:8" x14ac:dyDescent="0.2">
      <c r="A14" s="362">
        <v>1995</v>
      </c>
      <c r="B14" s="936">
        <v>3.2442493292761445</v>
      </c>
      <c r="C14" s="936">
        <v>3.2442493287974528</v>
      </c>
      <c r="D14" s="936">
        <v>6</v>
      </c>
      <c r="E14" s="936">
        <v>3.2442493301181625</v>
      </c>
      <c r="F14" s="936">
        <v>3.2442493286238228</v>
      </c>
      <c r="G14" s="924">
        <v>216.47379277677905</v>
      </c>
      <c r="H14" s="925">
        <v>6.2016920000000013</v>
      </c>
    </row>
    <row r="15" spans="1:8" x14ac:dyDescent="0.2">
      <c r="A15" s="362">
        <v>1996</v>
      </c>
      <c r="B15" s="936">
        <v>3.1541498005716146</v>
      </c>
      <c r="C15" s="936">
        <v>3.1541497996375507</v>
      </c>
      <c r="D15" s="936">
        <v>6</v>
      </c>
      <c r="E15" s="936">
        <v>3.1541497994963508</v>
      </c>
      <c r="F15" s="936">
        <v>3.1541498014526992</v>
      </c>
      <c r="G15" s="924">
        <v>206.23795879152266</v>
      </c>
      <c r="H15" s="925">
        <v>6.2016920000000182</v>
      </c>
    </row>
    <row r="16" spans="1:8" x14ac:dyDescent="0.2">
      <c r="A16" s="362">
        <v>1997</v>
      </c>
      <c r="B16" s="936">
        <v>3.0676812165117591</v>
      </c>
      <c r="C16" s="936">
        <v>3.0676812152370134</v>
      </c>
      <c r="D16" s="936">
        <v>6</v>
      </c>
      <c r="E16" s="936">
        <v>3.0676812161636651</v>
      </c>
      <c r="F16" s="936">
        <v>3.0676812146734385</v>
      </c>
      <c r="G16" s="924">
        <v>196.00426743084378</v>
      </c>
      <c r="H16" s="925">
        <v>6.2016920000000262</v>
      </c>
    </row>
    <row r="17" spans="1:8" x14ac:dyDescent="0.2">
      <c r="A17" s="362">
        <v>1998</v>
      </c>
      <c r="B17" s="936">
        <v>2.9855300955960669</v>
      </c>
      <c r="C17" s="936">
        <v>2.9855300950132624</v>
      </c>
      <c r="D17" s="936">
        <v>6</v>
      </c>
      <c r="E17" s="936">
        <v>2.9855300934221565</v>
      </c>
      <c r="F17" s="936">
        <v>2.9855300946634973</v>
      </c>
      <c r="G17" s="924">
        <v>191.54886297824891</v>
      </c>
      <c r="H17" s="925">
        <v>6.2016919999999924</v>
      </c>
    </row>
    <row r="18" spans="1:8" x14ac:dyDescent="0.2">
      <c r="A18" s="362">
        <v>1999</v>
      </c>
      <c r="B18" s="936">
        <v>2.9079564461184351</v>
      </c>
      <c r="C18" s="936">
        <v>2.9079564465453247</v>
      </c>
      <c r="D18" s="936">
        <v>6</v>
      </c>
      <c r="E18" s="936">
        <v>2.90795644521855</v>
      </c>
      <c r="F18" s="936">
        <v>2.9079564459619021</v>
      </c>
      <c r="G18" s="924">
        <v>185.84916783125948</v>
      </c>
      <c r="H18" s="925">
        <v>6.2016919999999969</v>
      </c>
    </row>
    <row r="19" spans="1:8" x14ac:dyDescent="0.2">
      <c r="A19" s="362">
        <v>2000</v>
      </c>
      <c r="B19" s="936">
        <v>2.8350438866710319</v>
      </c>
      <c r="C19" s="936">
        <v>2.8350438860576181</v>
      </c>
      <c r="D19" s="936">
        <v>6</v>
      </c>
      <c r="E19" s="936">
        <v>2.8350438854653914</v>
      </c>
      <c r="F19" s="936">
        <v>2.8350438869561745</v>
      </c>
      <c r="G19" s="924">
        <v>179.08293015479191</v>
      </c>
      <c r="H19" s="925">
        <v>6.2016919999999924</v>
      </c>
    </row>
    <row r="20" spans="1:8" x14ac:dyDescent="0.2">
      <c r="A20" s="362">
        <v>2001</v>
      </c>
      <c r="B20" s="936">
        <v>2.766776155551494</v>
      </c>
      <c r="C20" s="936">
        <v>2.7667761558761237</v>
      </c>
      <c r="D20" s="936">
        <v>6</v>
      </c>
      <c r="E20" s="936">
        <v>2.766776155587241</v>
      </c>
      <c r="F20" s="936">
        <v>2.7667761564117819</v>
      </c>
      <c r="G20" s="924">
        <v>171.39325465796642</v>
      </c>
      <c r="H20" s="925">
        <v>6.201692000000012</v>
      </c>
    </row>
    <row r="21" spans="1:8" x14ac:dyDescent="0.2">
      <c r="A21" s="362">
        <v>2002</v>
      </c>
      <c r="B21" s="936">
        <v>2.7030721531817266</v>
      </c>
      <c r="C21" s="936">
        <v>2.7030721534076156</v>
      </c>
      <c r="D21" s="936">
        <v>6</v>
      </c>
      <c r="E21" s="936">
        <v>2.7030721522959138</v>
      </c>
      <c r="F21" s="936">
        <v>2.7030721528228367</v>
      </c>
      <c r="G21" s="924">
        <v>162.90071181633334</v>
      </c>
      <c r="H21" s="925">
        <v>6.2016920000000058</v>
      </c>
    </row>
    <row r="22" spans="1:8" x14ac:dyDescent="0.2">
      <c r="A22" s="362">
        <v>2003</v>
      </c>
      <c r="B22" s="936">
        <v>2.6225686854986372</v>
      </c>
      <c r="C22" s="936">
        <v>2.6225686858564212</v>
      </c>
      <c r="D22" s="936">
        <v>6</v>
      </c>
      <c r="E22" s="936">
        <v>2.6225686844632103</v>
      </c>
      <c r="F22" s="936">
        <v>2.622568686573072</v>
      </c>
      <c r="G22" s="924">
        <v>153.70402490146466</v>
      </c>
      <c r="H22" s="925">
        <v>6.2016920000000146</v>
      </c>
    </row>
    <row r="23" spans="1:8" x14ac:dyDescent="0.2">
      <c r="A23" s="362">
        <v>2004</v>
      </c>
      <c r="B23" s="936">
        <v>2.5442207140986808</v>
      </c>
      <c r="C23" s="936">
        <v>2.5442207138928628</v>
      </c>
      <c r="D23" s="936">
        <v>6</v>
      </c>
      <c r="E23" s="936">
        <v>2.5442207140753998</v>
      </c>
      <c r="F23" s="936">
        <v>2.5442207152510341</v>
      </c>
      <c r="G23" s="924">
        <v>143.88799191170264</v>
      </c>
      <c r="H23" s="925">
        <v>6.2016920000000066</v>
      </c>
    </row>
    <row r="24" spans="1:8" x14ac:dyDescent="0.2">
      <c r="A24" s="362">
        <v>2005</v>
      </c>
      <c r="B24" s="936">
        <v>2.4692564924524345</v>
      </c>
      <c r="C24" s="936">
        <v>2.4692564924524381</v>
      </c>
      <c r="D24" s="936">
        <v>6</v>
      </c>
      <c r="E24" s="936">
        <v>2.4692564924524261</v>
      </c>
      <c r="F24" s="936">
        <v>2.4692564924524407</v>
      </c>
      <c r="G24" s="924">
        <v>131.77216530056501</v>
      </c>
      <c r="H24" s="925">
        <v>6.2016920000000066</v>
      </c>
    </row>
    <row r="25" spans="1:8" x14ac:dyDescent="0.2">
      <c r="A25" s="362">
        <v>2006</v>
      </c>
      <c r="B25" s="936">
        <v>2.3981742864780125</v>
      </c>
      <c r="C25" s="936">
        <v>2.3981742864780271</v>
      </c>
      <c r="D25" s="936">
        <v>6</v>
      </c>
      <c r="E25" s="936">
        <v>2.3981742864780213</v>
      </c>
      <c r="F25" s="936">
        <v>2.3981742864780062</v>
      </c>
      <c r="G25" s="924">
        <v>125.54360665423036</v>
      </c>
      <c r="H25" s="925">
        <v>6.2016919999999915</v>
      </c>
    </row>
    <row r="26" spans="1:8" x14ac:dyDescent="0.2">
      <c r="A26" s="362">
        <v>2007</v>
      </c>
      <c r="B26" s="936">
        <v>2.3311905302477518</v>
      </c>
      <c r="C26" s="936">
        <v>2.3311905302477491</v>
      </c>
      <c r="D26" s="936">
        <v>6</v>
      </c>
      <c r="E26" s="936">
        <v>2.3311905302477451</v>
      </c>
      <c r="F26" s="936">
        <v>2.3311905302477416</v>
      </c>
      <c r="G26" s="924">
        <v>118.91667792852948</v>
      </c>
      <c r="H26" s="925">
        <v>6.2016920000000022</v>
      </c>
    </row>
    <row r="27" spans="1:8" x14ac:dyDescent="0.2">
      <c r="A27" s="362">
        <v>2008</v>
      </c>
      <c r="B27" s="936">
        <v>2.2683724580500764</v>
      </c>
      <c r="C27" s="936">
        <v>2.2683724580500657</v>
      </c>
      <c r="D27" s="936">
        <v>6</v>
      </c>
      <c r="E27" s="936">
        <v>2.2683724580500741</v>
      </c>
      <c r="F27" s="936">
        <v>2.2683724580500675</v>
      </c>
      <c r="G27" s="924">
        <v>111.88287893161764</v>
      </c>
      <c r="H27" s="925">
        <v>6.2016919999999836</v>
      </c>
    </row>
    <row r="28" spans="1:8" x14ac:dyDescent="0.2">
      <c r="A28" s="362">
        <v>2009</v>
      </c>
      <c r="B28" s="936">
        <v>2.1845136567870971</v>
      </c>
      <c r="C28" s="936">
        <v>2.1845136567870966</v>
      </c>
      <c r="D28" s="936">
        <v>6</v>
      </c>
      <c r="E28" s="936">
        <v>2.1845136567870997</v>
      </c>
      <c r="F28" s="936">
        <v>2.1845136567871011</v>
      </c>
      <c r="G28" s="924">
        <v>104.43197239274956</v>
      </c>
      <c r="H28" s="925">
        <v>6.201691999999996</v>
      </c>
    </row>
    <row r="29" spans="1:8" x14ac:dyDescent="0.2">
      <c r="A29" s="362">
        <v>2010</v>
      </c>
      <c r="B29" s="936">
        <v>2.1024465843328288</v>
      </c>
      <c r="C29" s="936">
        <v>2.1024465843328159</v>
      </c>
      <c r="D29" s="936">
        <v>6</v>
      </c>
      <c r="E29" s="936">
        <v>2.1024465843328271</v>
      </c>
      <c r="F29" s="936">
        <v>2.1024465843328293</v>
      </c>
      <c r="G29" s="924">
        <v>96.55194900817412</v>
      </c>
      <c r="H29" s="925">
        <v>6.2016919999999951</v>
      </c>
    </row>
    <row r="30" spans="1:8" x14ac:dyDescent="0.2">
      <c r="A30" s="362">
        <v>2011</v>
      </c>
      <c r="B30" s="936">
        <v>2.0237163768776005</v>
      </c>
      <c r="C30" s="936">
        <v>2.0237163768775952</v>
      </c>
      <c r="D30" s="936">
        <v>6</v>
      </c>
      <c r="E30" s="936">
        <v>2.0237163768776054</v>
      </c>
      <c r="F30" s="936">
        <v>2.0237163768775996</v>
      </c>
      <c r="G30" s="924">
        <v>88.228972626746653</v>
      </c>
      <c r="H30" s="925">
        <v>6.2016920000000075</v>
      </c>
    </row>
    <row r="31" spans="1:8" x14ac:dyDescent="0.2">
      <c r="A31" s="362">
        <v>2012</v>
      </c>
      <c r="B31" s="936">
        <v>1.9489682876153622</v>
      </c>
      <c r="C31" s="936">
        <v>1.9489682876153589</v>
      </c>
      <c r="D31" s="936">
        <v>6</v>
      </c>
      <c r="E31" s="936">
        <v>1.94896828761536</v>
      </c>
      <c r="F31" s="936">
        <v>1.9489682876153567</v>
      </c>
      <c r="G31" s="924">
        <v>79.447305291556276</v>
      </c>
      <c r="H31" s="925">
        <v>6.2016920000000297</v>
      </c>
    </row>
    <row r="32" spans="1:8" x14ac:dyDescent="0.2">
      <c r="A32" s="362">
        <v>2013</v>
      </c>
      <c r="B32" s="936">
        <v>1.8784960407039091</v>
      </c>
      <c r="C32" s="936">
        <v>1.8784960407039031</v>
      </c>
      <c r="D32" s="936">
        <v>6</v>
      </c>
      <c r="E32" s="936">
        <v>1.8784960407039106</v>
      </c>
      <c r="F32" s="936">
        <v>1.8784960407039013</v>
      </c>
      <c r="G32" s="924">
        <v>70.189211421489091</v>
      </c>
      <c r="H32" s="925">
        <v>6.2016919999999711</v>
      </c>
    </row>
    <row r="33" spans="1:8" x14ac:dyDescent="0.2">
      <c r="A33" s="362">
        <v>2014</v>
      </c>
      <c r="B33" s="936">
        <v>1.8124068538381368</v>
      </c>
      <c r="C33" s="936">
        <v>1.8124068538381364</v>
      </c>
      <c r="D33" s="936">
        <v>6</v>
      </c>
      <c r="E33" s="936">
        <v>1.8124068538381299</v>
      </c>
      <c r="F33" s="936">
        <v>1.8124068538381348</v>
      </c>
      <c r="G33" s="924">
        <v>70.564242421252558</v>
      </c>
      <c r="H33" s="925">
        <v>6.1812049459673393</v>
      </c>
    </row>
    <row r="34" spans="1:8" x14ac:dyDescent="0.2">
      <c r="A34" s="327"/>
      <c r="B34" s="1448"/>
      <c r="C34" s="1448"/>
      <c r="D34" s="1448"/>
      <c r="E34" s="1448"/>
      <c r="F34" s="1448"/>
      <c r="G34" s="1448"/>
      <c r="H34" s="145"/>
    </row>
    <row r="35" spans="1:8" ht="14.25" x14ac:dyDescent="0.2">
      <c r="A35" s="348" t="s">
        <v>891</v>
      </c>
    </row>
    <row r="36" spans="1:8" ht="14.25" x14ac:dyDescent="0.2">
      <c r="A36" s="348" t="s">
        <v>896</v>
      </c>
    </row>
    <row r="37" spans="1:8" x14ac:dyDescent="0.2">
      <c r="A37" s="861" t="s">
        <v>444</v>
      </c>
    </row>
    <row r="38" spans="1:8" ht="14.25" x14ac:dyDescent="0.2">
      <c r="A38" s="348" t="s">
        <v>897</v>
      </c>
    </row>
    <row r="39" spans="1:8" ht="14.25" x14ac:dyDescent="0.2">
      <c r="A39" s="348" t="s">
        <v>898</v>
      </c>
    </row>
    <row r="40" spans="1:8" x14ac:dyDescent="0.2">
      <c r="A40" s="861" t="s">
        <v>1217</v>
      </c>
    </row>
  </sheetData>
  <mergeCells count="3">
    <mergeCell ref="B4:D4"/>
    <mergeCell ref="E4:F4"/>
    <mergeCell ref="A1:B1"/>
  </mergeCells>
  <phoneticPr fontId="10" type="noConversion"/>
  <hyperlinks>
    <hyperlink ref="A1" location="Inhoud!A1" display="Home"/>
    <hyperlink ref="A1:B1" location="Contents!A1" display="To table of contents"/>
    <hyperlink ref="A40" r:id="rId1"/>
    <hyperlink ref="A37" r:id="rId2"/>
  </hyperlinks>
  <pageMargins left="0.75" right="0.75" top="1" bottom="1" header="0.5" footer="0.5"/>
  <pageSetup paperSize="9" scale="92" orientation="landscape" r:id="rId3"/>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pageSetUpPr fitToPage="1"/>
  </sheetPr>
  <dimension ref="A1:H40"/>
  <sheetViews>
    <sheetView zoomScale="75" workbookViewId="0">
      <selection activeCell="B4" sqref="B4:D4"/>
    </sheetView>
  </sheetViews>
  <sheetFormatPr defaultRowHeight="12.75" x14ac:dyDescent="0.2"/>
  <cols>
    <col min="1" max="1" width="15.5703125" customWidth="1"/>
    <col min="2" max="6" width="10.28515625" customWidth="1"/>
    <col min="7" max="8" width="12.85546875" customWidth="1"/>
    <col min="9" max="9" width="51.7109375" customWidth="1"/>
    <col min="10" max="10" width="10.28515625" customWidth="1"/>
  </cols>
  <sheetData>
    <row r="1" spans="1:8" x14ac:dyDescent="0.2">
      <c r="A1" s="2032" t="s">
        <v>884</v>
      </c>
      <c r="B1" s="2032"/>
    </row>
    <row r="2" spans="1:8" ht="15" x14ac:dyDescent="0.25">
      <c r="A2" s="6" t="s">
        <v>1642</v>
      </c>
      <c r="F2" s="564" t="s">
        <v>381</v>
      </c>
    </row>
    <row r="3" spans="1:8" x14ac:dyDescent="0.2">
      <c r="A3" s="332"/>
      <c r="B3" s="358" t="s">
        <v>416</v>
      </c>
      <c r="C3" s="1"/>
      <c r="D3" s="1"/>
      <c r="E3" s="1"/>
      <c r="F3" s="74"/>
      <c r="G3" s="81" t="s">
        <v>417</v>
      </c>
      <c r="H3" s="50"/>
    </row>
    <row r="4" spans="1:8" x14ac:dyDescent="0.2">
      <c r="A4" s="326"/>
      <c r="B4" s="2082" t="s">
        <v>418</v>
      </c>
      <c r="C4" s="2082"/>
      <c r="D4" s="2095"/>
      <c r="E4" s="2081" t="s">
        <v>419</v>
      </c>
      <c r="F4" s="2095"/>
      <c r="G4" s="359" t="s">
        <v>201</v>
      </c>
      <c r="H4" s="336" t="s">
        <v>310</v>
      </c>
    </row>
    <row r="5" spans="1:8" ht="14.25" x14ac:dyDescent="0.2">
      <c r="A5" s="326"/>
      <c r="B5" s="76" t="s">
        <v>420</v>
      </c>
      <c r="C5" s="76" t="s">
        <v>421</v>
      </c>
      <c r="D5" s="77" t="s">
        <v>422</v>
      </c>
      <c r="E5" s="76" t="s">
        <v>420</v>
      </c>
      <c r="F5" s="76" t="s">
        <v>421</v>
      </c>
      <c r="G5" s="633" t="s">
        <v>848</v>
      </c>
      <c r="H5" s="634" t="s">
        <v>848</v>
      </c>
    </row>
    <row r="6" spans="1:8" ht="14.25" x14ac:dyDescent="0.2">
      <c r="A6" s="326"/>
      <c r="B6" s="76" t="s">
        <v>887</v>
      </c>
      <c r="C6" s="632" t="s">
        <v>382</v>
      </c>
      <c r="D6" s="77" t="s">
        <v>888</v>
      </c>
      <c r="E6" s="76" t="s">
        <v>889</v>
      </c>
      <c r="F6" s="632" t="s">
        <v>382</v>
      </c>
      <c r="G6" s="360"/>
      <c r="H6" s="77"/>
    </row>
    <row r="7" spans="1:8" x14ac:dyDescent="0.2">
      <c r="A7" s="332"/>
      <c r="B7" s="361" t="s">
        <v>890</v>
      </c>
      <c r="C7" s="10"/>
      <c r="D7" s="10"/>
      <c r="E7" s="10"/>
      <c r="F7" s="10"/>
      <c r="G7" s="10"/>
      <c r="H7" s="50"/>
    </row>
    <row r="8" spans="1:8" x14ac:dyDescent="0.2">
      <c r="A8" s="326"/>
      <c r="B8" s="3"/>
      <c r="C8" s="3"/>
      <c r="D8" s="3"/>
      <c r="E8" s="3"/>
      <c r="F8" s="3"/>
      <c r="G8" s="3"/>
      <c r="H8" s="49"/>
    </row>
    <row r="9" spans="1:8" x14ac:dyDescent="0.2">
      <c r="A9" s="362">
        <v>1990</v>
      </c>
      <c r="B9" s="936">
        <v>50.342036974777663</v>
      </c>
      <c r="C9" s="936">
        <v>54.486113112092248</v>
      </c>
      <c r="D9" s="936">
        <v>50</v>
      </c>
      <c r="E9" s="936">
        <v>54.408725098476431</v>
      </c>
      <c r="F9" s="936">
        <v>54.939843256514457</v>
      </c>
      <c r="G9" s="924">
        <v>6.8190120556285523</v>
      </c>
      <c r="H9" s="925">
        <v>57.600000000000172</v>
      </c>
    </row>
    <row r="10" spans="1:8" x14ac:dyDescent="0.2">
      <c r="A10" s="362">
        <v>1991</v>
      </c>
      <c r="B10" s="936">
        <v>49.157588196082244</v>
      </c>
      <c r="C10" s="936">
        <v>51.953063087522246</v>
      </c>
      <c r="D10" s="936">
        <v>50</v>
      </c>
      <c r="E10" s="936">
        <v>52.330083094127943</v>
      </c>
      <c r="F10" s="936">
        <v>52.454444799261509</v>
      </c>
      <c r="G10" s="924">
        <v>6.8282185445233683</v>
      </c>
      <c r="H10" s="925">
        <v>57.59999999999993</v>
      </c>
    </row>
    <row r="11" spans="1:8" x14ac:dyDescent="0.2">
      <c r="A11" s="362">
        <v>1992</v>
      </c>
      <c r="B11" s="936">
        <v>48.042936465039986</v>
      </c>
      <c r="C11" s="936">
        <v>49.727625110101435</v>
      </c>
      <c r="D11" s="936">
        <v>50</v>
      </c>
      <c r="E11" s="936">
        <v>50.235819801045011</v>
      </c>
      <c r="F11" s="936">
        <v>50.147974259918534</v>
      </c>
      <c r="G11" s="924">
        <v>6.8282185445233683</v>
      </c>
      <c r="H11" s="925">
        <v>57.59999999999993</v>
      </c>
    </row>
    <row r="12" spans="1:8" x14ac:dyDescent="0.2">
      <c r="A12" s="362">
        <v>1993</v>
      </c>
      <c r="B12" s="936">
        <v>46.992088856905333</v>
      </c>
      <c r="C12" s="936">
        <v>47.75697242735037</v>
      </c>
      <c r="D12" s="936">
        <v>50</v>
      </c>
      <c r="E12" s="936">
        <v>48.125758396717053</v>
      </c>
      <c r="F12" s="936">
        <v>48.001781031194199</v>
      </c>
      <c r="G12" s="924">
        <v>6.7462450169830319</v>
      </c>
      <c r="H12" s="925">
        <v>57.599999999999682</v>
      </c>
    </row>
    <row r="13" spans="1:8" x14ac:dyDescent="0.2">
      <c r="A13" s="362">
        <v>1994</v>
      </c>
      <c r="B13" s="936">
        <v>45.999719489146543</v>
      </c>
      <c r="C13" s="936">
        <v>45.999719476104033</v>
      </c>
      <c r="D13" s="936">
        <v>50</v>
      </c>
      <c r="E13" s="936">
        <v>45.999719459710512</v>
      </c>
      <c r="F13" s="936">
        <v>45.999719498488894</v>
      </c>
      <c r="G13" s="924">
        <v>6.7462177545943911</v>
      </c>
      <c r="H13" s="925">
        <v>57.599999999999916</v>
      </c>
    </row>
    <row r="14" spans="1:8" x14ac:dyDescent="0.2">
      <c r="A14" s="362">
        <v>1995</v>
      </c>
      <c r="B14" s="936">
        <v>45.992955049116134</v>
      </c>
      <c r="C14" s="936">
        <v>45.992955044821528</v>
      </c>
      <c r="D14" s="936">
        <v>50</v>
      </c>
      <c r="E14" s="936">
        <v>45.992955059525215</v>
      </c>
      <c r="F14" s="936">
        <v>45.992955063227143</v>
      </c>
      <c r="G14" s="924">
        <v>6.7462575366625295</v>
      </c>
      <c r="H14" s="925">
        <v>57.600000000000136</v>
      </c>
    </row>
    <row r="15" spans="1:8" x14ac:dyDescent="0.2">
      <c r="A15" s="362">
        <v>1996</v>
      </c>
      <c r="B15" s="936">
        <v>45.9841143579944</v>
      </c>
      <c r="C15" s="936">
        <v>45.984114338905002</v>
      </c>
      <c r="D15" s="936">
        <v>50</v>
      </c>
      <c r="E15" s="936">
        <v>45.984114343587656</v>
      </c>
      <c r="F15" s="936">
        <v>45.98411436549484</v>
      </c>
      <c r="G15" s="924">
        <v>7.0608936546263177</v>
      </c>
      <c r="H15" s="925">
        <v>57.600000000000186</v>
      </c>
    </row>
    <row r="16" spans="1:8" x14ac:dyDescent="0.2">
      <c r="A16" s="362">
        <v>1997</v>
      </c>
      <c r="B16" s="936">
        <v>45.975350647953078</v>
      </c>
      <c r="C16" s="936">
        <v>45.975350642572046</v>
      </c>
      <c r="D16" s="936">
        <v>50</v>
      </c>
      <c r="E16" s="936">
        <v>45.975350637599895</v>
      </c>
      <c r="F16" s="936">
        <v>45.975350638176415</v>
      </c>
      <c r="G16" s="924">
        <v>7.375470824437123</v>
      </c>
      <c r="H16" s="925">
        <v>57.60000000000008</v>
      </c>
    </row>
    <row r="17" spans="1:8" x14ac:dyDescent="0.2">
      <c r="A17" s="362">
        <v>1998</v>
      </c>
      <c r="B17" s="936">
        <v>45.966830269604543</v>
      </c>
      <c r="C17" s="936">
        <v>45.966830274042657</v>
      </c>
      <c r="D17" s="936">
        <v>50</v>
      </c>
      <c r="E17" s="936">
        <v>45.966830254456113</v>
      </c>
      <c r="F17" s="936">
        <v>45.966830265836286</v>
      </c>
      <c r="G17" s="924">
        <v>7.5332090385221244</v>
      </c>
      <c r="H17" s="925">
        <v>57.600000000000115</v>
      </c>
    </row>
    <row r="18" spans="1:8" x14ac:dyDescent="0.2">
      <c r="A18" s="362">
        <v>1999</v>
      </c>
      <c r="B18" s="936">
        <v>45.958634840780171</v>
      </c>
      <c r="C18" s="936">
        <v>45.958634841498288</v>
      </c>
      <c r="D18" s="936">
        <v>50</v>
      </c>
      <c r="E18" s="936">
        <v>45.958634822127927</v>
      </c>
      <c r="F18" s="936">
        <v>45.958634845047172</v>
      </c>
      <c r="G18" s="924">
        <v>7.727131662655327</v>
      </c>
      <c r="H18" s="925">
        <v>57.600000000000087</v>
      </c>
    </row>
    <row r="19" spans="1:8" x14ac:dyDescent="0.2">
      <c r="A19" s="362">
        <v>2000</v>
      </c>
      <c r="B19" s="936">
        <v>45.950811269430311</v>
      </c>
      <c r="C19" s="936">
        <v>45.950811264347244</v>
      </c>
      <c r="D19" s="936">
        <v>50</v>
      </c>
      <c r="E19" s="936">
        <v>45.950811270593633</v>
      </c>
      <c r="F19" s="936">
        <v>45.950811259105237</v>
      </c>
      <c r="G19" s="924">
        <v>7.9520725132785941</v>
      </c>
      <c r="H19" s="925">
        <v>57.600000000000115</v>
      </c>
    </row>
    <row r="20" spans="1:8" x14ac:dyDescent="0.2">
      <c r="A20" s="362">
        <v>2001</v>
      </c>
      <c r="B20" s="936">
        <v>45.94338684329351</v>
      </c>
      <c r="C20" s="936">
        <v>45.943386846378409</v>
      </c>
      <c r="D20" s="936">
        <v>50</v>
      </c>
      <c r="E20" s="936">
        <v>45.943386840414242</v>
      </c>
      <c r="F20" s="936">
        <v>45.943386853444601</v>
      </c>
      <c r="G20" s="924">
        <v>8.2038669983759682</v>
      </c>
      <c r="H20" s="925">
        <v>57.599999999999966</v>
      </c>
    </row>
    <row r="21" spans="1:8" x14ac:dyDescent="0.2">
      <c r="A21" s="362">
        <v>2002</v>
      </c>
      <c r="B21" s="936">
        <v>45.936375901347766</v>
      </c>
      <c r="C21" s="936">
        <v>45.936375898985581</v>
      </c>
      <c r="D21" s="936">
        <v>50</v>
      </c>
      <c r="E21" s="936">
        <v>45.936375886637485</v>
      </c>
      <c r="F21" s="936">
        <v>45.936375890057036</v>
      </c>
      <c r="G21" s="924">
        <v>8.4790114606570839</v>
      </c>
      <c r="H21" s="925">
        <v>57.600000000000016</v>
      </c>
    </row>
    <row r="22" spans="1:8" x14ac:dyDescent="0.2">
      <c r="A22" s="362">
        <v>2003</v>
      </c>
      <c r="B22" s="936">
        <v>45.937039325493011</v>
      </c>
      <c r="C22" s="936">
        <v>45.93703932119859</v>
      </c>
      <c r="D22" s="936">
        <v>50</v>
      </c>
      <c r="E22" s="936">
        <v>45.937039308848242</v>
      </c>
      <c r="F22" s="936">
        <v>45.937039329175199</v>
      </c>
      <c r="G22" s="924">
        <v>8.774632050992377</v>
      </c>
      <c r="H22" s="925">
        <v>57.599999999999987</v>
      </c>
    </row>
    <row r="23" spans="1:8" x14ac:dyDescent="0.2">
      <c r="A23" s="362">
        <v>2004</v>
      </c>
      <c r="B23" s="936">
        <v>45.938781659994653</v>
      </c>
      <c r="C23" s="936">
        <v>45.938781664864926</v>
      </c>
      <c r="D23" s="936">
        <v>50</v>
      </c>
      <c r="E23" s="936">
        <v>45.938781650912226</v>
      </c>
      <c r="F23" s="936">
        <v>45.938781675548128</v>
      </c>
      <c r="G23" s="924">
        <v>9.0882656771268771</v>
      </c>
      <c r="H23" s="925">
        <v>57.600000000000023</v>
      </c>
    </row>
    <row r="24" spans="1:8" x14ac:dyDescent="0.2">
      <c r="A24" s="362">
        <v>2005</v>
      </c>
      <c r="B24" s="936">
        <v>45.941117639072353</v>
      </c>
      <c r="C24" s="936">
        <v>45.941117639072388</v>
      </c>
      <c r="D24" s="936">
        <v>50</v>
      </c>
      <c r="E24" s="936">
        <v>45.941117639072225</v>
      </c>
      <c r="F24" s="936">
        <v>45.941117639072459</v>
      </c>
      <c r="G24" s="924">
        <v>9.4606916132240926</v>
      </c>
      <c r="H24" s="925">
        <v>57.600000000000023</v>
      </c>
    </row>
    <row r="25" spans="1:8" x14ac:dyDescent="0.2">
      <c r="A25" s="362">
        <v>2006</v>
      </c>
      <c r="B25" s="936">
        <v>45.943807182410652</v>
      </c>
      <c r="C25" s="936">
        <v>45.943807182410914</v>
      </c>
      <c r="D25" s="936">
        <v>50</v>
      </c>
      <c r="E25" s="936">
        <v>45.943807182410843</v>
      </c>
      <c r="F25" s="936">
        <v>45.943807182410573</v>
      </c>
      <c r="G25" s="924">
        <v>9.6988079946393757</v>
      </c>
      <c r="H25" s="925">
        <v>57.600000000000058</v>
      </c>
    </row>
    <row r="26" spans="1:8" x14ac:dyDescent="0.2">
      <c r="A26" s="362">
        <v>2007</v>
      </c>
      <c r="B26" s="936">
        <v>45.946701924607552</v>
      </c>
      <c r="C26" s="936">
        <v>45.946701924607645</v>
      </c>
      <c r="D26" s="936">
        <v>50</v>
      </c>
      <c r="E26" s="936">
        <v>45.94670192460736</v>
      </c>
      <c r="F26" s="936">
        <v>45.946701924607446</v>
      </c>
      <c r="G26" s="924">
        <v>9.9509652525825629</v>
      </c>
      <c r="H26" s="925">
        <v>57.600000000000122</v>
      </c>
    </row>
    <row r="27" spans="1:8" x14ac:dyDescent="0.2">
      <c r="A27" s="362">
        <v>2008</v>
      </c>
      <c r="B27" s="936">
        <v>45.949700895208672</v>
      </c>
      <c r="C27" s="936">
        <v>45.949700895208608</v>
      </c>
      <c r="D27" s="936">
        <v>50</v>
      </c>
      <c r="E27" s="936">
        <v>45.949700895208814</v>
      </c>
      <c r="F27" s="936">
        <v>45.949700895208615</v>
      </c>
      <c r="G27" s="924">
        <v>10.217507261240431</v>
      </c>
      <c r="H27" s="925">
        <v>57.600000000000094</v>
      </c>
    </row>
    <row r="28" spans="1:8" x14ac:dyDescent="0.2">
      <c r="A28" s="362">
        <v>2009</v>
      </c>
      <c r="B28" s="936">
        <v>45.146902189013325</v>
      </c>
      <c r="C28" s="936">
        <v>45.146902189013382</v>
      </c>
      <c r="D28" s="936">
        <v>50</v>
      </c>
      <c r="E28" s="936">
        <v>45.146902189013602</v>
      </c>
      <c r="F28" s="936">
        <v>45.146902189013311</v>
      </c>
      <c r="G28" s="924">
        <v>10.498838324310153</v>
      </c>
      <c r="H28" s="925">
        <v>57.600000000000037</v>
      </c>
    </row>
    <row r="29" spans="1:8" x14ac:dyDescent="0.2">
      <c r="A29" s="362">
        <v>2010</v>
      </c>
      <c r="B29" s="936">
        <v>44.271599329680164</v>
      </c>
      <c r="C29" s="936">
        <v>44.271599329679788</v>
      </c>
      <c r="D29" s="936">
        <v>50</v>
      </c>
      <c r="E29" s="936">
        <v>44.271599329680114</v>
      </c>
      <c r="F29" s="936">
        <v>44.271599329680122</v>
      </c>
      <c r="G29" s="924">
        <v>10.795424770408259</v>
      </c>
      <c r="H29" s="925">
        <v>57.599999999999902</v>
      </c>
    </row>
    <row r="30" spans="1:8" x14ac:dyDescent="0.2">
      <c r="A30" s="362">
        <v>2011</v>
      </c>
      <c r="B30" s="936">
        <v>43.377223943101221</v>
      </c>
      <c r="C30" s="936">
        <v>43.377223943101207</v>
      </c>
      <c r="D30" s="936">
        <v>50</v>
      </c>
      <c r="E30" s="936">
        <v>43.377223943101313</v>
      </c>
      <c r="F30" s="936">
        <v>43.377223943101171</v>
      </c>
      <c r="G30" s="924">
        <v>11.107797232801724</v>
      </c>
      <c r="H30" s="925">
        <v>57.600000000000044</v>
      </c>
    </row>
    <row r="31" spans="1:8" x14ac:dyDescent="0.2">
      <c r="A31" s="362">
        <v>2012</v>
      </c>
      <c r="B31" s="936">
        <v>42.489325745207637</v>
      </c>
      <c r="C31" s="936">
        <v>42.489325745207665</v>
      </c>
      <c r="D31" s="936">
        <v>50</v>
      </c>
      <c r="E31" s="936">
        <v>42.489325745207694</v>
      </c>
      <c r="F31" s="936">
        <v>42.489325745207658</v>
      </c>
      <c r="G31" s="924">
        <v>11.436553629674698</v>
      </c>
      <c r="H31" s="925">
        <v>57.600000000000229</v>
      </c>
    </row>
    <row r="32" spans="1:8" x14ac:dyDescent="0.2">
      <c r="A32" s="362">
        <v>2013</v>
      </c>
      <c r="B32" s="936">
        <v>41.622819958248741</v>
      </c>
      <c r="C32" s="936">
        <v>41.622819958248812</v>
      </c>
      <c r="D32" s="936">
        <v>50</v>
      </c>
      <c r="E32" s="936">
        <v>41.622819958248726</v>
      </c>
      <c r="F32" s="936">
        <v>41.622819958248684</v>
      </c>
      <c r="G32" s="924">
        <v>11.782362875972026</v>
      </c>
      <c r="H32" s="925">
        <v>57.599999999999824</v>
      </c>
    </row>
    <row r="33" spans="1:8" x14ac:dyDescent="0.2">
      <c r="A33" s="362">
        <v>2014</v>
      </c>
      <c r="B33" s="936">
        <v>40.787044227646781</v>
      </c>
      <c r="C33" s="936">
        <v>40.787044227646795</v>
      </c>
      <c r="D33" s="936">
        <v>50</v>
      </c>
      <c r="E33" s="936">
        <v>40.787044227646639</v>
      </c>
      <c r="F33" s="936">
        <v>40.787044227646824</v>
      </c>
      <c r="G33" s="924">
        <v>11.845317726717065</v>
      </c>
      <c r="H33" s="925">
        <v>57.40972058717513</v>
      </c>
    </row>
    <row r="34" spans="1:8" x14ac:dyDescent="0.2">
      <c r="A34" s="327"/>
      <c r="B34" s="5"/>
      <c r="C34" s="5"/>
      <c r="D34" s="5"/>
      <c r="E34" s="5"/>
      <c r="F34" s="5"/>
      <c r="G34" s="5"/>
      <c r="H34" s="51"/>
    </row>
    <row r="35" spans="1:8" ht="14.25" x14ac:dyDescent="0.2">
      <c r="A35" s="348" t="s">
        <v>891</v>
      </c>
    </row>
    <row r="36" spans="1:8" ht="14.25" x14ac:dyDescent="0.2">
      <c r="A36" s="348" t="s">
        <v>896</v>
      </c>
    </row>
    <row r="37" spans="1:8" x14ac:dyDescent="0.2">
      <c r="A37" s="861" t="s">
        <v>444</v>
      </c>
    </row>
    <row r="38" spans="1:8" ht="14.25" x14ac:dyDescent="0.2">
      <c r="A38" s="348" t="s">
        <v>897</v>
      </c>
    </row>
    <row r="39" spans="1:8" ht="14.25" x14ac:dyDescent="0.2">
      <c r="A39" s="348" t="s">
        <v>898</v>
      </c>
    </row>
    <row r="40" spans="1:8" x14ac:dyDescent="0.2">
      <c r="A40" s="861" t="s">
        <v>1217</v>
      </c>
    </row>
  </sheetData>
  <mergeCells count="3">
    <mergeCell ref="B4:D4"/>
    <mergeCell ref="E4:F4"/>
    <mergeCell ref="A1:B1"/>
  </mergeCells>
  <phoneticPr fontId="10" type="noConversion"/>
  <hyperlinks>
    <hyperlink ref="A1" location="Inhoud!A1" display="Home"/>
    <hyperlink ref="A1:B1" location="Contents!A1" display="To table of contents"/>
    <hyperlink ref="A40" r:id="rId1"/>
    <hyperlink ref="A37" r:id="rId2"/>
  </hyperlinks>
  <pageMargins left="0.75" right="0.46" top="1" bottom="1" header="0.5" footer="0.5"/>
  <pageSetup paperSize="9" scale="94" orientation="landscape" r:id="rId3"/>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pageSetUpPr fitToPage="1"/>
  </sheetPr>
  <dimension ref="A1:H40"/>
  <sheetViews>
    <sheetView zoomScale="75" workbookViewId="0">
      <selection activeCell="B4" sqref="B4:D4"/>
    </sheetView>
  </sheetViews>
  <sheetFormatPr defaultRowHeight="12.75" x14ac:dyDescent="0.2"/>
  <cols>
    <col min="1" max="1" width="17" customWidth="1"/>
    <col min="2" max="6" width="10.28515625" customWidth="1"/>
    <col min="7" max="8" width="12.7109375" customWidth="1"/>
    <col min="9" max="9" width="50.140625" customWidth="1"/>
    <col min="10" max="10" width="10.28515625" customWidth="1"/>
  </cols>
  <sheetData>
    <row r="1" spans="1:8" x14ac:dyDescent="0.2">
      <c r="A1" s="2032" t="s">
        <v>884</v>
      </c>
      <c r="B1" s="2032"/>
    </row>
    <row r="2" spans="1:8" ht="15" x14ac:dyDescent="0.25">
      <c r="A2" s="6" t="s">
        <v>1641</v>
      </c>
      <c r="F2" s="564" t="s">
        <v>381</v>
      </c>
    </row>
    <row r="3" spans="1:8" x14ac:dyDescent="0.2">
      <c r="A3" s="332"/>
      <c r="B3" s="358" t="s">
        <v>416</v>
      </c>
      <c r="C3" s="1"/>
      <c r="D3" s="1"/>
      <c r="E3" s="1"/>
      <c r="F3" s="74"/>
      <c r="G3" s="81" t="s">
        <v>417</v>
      </c>
      <c r="H3" s="50"/>
    </row>
    <row r="4" spans="1:8" x14ac:dyDescent="0.2">
      <c r="A4" s="326"/>
      <c r="B4" s="2082" t="s">
        <v>418</v>
      </c>
      <c r="C4" s="2082"/>
      <c r="D4" s="2095"/>
      <c r="E4" s="2081" t="s">
        <v>419</v>
      </c>
      <c r="F4" s="2095"/>
      <c r="G4" s="359" t="s">
        <v>201</v>
      </c>
      <c r="H4" s="336" t="s">
        <v>310</v>
      </c>
    </row>
    <row r="5" spans="1:8" ht="14.25" x14ac:dyDescent="0.2">
      <c r="A5" s="326"/>
      <c r="B5" s="76" t="s">
        <v>420</v>
      </c>
      <c r="C5" s="76" t="s">
        <v>421</v>
      </c>
      <c r="D5" s="77" t="s">
        <v>422</v>
      </c>
      <c r="E5" s="76" t="s">
        <v>420</v>
      </c>
      <c r="F5" s="76" t="s">
        <v>421</v>
      </c>
      <c r="G5" s="633" t="s">
        <v>848</v>
      </c>
      <c r="H5" s="634" t="s">
        <v>848</v>
      </c>
    </row>
    <row r="6" spans="1:8" ht="14.25" x14ac:dyDescent="0.2">
      <c r="A6" s="326"/>
      <c r="B6" s="76" t="s">
        <v>887</v>
      </c>
      <c r="C6" s="632" t="s">
        <v>382</v>
      </c>
      <c r="D6" s="77" t="s">
        <v>888</v>
      </c>
      <c r="E6" s="76" t="s">
        <v>889</v>
      </c>
      <c r="F6" s="632" t="s">
        <v>382</v>
      </c>
      <c r="G6" s="360"/>
      <c r="H6" s="77"/>
    </row>
    <row r="7" spans="1:8" x14ac:dyDescent="0.2">
      <c r="A7" s="332"/>
      <c r="B7" s="361" t="s">
        <v>890</v>
      </c>
      <c r="C7" s="10"/>
      <c r="D7" s="10"/>
      <c r="E7" s="10"/>
      <c r="F7" s="10"/>
      <c r="G7" s="10"/>
      <c r="H7" s="50"/>
    </row>
    <row r="8" spans="1:8" x14ac:dyDescent="0.2">
      <c r="A8" s="326"/>
      <c r="B8" s="3"/>
      <c r="C8" s="3"/>
      <c r="D8" s="3"/>
      <c r="E8" s="3"/>
      <c r="F8" s="3"/>
      <c r="G8" s="3"/>
      <c r="H8" s="49"/>
    </row>
    <row r="9" spans="1:8" x14ac:dyDescent="0.2">
      <c r="A9" s="362">
        <v>1990</v>
      </c>
      <c r="B9" s="937">
        <v>2.4361032082456364</v>
      </c>
      <c r="C9" s="937">
        <v>2.2295982943587838</v>
      </c>
      <c r="D9" s="936">
        <v>4</v>
      </c>
      <c r="E9" s="937">
        <v>2.3355111259795267</v>
      </c>
      <c r="F9" s="937">
        <v>2.182903997769758</v>
      </c>
      <c r="G9" s="931">
        <v>0.6800626899230372</v>
      </c>
      <c r="H9" s="925">
        <v>1.2000000000000037</v>
      </c>
    </row>
    <row r="10" spans="1:8" x14ac:dyDescent="0.2">
      <c r="A10" s="362">
        <v>1991</v>
      </c>
      <c r="B10" s="937">
        <v>2.4127293570874082</v>
      </c>
      <c r="C10" s="937">
        <v>2.2656592555698336</v>
      </c>
      <c r="D10" s="936">
        <v>4</v>
      </c>
      <c r="E10" s="937">
        <v>2.3391945421203437</v>
      </c>
      <c r="F10" s="937">
        <v>2.2294720855509347</v>
      </c>
      <c r="G10" s="931">
        <v>0.67914069509202202</v>
      </c>
      <c r="H10" s="925">
        <v>1.1999999999999944</v>
      </c>
    </row>
    <row r="11" spans="1:8" x14ac:dyDescent="0.2">
      <c r="A11" s="362">
        <v>1992</v>
      </c>
      <c r="B11" s="937">
        <v>2.3907328771084506</v>
      </c>
      <c r="C11" s="937">
        <v>2.2973409954878328</v>
      </c>
      <c r="D11" s="936">
        <v>4</v>
      </c>
      <c r="E11" s="937">
        <v>2.3429056404512481</v>
      </c>
      <c r="F11" s="937">
        <v>2.2726876608407354</v>
      </c>
      <c r="G11" s="931">
        <v>0.67914069509202202</v>
      </c>
      <c r="H11" s="925">
        <v>1.1999999999999944</v>
      </c>
    </row>
    <row r="12" spans="1:8" x14ac:dyDescent="0.2">
      <c r="A12" s="362">
        <v>1993</v>
      </c>
      <c r="B12" s="937">
        <v>2.3699955046136916</v>
      </c>
      <c r="C12" s="937">
        <v>2.3253955654890075</v>
      </c>
      <c r="D12" s="936">
        <v>4</v>
      </c>
      <c r="E12" s="937">
        <v>2.3466447334681213</v>
      </c>
      <c r="F12" s="937">
        <v>2.312900173628742</v>
      </c>
      <c r="G12" s="931">
        <v>0.68685929732612383</v>
      </c>
      <c r="H12" s="925">
        <v>1.199999999999998</v>
      </c>
    </row>
    <row r="13" spans="1:8" x14ac:dyDescent="0.2">
      <c r="A13" s="362">
        <v>1994</v>
      </c>
      <c r="B13" s="937">
        <v>2.3504121389537485</v>
      </c>
      <c r="C13" s="937">
        <v>2.3504121380399896</v>
      </c>
      <c r="D13" s="936">
        <v>4</v>
      </c>
      <c r="E13" s="937">
        <v>2.3504121373857654</v>
      </c>
      <c r="F13" s="937">
        <v>2.3504121380467788</v>
      </c>
      <c r="G13" s="931">
        <v>0.68686185919491449</v>
      </c>
      <c r="H13" s="925">
        <v>1.1999999999999955</v>
      </c>
    </row>
    <row r="14" spans="1:8" x14ac:dyDescent="0.2">
      <c r="A14" s="362">
        <v>1995</v>
      </c>
      <c r="B14" s="937">
        <v>2.3116752083086296</v>
      </c>
      <c r="C14" s="937">
        <v>2.3116752078870695</v>
      </c>
      <c r="D14" s="936">
        <v>4</v>
      </c>
      <c r="E14" s="937">
        <v>2.3116752080137033</v>
      </c>
      <c r="F14" s="937">
        <v>2.3116752081753904</v>
      </c>
      <c r="G14" s="931">
        <v>0.6868581132284175</v>
      </c>
      <c r="H14" s="925">
        <v>1.2</v>
      </c>
    </row>
    <row r="15" spans="1:8" x14ac:dyDescent="0.2">
      <c r="A15" s="362">
        <v>1996</v>
      </c>
      <c r="B15" s="937">
        <v>2.259158088678245</v>
      </c>
      <c r="C15" s="937">
        <v>2.2591580880083453</v>
      </c>
      <c r="D15" s="936">
        <v>4</v>
      </c>
      <c r="E15" s="937">
        <v>2.2591580884200382</v>
      </c>
      <c r="F15" s="937">
        <v>2.2591580895189569</v>
      </c>
      <c r="G15" s="931">
        <v>0.66134939038949503</v>
      </c>
      <c r="H15" s="925">
        <v>1.2000000000000026</v>
      </c>
    </row>
    <row r="16" spans="1:8" x14ac:dyDescent="0.2">
      <c r="A16" s="362">
        <v>1997</v>
      </c>
      <c r="B16" s="937">
        <v>2.2068455768951356</v>
      </c>
      <c r="C16" s="937">
        <v>2.206845576227153</v>
      </c>
      <c r="D16" s="936">
        <v>4</v>
      </c>
      <c r="E16" s="937">
        <v>2.2068455757351524</v>
      </c>
      <c r="F16" s="937">
        <v>2.2068455763408301</v>
      </c>
      <c r="G16" s="931">
        <v>0.63584627772656854</v>
      </c>
      <c r="H16" s="925">
        <v>1.2000000000000024</v>
      </c>
    </row>
    <row r="17" spans="1:8" x14ac:dyDescent="0.2">
      <c r="A17" s="362">
        <v>1998</v>
      </c>
      <c r="B17" s="937">
        <v>2.1558408863510024</v>
      </c>
      <c r="C17" s="937">
        <v>2.1558408863827907</v>
      </c>
      <c r="D17" s="936">
        <v>4</v>
      </c>
      <c r="E17" s="937">
        <v>2.1558408860262777</v>
      </c>
      <c r="F17" s="937">
        <v>2.1558408856983218</v>
      </c>
      <c r="G17" s="931">
        <v>0.62555634691748663</v>
      </c>
      <c r="H17" s="925">
        <v>1.2000000000000004</v>
      </c>
    </row>
    <row r="18" spans="1:8" x14ac:dyDescent="0.2">
      <c r="A18" s="362">
        <v>1999</v>
      </c>
      <c r="B18" s="937">
        <v>2.1066884017184049</v>
      </c>
      <c r="C18" s="937">
        <v>2.1066884016990675</v>
      </c>
      <c r="D18" s="936">
        <v>4</v>
      </c>
      <c r="E18" s="937">
        <v>2.1066884009262759</v>
      </c>
      <c r="F18" s="937">
        <v>2.1066884018828853</v>
      </c>
      <c r="G18" s="931">
        <v>0.61208476931512434</v>
      </c>
      <c r="H18" s="925">
        <v>1.200000000000002</v>
      </c>
    </row>
    <row r="19" spans="1:8" x14ac:dyDescent="0.2">
      <c r="A19" s="362">
        <v>2000</v>
      </c>
      <c r="B19" s="937">
        <v>2.0597029937524178</v>
      </c>
      <c r="C19" s="937">
        <v>2.0597029940513951</v>
      </c>
      <c r="D19" s="936">
        <v>4</v>
      </c>
      <c r="E19" s="937">
        <v>2.0597029939522953</v>
      </c>
      <c r="F19" s="937">
        <v>2.0597029937609217</v>
      </c>
      <c r="G19" s="931">
        <v>0.59588615572800119</v>
      </c>
      <c r="H19" s="925">
        <v>1.1999999999999993</v>
      </c>
    </row>
    <row r="20" spans="1:8" x14ac:dyDescent="0.2">
      <c r="A20" s="362">
        <v>2001</v>
      </c>
      <c r="B20" s="937">
        <v>2.0150700284068055</v>
      </c>
      <c r="C20" s="937">
        <v>2.015070027923175</v>
      </c>
      <c r="D20" s="936">
        <v>4</v>
      </c>
      <c r="E20" s="937">
        <v>2.0150700274470505</v>
      </c>
      <c r="F20" s="937">
        <v>2.0150700286071359</v>
      </c>
      <c r="G20" s="931">
        <v>0.5773263047534688</v>
      </c>
      <c r="H20" s="925">
        <v>1.2000000000000017</v>
      </c>
    </row>
    <row r="21" spans="1:8" x14ac:dyDescent="0.2">
      <c r="A21" s="362">
        <v>2002</v>
      </c>
      <c r="B21" s="937">
        <v>1.9728902106198722</v>
      </c>
      <c r="C21" s="937">
        <v>1.9728902099344621</v>
      </c>
      <c r="D21" s="936">
        <v>4</v>
      </c>
      <c r="E21" s="937">
        <v>1.9728902095075891</v>
      </c>
      <c r="F21" s="937">
        <v>1.9728902087306468</v>
      </c>
      <c r="G21" s="931">
        <v>0.55671361540705855</v>
      </c>
      <c r="H21" s="925">
        <v>1.1999999999999993</v>
      </c>
    </row>
    <row r="22" spans="1:8" x14ac:dyDescent="0.2">
      <c r="A22" s="362">
        <v>2003</v>
      </c>
      <c r="B22" s="937">
        <v>1.935569989762838</v>
      </c>
      <c r="C22" s="937">
        <v>1.9355699901934522</v>
      </c>
      <c r="D22" s="936">
        <v>4</v>
      </c>
      <c r="E22" s="937">
        <v>1.935569989067049</v>
      </c>
      <c r="F22" s="937">
        <v>1.9355699898927936</v>
      </c>
      <c r="G22" s="931">
        <v>0.53430040761581876</v>
      </c>
      <c r="H22" s="925">
        <v>1.2000000000000013</v>
      </c>
    </row>
    <row r="23" spans="1:8" x14ac:dyDescent="0.2">
      <c r="A23" s="362">
        <v>2004</v>
      </c>
      <c r="B23" s="937">
        <v>1.900866614418711</v>
      </c>
      <c r="C23" s="937">
        <v>1.9008666150611344</v>
      </c>
      <c r="D23" s="936">
        <v>4</v>
      </c>
      <c r="E23" s="937">
        <v>1.9008666148903035</v>
      </c>
      <c r="F23" s="937">
        <v>1.9008666147372055</v>
      </c>
      <c r="G23" s="931">
        <v>0.51030362160423715</v>
      </c>
      <c r="H23" s="925">
        <v>1.1999999999999984</v>
      </c>
    </row>
    <row r="24" spans="1:8" x14ac:dyDescent="0.2">
      <c r="A24" s="362">
        <v>2005</v>
      </c>
      <c r="B24" s="937">
        <v>1.8685910055651493</v>
      </c>
      <c r="C24" s="937">
        <v>1.8685910055651531</v>
      </c>
      <c r="D24" s="936">
        <v>4</v>
      </c>
      <c r="E24" s="937">
        <v>1.8685910055651558</v>
      </c>
      <c r="F24" s="937">
        <v>1.8685910055651493</v>
      </c>
      <c r="G24" s="931">
        <v>0.48010982020658377</v>
      </c>
      <c r="H24" s="925">
        <v>1.1999999999999984</v>
      </c>
    </row>
    <row r="25" spans="1:8" x14ac:dyDescent="0.2">
      <c r="A25" s="362">
        <v>2006</v>
      </c>
      <c r="B25" s="937">
        <v>1.8386176016232909</v>
      </c>
      <c r="C25" s="937">
        <v>1.8386176016233013</v>
      </c>
      <c r="D25" s="936">
        <v>4</v>
      </c>
      <c r="E25" s="937">
        <v>1.8386176016232962</v>
      </c>
      <c r="F25" s="937">
        <v>1.8386176016232887</v>
      </c>
      <c r="G25" s="931">
        <v>0.46641353674691749</v>
      </c>
      <c r="H25" s="925">
        <v>1.199999999999998</v>
      </c>
    </row>
    <row r="26" spans="1:8" x14ac:dyDescent="0.2">
      <c r="A26" s="362">
        <v>2007</v>
      </c>
      <c r="B26" s="937">
        <v>1.8108356838140538</v>
      </c>
      <c r="C26" s="937">
        <v>1.810835683814052</v>
      </c>
      <c r="D26" s="936">
        <v>4</v>
      </c>
      <c r="E26" s="937">
        <v>1.8108356838140545</v>
      </c>
      <c r="F26" s="937">
        <v>1.8108356838140531</v>
      </c>
      <c r="G26" s="931">
        <v>0.45179473915370583</v>
      </c>
      <c r="H26" s="925">
        <v>1.2000000000000002</v>
      </c>
    </row>
    <row r="27" spans="1:8" x14ac:dyDescent="0.2">
      <c r="A27" s="362">
        <v>2008</v>
      </c>
      <c r="B27" s="937">
        <v>1.6752377959482552</v>
      </c>
      <c r="C27" s="937">
        <v>1.6752377959482472</v>
      </c>
      <c r="D27" s="936">
        <v>4</v>
      </c>
      <c r="E27" s="937">
        <v>1.6752377959482565</v>
      </c>
      <c r="F27" s="937">
        <v>1.6752377959482496</v>
      </c>
      <c r="G27" s="931">
        <v>0.4362354760969146</v>
      </c>
      <c r="H27" s="925">
        <v>1.1999999999999984</v>
      </c>
    </row>
    <row r="28" spans="1:8" x14ac:dyDescent="0.2">
      <c r="A28" s="362">
        <v>2009</v>
      </c>
      <c r="B28" s="937">
        <v>1.6263343708625111</v>
      </c>
      <c r="C28" s="937">
        <v>1.6263343708625062</v>
      </c>
      <c r="D28" s="936">
        <v>4</v>
      </c>
      <c r="E28" s="937">
        <v>1.6263343708625095</v>
      </c>
      <c r="F28" s="937">
        <v>1.6263343708625089</v>
      </c>
      <c r="G28" s="931">
        <v>0.419713742535123</v>
      </c>
      <c r="H28" s="925">
        <v>1.199999999999998</v>
      </c>
    </row>
    <row r="29" spans="1:8" x14ac:dyDescent="0.2">
      <c r="A29" s="362">
        <v>2010</v>
      </c>
      <c r="B29" s="937">
        <v>1.4985346334322169</v>
      </c>
      <c r="C29" s="937">
        <v>1.4985346334322105</v>
      </c>
      <c r="D29" s="936">
        <v>4</v>
      </c>
      <c r="E29" s="937">
        <v>1.4985346334322154</v>
      </c>
      <c r="F29" s="937">
        <v>1.4985346334322256</v>
      </c>
      <c r="G29" s="931">
        <v>0.4022034129934785</v>
      </c>
      <c r="H29" s="925">
        <v>1.2000000000000011</v>
      </c>
    </row>
    <row r="30" spans="1:8" x14ac:dyDescent="0.2">
      <c r="A30" s="362">
        <v>2011</v>
      </c>
      <c r="B30" s="937">
        <v>1.3734716575949786</v>
      </c>
      <c r="C30" s="937">
        <v>1.373471657594979</v>
      </c>
      <c r="D30" s="936">
        <v>4</v>
      </c>
      <c r="E30" s="937">
        <v>1.3734716575949852</v>
      </c>
      <c r="F30" s="937">
        <v>1.3734716575949792</v>
      </c>
      <c r="G30" s="931">
        <v>0.38367412823761859</v>
      </c>
      <c r="H30" s="925">
        <v>1.2000000000000004</v>
      </c>
    </row>
    <row r="31" spans="1:8" x14ac:dyDescent="0.2">
      <c r="A31" s="362">
        <v>2012</v>
      </c>
      <c r="B31" s="937">
        <v>1.3271976039498519</v>
      </c>
      <c r="C31" s="937">
        <v>1.3271976039498494</v>
      </c>
      <c r="D31" s="936">
        <v>4</v>
      </c>
      <c r="E31" s="937">
        <v>1.3271976039498474</v>
      </c>
      <c r="F31" s="937">
        <v>1.3271976039498545</v>
      </c>
      <c r="G31" s="931">
        <v>0.36409113492968609</v>
      </c>
      <c r="H31" s="925">
        <v>1.200000000000002</v>
      </c>
    </row>
    <row r="32" spans="1:8" x14ac:dyDescent="0.2">
      <c r="A32" s="362">
        <v>2013</v>
      </c>
      <c r="B32" s="937">
        <v>1.2831435955506685</v>
      </c>
      <c r="C32" s="937">
        <v>1.2831435955506645</v>
      </c>
      <c r="D32" s="936">
        <v>4</v>
      </c>
      <c r="E32" s="937">
        <v>1.2831435955506696</v>
      </c>
      <c r="F32" s="937">
        <v>1.2831435955506634</v>
      </c>
      <c r="G32" s="931">
        <v>0.34341507683527694</v>
      </c>
      <c r="H32" s="925">
        <v>1.199999999999996</v>
      </c>
    </row>
    <row r="33" spans="1:8" x14ac:dyDescent="0.2">
      <c r="A33" s="362">
        <v>2014</v>
      </c>
      <c r="B33" s="937">
        <v>1.2414985710029489</v>
      </c>
      <c r="C33" s="937">
        <v>1.241498571002948</v>
      </c>
      <c r="D33" s="936">
        <v>4</v>
      </c>
      <c r="E33" s="937">
        <v>1.2414985710029447</v>
      </c>
      <c r="F33" s="937">
        <v>1.241498571002948</v>
      </c>
      <c r="G33" s="931">
        <v>0.34524999272891738</v>
      </c>
      <c r="H33" s="925">
        <v>1.1960358455661482</v>
      </c>
    </row>
    <row r="34" spans="1:8" x14ac:dyDescent="0.2">
      <c r="A34" s="327"/>
      <c r="B34" s="5"/>
      <c r="C34" s="5"/>
      <c r="D34" s="5"/>
      <c r="E34" s="5"/>
      <c r="F34" s="5"/>
      <c r="G34" s="5"/>
      <c r="H34" s="51"/>
    </row>
    <row r="35" spans="1:8" ht="14.25" x14ac:dyDescent="0.2">
      <c r="A35" s="348" t="s">
        <v>891</v>
      </c>
    </row>
    <row r="36" spans="1:8" ht="14.25" x14ac:dyDescent="0.2">
      <c r="A36" s="348" t="s">
        <v>896</v>
      </c>
    </row>
    <row r="37" spans="1:8" x14ac:dyDescent="0.2">
      <c r="A37" s="861" t="s">
        <v>444</v>
      </c>
    </row>
    <row r="38" spans="1:8" ht="14.25" x14ac:dyDescent="0.2">
      <c r="A38" s="348" t="s">
        <v>897</v>
      </c>
    </row>
    <row r="39" spans="1:8" ht="14.25" x14ac:dyDescent="0.2">
      <c r="A39" s="348" t="s">
        <v>898</v>
      </c>
    </row>
    <row r="40" spans="1:8" x14ac:dyDescent="0.2">
      <c r="A40" s="861" t="s">
        <v>1217</v>
      </c>
    </row>
  </sheetData>
  <mergeCells count="3">
    <mergeCell ref="B4:D4"/>
    <mergeCell ref="E4:F4"/>
    <mergeCell ref="A1:B1"/>
  </mergeCells>
  <phoneticPr fontId="10" type="noConversion"/>
  <hyperlinks>
    <hyperlink ref="A1" location="Inhoud!A1" display="Home"/>
    <hyperlink ref="A1:B1" location="Contents!A1" display="To table of contents"/>
    <hyperlink ref="A40" r:id="rId1"/>
    <hyperlink ref="A37" r:id="rId2"/>
  </hyperlinks>
  <pageMargins left="0.75" right="0.32" top="1" bottom="1" header="0.5" footer="0.5"/>
  <pageSetup paperSize="9" scale="95" orientation="landscape" r:id="rId3"/>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7">
    <pageSetUpPr fitToPage="1"/>
  </sheetPr>
  <dimension ref="A1:E22"/>
  <sheetViews>
    <sheetView zoomScale="75" workbookViewId="0">
      <selection activeCell="A20" sqref="A20"/>
    </sheetView>
  </sheetViews>
  <sheetFormatPr defaultRowHeight="12.75" x14ac:dyDescent="0.2"/>
  <cols>
    <col min="1" max="1" width="42" customWidth="1"/>
    <col min="2" max="3" width="24.42578125" customWidth="1"/>
    <col min="4" max="4" width="82" customWidth="1"/>
    <col min="5" max="5" width="12.7109375" customWidth="1"/>
  </cols>
  <sheetData>
    <row r="1" spans="1:5" x14ac:dyDescent="0.2">
      <c r="A1" s="412" t="s">
        <v>884</v>
      </c>
      <c r="B1" s="825"/>
    </row>
    <row r="2" spans="1:5" ht="15" x14ac:dyDescent="0.25">
      <c r="A2" s="6" t="s">
        <v>1640</v>
      </c>
    </row>
    <row r="3" spans="1:5" x14ac:dyDescent="0.2">
      <c r="A3" s="325"/>
      <c r="B3" s="354" t="s">
        <v>201</v>
      </c>
      <c r="C3" s="355" t="s">
        <v>310</v>
      </c>
      <c r="D3" s="473"/>
      <c r="E3" s="473"/>
    </row>
    <row r="4" spans="1:5" x14ac:dyDescent="0.2">
      <c r="A4" s="332"/>
      <c r="B4" s="370" t="s">
        <v>890</v>
      </c>
      <c r="C4" s="50"/>
      <c r="D4" s="369"/>
      <c r="E4" s="3"/>
    </row>
    <row r="5" spans="1:5" x14ac:dyDescent="0.2">
      <c r="A5" s="326"/>
      <c r="B5" s="55"/>
      <c r="C5" s="49"/>
      <c r="D5" s="3"/>
      <c r="E5" s="3"/>
    </row>
    <row r="6" spans="1:5" ht="15" x14ac:dyDescent="0.25">
      <c r="A6" s="362" t="s">
        <v>1796</v>
      </c>
      <c r="B6" s="1718">
        <v>1E-3</v>
      </c>
      <c r="C6" s="1725">
        <v>0.01</v>
      </c>
      <c r="D6" s="374"/>
      <c r="E6" s="371"/>
    </row>
    <row r="7" spans="1:5" x14ac:dyDescent="0.2">
      <c r="A7" s="362"/>
      <c r="B7" s="389"/>
      <c r="C7" s="373"/>
      <c r="D7" s="374"/>
      <c r="E7" s="371"/>
    </row>
    <row r="8" spans="1:5" x14ac:dyDescent="0.2">
      <c r="A8" s="197" t="s">
        <v>674</v>
      </c>
      <c r="B8" s="474">
        <v>2.8999999999999998E-3</v>
      </c>
      <c r="C8" s="245">
        <v>8.6999999999999994E-3</v>
      </c>
    </row>
    <row r="9" spans="1:5" x14ac:dyDescent="0.2">
      <c r="A9" s="197" t="s">
        <v>899</v>
      </c>
      <c r="B9" s="474">
        <v>0</v>
      </c>
      <c r="C9" s="245">
        <v>0</v>
      </c>
    </row>
    <row r="10" spans="1:5" x14ac:dyDescent="0.2">
      <c r="A10" s="197" t="s">
        <v>673</v>
      </c>
      <c r="B10" s="474">
        <v>0</v>
      </c>
      <c r="C10" s="245">
        <v>0</v>
      </c>
    </row>
    <row r="11" spans="1:5" x14ac:dyDescent="0.2">
      <c r="A11" s="197" t="s">
        <v>900</v>
      </c>
      <c r="B11" s="474">
        <v>3.1800000000000002E-2</v>
      </c>
      <c r="C11" s="245">
        <v>2.3599999999999999E-2</v>
      </c>
    </row>
    <row r="12" spans="1:5" x14ac:dyDescent="0.2">
      <c r="A12" s="197" t="s">
        <v>901</v>
      </c>
      <c r="B12" s="474">
        <v>1.5E-3</v>
      </c>
      <c r="C12" s="245">
        <v>1.9E-3</v>
      </c>
    </row>
    <row r="13" spans="1:5" x14ac:dyDescent="0.2">
      <c r="A13" s="197" t="s">
        <v>902</v>
      </c>
      <c r="B13" s="474">
        <v>1.26E-2</v>
      </c>
      <c r="C13" s="245">
        <v>1.2500000000000001E-2</v>
      </c>
    </row>
    <row r="14" spans="1:5" x14ac:dyDescent="0.2">
      <c r="A14" s="197" t="s">
        <v>903</v>
      </c>
      <c r="B14" s="474">
        <v>0</v>
      </c>
      <c r="C14" s="245">
        <v>0</v>
      </c>
    </row>
    <row r="15" spans="1:5" x14ac:dyDescent="0.2">
      <c r="A15" s="197" t="s">
        <v>904</v>
      </c>
      <c r="B15" s="474">
        <v>1.9099999999999999E-2</v>
      </c>
      <c r="C15" s="245">
        <v>1.7500000000000002E-2</v>
      </c>
    </row>
    <row r="16" spans="1:5" x14ac:dyDescent="0.2">
      <c r="A16" s="197" t="s">
        <v>905</v>
      </c>
      <c r="B16" s="474">
        <v>0</v>
      </c>
      <c r="C16" s="245">
        <v>0</v>
      </c>
    </row>
    <row r="17" spans="1:3" x14ac:dyDescent="0.2">
      <c r="A17" s="197" t="s">
        <v>1079</v>
      </c>
      <c r="B17" s="474" t="s">
        <v>1064</v>
      </c>
      <c r="C17" s="245">
        <v>0</v>
      </c>
    </row>
    <row r="18" spans="1:3" x14ac:dyDescent="0.2">
      <c r="A18" s="327"/>
      <c r="B18" s="54"/>
      <c r="C18" s="51"/>
    </row>
    <row r="19" spans="1:3" ht="14.25" x14ac:dyDescent="0.2">
      <c r="A19" s="348" t="s">
        <v>1974</v>
      </c>
    </row>
    <row r="20" spans="1:3" x14ac:dyDescent="0.2">
      <c r="A20" t="s">
        <v>1976</v>
      </c>
    </row>
    <row r="21" spans="1:3" x14ac:dyDescent="0.2">
      <c r="A21" s="639" t="s">
        <v>906</v>
      </c>
    </row>
    <row r="22" spans="1:3" x14ac:dyDescent="0.2">
      <c r="A22" s="639" t="s">
        <v>907</v>
      </c>
    </row>
  </sheetData>
  <phoneticPr fontId="10" type="noConversion"/>
  <hyperlinks>
    <hyperlink ref="A1" location="Inhoud!A1" display="Home"/>
    <hyperlink ref="A1:B1" location="Contents!A1" display="To table of contents"/>
  </hyperlinks>
  <pageMargins left="0.51" right="0.34" top="1" bottom="1" header="0.5" footer="0.5"/>
  <pageSetup paperSize="9" scale="8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6">
    <pageSetUpPr fitToPage="1"/>
  </sheetPr>
  <dimension ref="A1:AB99"/>
  <sheetViews>
    <sheetView zoomScale="75" workbookViewId="0">
      <selection sqref="A1:C1"/>
    </sheetView>
  </sheetViews>
  <sheetFormatPr defaultColWidth="8.85546875" defaultRowHeight="12.75" x14ac:dyDescent="0.2"/>
  <cols>
    <col min="1" max="1" width="3" style="252" customWidth="1"/>
    <col min="2" max="2" width="28.7109375" style="252" customWidth="1"/>
    <col min="3" max="3" width="8.28515625" style="252" bestFit="1" customWidth="1"/>
    <col min="4" max="27" width="7.7109375" style="252" customWidth="1"/>
    <col min="28" max="16384" width="8.85546875" style="252"/>
  </cols>
  <sheetData>
    <row r="1" spans="1:28" x14ac:dyDescent="0.2">
      <c r="A1" s="2032" t="s">
        <v>884</v>
      </c>
      <c r="B1" s="2032"/>
      <c r="C1" s="2032"/>
    </row>
    <row r="2" spans="1:28" ht="15.75" x14ac:dyDescent="0.25">
      <c r="A2" s="257" t="s">
        <v>1606</v>
      </c>
      <c r="B2" s="251"/>
      <c r="C2" s="251"/>
    </row>
    <row r="3" spans="1:28" x14ac:dyDescent="0.2">
      <c r="A3" s="1167"/>
      <c r="B3" s="1168"/>
      <c r="C3" s="1169"/>
      <c r="D3" s="1170">
        <v>1990</v>
      </c>
      <c r="E3" s="1171">
        <v>1991</v>
      </c>
      <c r="F3" s="1171">
        <v>1992</v>
      </c>
      <c r="G3" s="1171">
        <v>1993</v>
      </c>
      <c r="H3" s="1171">
        <v>1994</v>
      </c>
      <c r="I3" s="1171">
        <v>1995</v>
      </c>
      <c r="J3" s="1171">
        <v>1996</v>
      </c>
      <c r="K3" s="1171">
        <v>1997</v>
      </c>
      <c r="L3" s="1171">
        <v>1998</v>
      </c>
      <c r="M3" s="1171">
        <v>1999</v>
      </c>
      <c r="N3" s="1171">
        <v>2000</v>
      </c>
      <c r="O3" s="1171">
        <v>2001</v>
      </c>
      <c r="P3" s="1171">
        <v>2002</v>
      </c>
      <c r="Q3" s="1171">
        <v>2003</v>
      </c>
      <c r="R3" s="1171">
        <v>2004</v>
      </c>
      <c r="S3" s="1171">
        <v>2005</v>
      </c>
      <c r="T3" s="1171">
        <v>2006</v>
      </c>
      <c r="U3" s="1171">
        <v>2007</v>
      </c>
      <c r="V3" s="1171">
        <v>2008</v>
      </c>
      <c r="W3" s="1171">
        <v>2009</v>
      </c>
      <c r="X3" s="1171">
        <v>2010</v>
      </c>
      <c r="Y3" s="1171">
        <v>2011</v>
      </c>
      <c r="Z3" s="1171">
        <v>2012</v>
      </c>
      <c r="AA3" s="1171">
        <v>2013</v>
      </c>
      <c r="AB3" s="1172">
        <v>2014</v>
      </c>
    </row>
    <row r="4" spans="1:28" x14ac:dyDescent="0.2">
      <c r="A4" s="1173"/>
      <c r="B4" s="1174"/>
      <c r="C4" s="1175"/>
      <c r="D4" s="1176"/>
      <c r="E4" s="1177"/>
      <c r="F4" s="1177"/>
      <c r="G4" s="1177"/>
      <c r="H4" s="1177"/>
      <c r="I4" s="1177"/>
      <c r="J4" s="1177"/>
      <c r="K4" s="1177"/>
      <c r="L4" s="1177"/>
      <c r="M4" s="1177"/>
      <c r="N4" s="1177"/>
      <c r="O4" s="1177"/>
      <c r="P4" s="1177"/>
      <c r="Q4" s="1177"/>
      <c r="R4" s="1177"/>
      <c r="S4" s="1177"/>
      <c r="T4" s="1177"/>
      <c r="U4" s="1177"/>
      <c r="V4" s="1177"/>
      <c r="W4" s="1177"/>
      <c r="X4" s="1177"/>
      <c r="Y4" s="1178"/>
      <c r="Z4" s="1178"/>
      <c r="AA4" s="1178"/>
      <c r="AB4" s="1179"/>
    </row>
    <row r="5" spans="1:28" ht="14.25" x14ac:dyDescent="0.2">
      <c r="A5" s="255" t="s">
        <v>1090</v>
      </c>
      <c r="B5" s="1174"/>
      <c r="C5" s="1175"/>
      <c r="D5" s="1181"/>
      <c r="E5" s="1182"/>
      <c r="F5" s="1182"/>
      <c r="G5" s="1182"/>
      <c r="H5" s="1182"/>
      <c r="I5" s="1182"/>
      <c r="J5" s="1182"/>
      <c r="K5" s="1182"/>
      <c r="L5" s="1182"/>
      <c r="M5" s="1182"/>
      <c r="N5" s="1182"/>
      <c r="O5" s="1182"/>
      <c r="P5" s="1182"/>
      <c r="Q5" s="1182"/>
      <c r="R5" s="1182"/>
      <c r="S5" s="1182"/>
      <c r="T5" s="1182"/>
      <c r="U5" s="1182"/>
      <c r="V5" s="1182"/>
      <c r="W5" s="1182"/>
      <c r="X5" s="1182"/>
      <c r="Y5" s="1175"/>
      <c r="Z5" s="1175"/>
      <c r="AA5" s="1175"/>
      <c r="AB5" s="1174"/>
    </row>
    <row r="6" spans="1:28" x14ac:dyDescent="0.2">
      <c r="A6" s="1173"/>
      <c r="B6" s="253" t="s">
        <v>660</v>
      </c>
      <c r="C6" s="1183" t="s">
        <v>385</v>
      </c>
      <c r="D6" s="1516">
        <v>149.66280699368068</v>
      </c>
      <c r="E6" s="1515">
        <v>150.54967414084135</v>
      </c>
      <c r="F6" s="1515">
        <v>156.33530766447555</v>
      </c>
      <c r="G6" s="1515">
        <v>164.7222262440163</v>
      </c>
      <c r="H6" s="1515">
        <v>169.10721861785765</v>
      </c>
      <c r="I6" s="1515">
        <v>173.89208042140336</v>
      </c>
      <c r="J6" s="1515">
        <v>181.34649660413541</v>
      </c>
      <c r="K6" s="1515">
        <v>179.33052974978284</v>
      </c>
      <c r="L6" s="1515">
        <v>180.25579146707997</v>
      </c>
      <c r="M6" s="1515">
        <v>180.19512752720382</v>
      </c>
      <c r="N6" s="1515">
        <v>174.64356084491664</v>
      </c>
      <c r="O6" s="1515">
        <v>178.69408756101998</v>
      </c>
      <c r="P6" s="1515">
        <v>180.74790779178502</v>
      </c>
      <c r="Q6" s="1515">
        <v>181.40969967949513</v>
      </c>
      <c r="R6" s="1515">
        <v>179.45684574652287</v>
      </c>
      <c r="S6" s="1515">
        <v>177.84181001099444</v>
      </c>
      <c r="T6" s="1515">
        <v>180.73623201066215</v>
      </c>
      <c r="U6" s="1515">
        <v>181.33845799586115</v>
      </c>
      <c r="V6" s="1515">
        <v>180.83603976468402</v>
      </c>
      <c r="W6" s="1515">
        <v>180.71829199062745</v>
      </c>
      <c r="X6" s="1515">
        <v>180.60765790004157</v>
      </c>
      <c r="Y6" s="1515">
        <v>183.51756968505228</v>
      </c>
      <c r="Z6" s="1515">
        <v>174.91709351529317</v>
      </c>
      <c r="AA6" s="1515">
        <v>170.33319332737184</v>
      </c>
      <c r="AB6" s="1514">
        <v>165.76330805666981</v>
      </c>
    </row>
    <row r="7" spans="1:28" x14ac:dyDescent="0.2">
      <c r="A7" s="1173"/>
      <c r="B7" s="253" t="s">
        <v>1091</v>
      </c>
      <c r="C7" s="1184" t="s">
        <v>386</v>
      </c>
      <c r="D7" s="1516" t="s">
        <v>393</v>
      </c>
      <c r="E7" s="1515" t="s">
        <v>393</v>
      </c>
      <c r="F7" s="1515" t="s">
        <v>393</v>
      </c>
      <c r="G7" s="1515" t="s">
        <v>393</v>
      </c>
      <c r="H7" s="1515" t="s">
        <v>393</v>
      </c>
      <c r="I7" s="1515" t="s">
        <v>393</v>
      </c>
      <c r="J7" s="1515" t="s">
        <v>393</v>
      </c>
      <c r="K7" s="1515" t="s">
        <v>393</v>
      </c>
      <c r="L7" s="1515" t="s">
        <v>393</v>
      </c>
      <c r="M7" s="1515" t="s">
        <v>393</v>
      </c>
      <c r="N7" s="1515" t="s">
        <v>393</v>
      </c>
      <c r="O7" s="1515" t="s">
        <v>393</v>
      </c>
      <c r="P7" s="1515" t="s">
        <v>393</v>
      </c>
      <c r="Q7" s="1515" t="s">
        <v>393</v>
      </c>
      <c r="R7" s="1515" t="s">
        <v>393</v>
      </c>
      <c r="S7" s="1515" t="s">
        <v>393</v>
      </c>
      <c r="T7" s="1521">
        <v>0.78598099806271604</v>
      </c>
      <c r="U7" s="1523">
        <v>3.6316941587764262</v>
      </c>
      <c r="V7" s="1523">
        <v>4.4558945745938479</v>
      </c>
      <c r="W7" s="1523">
        <v>5.6835164200431114</v>
      </c>
      <c r="X7" s="1523">
        <v>5.5285244899173032</v>
      </c>
      <c r="Y7" s="1523">
        <v>6.1379386833470786</v>
      </c>
      <c r="Z7" s="1523">
        <v>5.1293920895227512</v>
      </c>
      <c r="AA7" s="1523">
        <v>5.1542765259894496</v>
      </c>
      <c r="AB7" s="1528">
        <v>5.2917219841484258</v>
      </c>
    </row>
    <row r="8" spans="1:28" x14ac:dyDescent="0.2">
      <c r="A8" s="1173"/>
      <c r="B8" s="253" t="s">
        <v>1092</v>
      </c>
      <c r="C8" s="1184" t="s">
        <v>386</v>
      </c>
      <c r="D8" s="1516">
        <v>175.27427680000008</v>
      </c>
      <c r="E8" s="1515">
        <v>181.16913990000015</v>
      </c>
      <c r="F8" s="1515">
        <v>196.86493400000012</v>
      </c>
      <c r="G8" s="1515">
        <v>201.21106809999964</v>
      </c>
      <c r="H8" s="1515">
        <v>191.24347899999975</v>
      </c>
      <c r="I8" s="1515">
        <v>191.6</v>
      </c>
      <c r="J8" s="1515">
        <v>201.2</v>
      </c>
      <c r="K8" s="1515">
        <v>205</v>
      </c>
      <c r="L8" s="1515">
        <v>215.2</v>
      </c>
      <c r="M8" s="1515">
        <v>225.45296830000021</v>
      </c>
      <c r="N8" s="1515">
        <v>233.7</v>
      </c>
      <c r="O8" s="1515">
        <v>235</v>
      </c>
      <c r="P8" s="1515">
        <v>243.7</v>
      </c>
      <c r="Q8" s="1515">
        <v>253.1</v>
      </c>
      <c r="R8" s="1515">
        <v>262.2</v>
      </c>
      <c r="S8" s="1515">
        <v>266.8</v>
      </c>
      <c r="T8" s="1515">
        <v>278.39999999999998</v>
      </c>
      <c r="U8" s="1515">
        <v>284.4697912000002</v>
      </c>
      <c r="V8" s="1515">
        <v>287.45315479999965</v>
      </c>
      <c r="W8" s="1515">
        <v>271.8</v>
      </c>
      <c r="X8" s="1515">
        <v>272.2</v>
      </c>
      <c r="Y8" s="1515">
        <v>276.2</v>
      </c>
      <c r="Z8" s="1515">
        <v>265</v>
      </c>
      <c r="AA8" s="1515">
        <v>256.8</v>
      </c>
      <c r="AB8" s="1514">
        <v>236.5</v>
      </c>
    </row>
    <row r="9" spans="1:28" x14ac:dyDescent="0.2">
      <c r="A9" s="1173"/>
      <c r="B9" s="253" t="s">
        <v>1093</v>
      </c>
      <c r="C9" s="1184" t="s">
        <v>386</v>
      </c>
      <c r="D9" s="1516" t="s">
        <v>393</v>
      </c>
      <c r="E9" s="1515" t="s">
        <v>393</v>
      </c>
      <c r="F9" s="1515" t="s">
        <v>393</v>
      </c>
      <c r="G9" s="1515" t="s">
        <v>393</v>
      </c>
      <c r="H9" s="1515" t="s">
        <v>393</v>
      </c>
      <c r="I9" s="1515" t="s">
        <v>393</v>
      </c>
      <c r="J9" s="1515" t="s">
        <v>393</v>
      </c>
      <c r="K9" s="1515" t="s">
        <v>393</v>
      </c>
      <c r="L9" s="1515" t="s">
        <v>393</v>
      </c>
      <c r="M9" s="1515" t="s">
        <v>393</v>
      </c>
      <c r="N9" s="1515" t="s">
        <v>393</v>
      </c>
      <c r="O9" s="1515" t="s">
        <v>393</v>
      </c>
      <c r="P9" s="1515" t="s">
        <v>393</v>
      </c>
      <c r="Q9" s="1521">
        <v>0.13400000000000001</v>
      </c>
      <c r="R9" s="1521">
        <v>0.13400000000000001</v>
      </c>
      <c r="S9" s="1521">
        <v>0.10100000000000002</v>
      </c>
      <c r="T9" s="1521">
        <v>0.96800000000000008</v>
      </c>
      <c r="U9" s="1523">
        <v>9.3439999999999976</v>
      </c>
      <c r="V9" s="1523">
        <v>7.524</v>
      </c>
      <c r="W9" s="1523">
        <v>9.8350000000000009</v>
      </c>
      <c r="X9" s="1523">
        <v>3.9629999999999996</v>
      </c>
      <c r="Y9" s="1523">
        <v>7.2069999999999999</v>
      </c>
      <c r="Z9" s="1523">
        <v>8.8059999999999992</v>
      </c>
      <c r="AA9" s="1523">
        <v>7.2423011965324688</v>
      </c>
      <c r="AB9" s="1528">
        <v>9.004786200318236</v>
      </c>
    </row>
    <row r="10" spans="1:28" x14ac:dyDescent="0.2">
      <c r="A10" s="1173"/>
      <c r="B10" s="253" t="s">
        <v>312</v>
      </c>
      <c r="C10" s="1184" t="s">
        <v>386</v>
      </c>
      <c r="D10" s="1516">
        <v>39.784475261707996</v>
      </c>
      <c r="E10" s="1515">
        <v>38.161231992190004</v>
      </c>
      <c r="F10" s="1515">
        <v>37.005918622856001</v>
      </c>
      <c r="G10" s="1515">
        <v>34.923127844682</v>
      </c>
      <c r="H10" s="1515">
        <v>32.82663482369</v>
      </c>
      <c r="I10" s="1515">
        <v>33.28061754929</v>
      </c>
      <c r="J10" s="1515">
        <v>32.784676105000003</v>
      </c>
      <c r="K10" s="1515">
        <v>31.115525856473997</v>
      </c>
      <c r="L10" s="1515">
        <v>29.765925939992002</v>
      </c>
      <c r="M10" s="1515">
        <v>26.130445707764</v>
      </c>
      <c r="N10" s="1515">
        <v>22.306188814302001</v>
      </c>
      <c r="O10" s="1515">
        <v>20.448623947727999</v>
      </c>
      <c r="P10" s="1515">
        <v>19.620746622406003</v>
      </c>
      <c r="Q10" s="1515">
        <v>16.881207834468</v>
      </c>
      <c r="R10" s="1515">
        <v>16.87244271734</v>
      </c>
      <c r="S10" s="1515">
        <v>16.009371122312</v>
      </c>
      <c r="T10" s="1515">
        <v>15.222404677008001</v>
      </c>
      <c r="U10" s="1515">
        <v>12.361943464946</v>
      </c>
      <c r="V10" s="1515">
        <v>12.459485243308</v>
      </c>
      <c r="W10" s="1515">
        <v>12.398661988060001</v>
      </c>
      <c r="X10" s="1515">
        <v>11.559409162644</v>
      </c>
      <c r="Y10" s="1515">
        <v>10.296623530138</v>
      </c>
      <c r="Z10" s="1515">
        <v>10.085686153893999</v>
      </c>
      <c r="AA10" s="1523">
        <v>9.5569325808719991</v>
      </c>
      <c r="AB10" s="1528">
        <v>6.9625731105199993</v>
      </c>
    </row>
    <row r="11" spans="1:28" x14ac:dyDescent="0.2">
      <c r="A11" s="1173"/>
      <c r="B11" s="1174" t="s">
        <v>1351</v>
      </c>
      <c r="C11" s="1184" t="s">
        <v>386</v>
      </c>
      <c r="D11" s="1516" t="s">
        <v>393</v>
      </c>
      <c r="E11" s="1515"/>
      <c r="F11" s="1515"/>
      <c r="G11" s="1515"/>
      <c r="H11" s="1515"/>
      <c r="I11" s="1515"/>
      <c r="J11" s="1515"/>
      <c r="K11" s="1515"/>
      <c r="L11" s="1515"/>
      <c r="M11" s="1515"/>
      <c r="N11" s="1521">
        <v>6.1875000000000003E-3</v>
      </c>
      <c r="O11" s="1521">
        <v>9.7165000000000012E-3</v>
      </c>
      <c r="P11" s="1521">
        <v>1.5999000000000003E-2</v>
      </c>
      <c r="Q11" s="1521">
        <v>2.2406500000000003E-2</v>
      </c>
      <c r="R11" s="1521">
        <v>2.7498000000000002E-2</v>
      </c>
      <c r="S11" s="1521">
        <v>3.0432500000000001E-2</v>
      </c>
      <c r="T11" s="1521">
        <v>5.5696000000000002E-2</v>
      </c>
      <c r="U11" s="1521">
        <v>8.81025E-2</v>
      </c>
      <c r="V11" s="1521">
        <v>0.1307625</v>
      </c>
      <c r="W11" s="1521">
        <v>0.2631368</v>
      </c>
      <c r="X11" s="1521">
        <v>0.38806799159383992</v>
      </c>
      <c r="Y11" s="1521">
        <v>0.72313762344599997</v>
      </c>
      <c r="Z11" s="1521">
        <v>0.99245198927699996</v>
      </c>
      <c r="AA11" s="1523">
        <v>1.1198844587217949</v>
      </c>
      <c r="AB11" s="1528">
        <v>1.5719359958217947</v>
      </c>
    </row>
    <row r="12" spans="1:28" x14ac:dyDescent="0.2">
      <c r="A12" s="1173"/>
      <c r="B12" s="1174"/>
      <c r="C12" s="1184"/>
      <c r="D12" s="1516"/>
      <c r="E12" s="1515"/>
      <c r="F12" s="1515"/>
      <c r="G12" s="1515"/>
      <c r="H12" s="1515"/>
      <c r="I12" s="1515"/>
      <c r="J12" s="1515"/>
      <c r="K12" s="1515"/>
      <c r="L12" s="1515"/>
      <c r="M12" s="1515"/>
      <c r="N12" s="1515"/>
      <c r="O12" s="1515"/>
      <c r="P12" s="1515"/>
      <c r="Q12" s="1515"/>
      <c r="R12" s="1515"/>
      <c r="S12" s="1515"/>
      <c r="T12" s="1515"/>
      <c r="U12" s="1515"/>
      <c r="V12" s="1515"/>
      <c r="W12" s="1515"/>
      <c r="X12" s="1515"/>
      <c r="Y12" s="1515"/>
      <c r="Z12" s="1515"/>
      <c r="AA12" s="1515"/>
      <c r="AB12" s="1514"/>
    </row>
    <row r="13" spans="1:28" x14ac:dyDescent="0.2">
      <c r="A13" s="1173"/>
      <c r="B13" s="1174" t="s">
        <v>486</v>
      </c>
      <c r="C13" s="1184" t="s">
        <v>386</v>
      </c>
      <c r="D13" s="1516">
        <v>364.72155905538875</v>
      </c>
      <c r="E13" s="1515">
        <v>369.88004603303148</v>
      </c>
      <c r="F13" s="1515">
        <v>390.20616028733173</v>
      </c>
      <c r="G13" s="1515">
        <v>400.85642218869793</v>
      </c>
      <c r="H13" s="1515">
        <v>393.17733244154738</v>
      </c>
      <c r="I13" s="1515">
        <v>398.77269797069334</v>
      </c>
      <c r="J13" s="1515">
        <v>415.33117270913544</v>
      </c>
      <c r="K13" s="1515">
        <v>415.44605560625683</v>
      </c>
      <c r="L13" s="1515">
        <v>425.22171740707199</v>
      </c>
      <c r="M13" s="1515">
        <v>431.77854153496804</v>
      </c>
      <c r="N13" s="1515">
        <v>430.65593715921864</v>
      </c>
      <c r="O13" s="1515">
        <v>434.15242800874796</v>
      </c>
      <c r="P13" s="1515">
        <v>444.08465341419105</v>
      </c>
      <c r="Q13" s="1515">
        <v>451.54731401396316</v>
      </c>
      <c r="R13" s="1515">
        <v>458.69078646386288</v>
      </c>
      <c r="S13" s="1515">
        <v>460.78261363330648</v>
      </c>
      <c r="T13" s="1515">
        <v>476.16831368573287</v>
      </c>
      <c r="U13" s="1515">
        <v>491.23398931958377</v>
      </c>
      <c r="V13" s="1515">
        <v>492.85933688258552</v>
      </c>
      <c r="W13" s="1515">
        <v>480.69860719873049</v>
      </c>
      <c r="X13" s="1515">
        <v>474.24665954419675</v>
      </c>
      <c r="Y13" s="1515">
        <v>484.08226952198333</v>
      </c>
      <c r="Z13" s="1515">
        <v>464.93062374798694</v>
      </c>
      <c r="AA13" s="1515">
        <v>450.20658808948758</v>
      </c>
      <c r="AB13" s="1514">
        <v>425.09432534747822</v>
      </c>
    </row>
    <row r="14" spans="1:28" x14ac:dyDescent="0.2">
      <c r="A14" s="1173"/>
      <c r="B14" s="1174"/>
      <c r="C14" s="1185"/>
      <c r="D14" s="1516"/>
      <c r="E14" s="1515"/>
      <c r="F14" s="1515"/>
      <c r="G14" s="1515"/>
      <c r="H14" s="1515"/>
      <c r="I14" s="1515"/>
      <c r="J14" s="1515"/>
      <c r="K14" s="1515"/>
      <c r="L14" s="1515"/>
      <c r="M14" s="1515"/>
      <c r="N14" s="1515"/>
      <c r="O14" s="1515"/>
      <c r="P14" s="1515"/>
      <c r="Q14" s="1515"/>
      <c r="R14" s="1515"/>
      <c r="S14" s="1515"/>
      <c r="T14" s="1515"/>
      <c r="U14" s="1515"/>
      <c r="V14" s="1515"/>
      <c r="W14" s="1515"/>
      <c r="X14" s="1515"/>
      <c r="Y14" s="1515"/>
      <c r="Z14" s="1515"/>
      <c r="AA14" s="1515"/>
      <c r="AB14" s="1514"/>
    </row>
    <row r="15" spans="1:28" x14ac:dyDescent="0.2">
      <c r="A15" s="1173"/>
      <c r="B15" s="253" t="s">
        <v>660</v>
      </c>
      <c r="C15" s="1183" t="s">
        <v>1340</v>
      </c>
      <c r="D15" s="1516">
        <v>4554.053619141484</v>
      </c>
      <c r="E15" s="1515">
        <v>4584.7869205810466</v>
      </c>
      <c r="F15" s="1515">
        <v>4756.3113843524825</v>
      </c>
      <c r="G15" s="1515">
        <v>5021.7057814762493</v>
      </c>
      <c r="H15" s="1515">
        <v>5076.167818895552</v>
      </c>
      <c r="I15" s="1515">
        <v>5216.7624126421015</v>
      </c>
      <c r="J15" s="1515">
        <v>5440.3948981240619</v>
      </c>
      <c r="K15" s="1515">
        <v>5401.0966637237743</v>
      </c>
      <c r="L15" s="1515">
        <v>5434.7572519122959</v>
      </c>
      <c r="M15" s="1515">
        <v>5432.5713900293749</v>
      </c>
      <c r="N15" s="1515">
        <v>5266.8873087296615</v>
      </c>
      <c r="O15" s="1515">
        <v>5402.2189405512981</v>
      </c>
      <c r="P15" s="1515">
        <v>5498.3237599256754</v>
      </c>
      <c r="Q15" s="1515">
        <v>5499.412394192731</v>
      </c>
      <c r="R15" s="1515">
        <v>5439.6017669724706</v>
      </c>
      <c r="S15" s="1515">
        <v>5394.4691094344926</v>
      </c>
      <c r="T15" s="1515">
        <v>5479.2133987755496</v>
      </c>
      <c r="U15" s="1515">
        <v>5498.2371764760292</v>
      </c>
      <c r="V15" s="1515">
        <v>5492.1305424715929</v>
      </c>
      <c r="W15" s="1515">
        <v>5491.3963303847704</v>
      </c>
      <c r="X15" s="1515">
        <v>5482.9777295129406</v>
      </c>
      <c r="Y15" s="1515">
        <v>5573.025557013556</v>
      </c>
      <c r="Z15" s="1515">
        <v>5316.2025932883626</v>
      </c>
      <c r="AA15" s="1515">
        <v>5178.4419739481127</v>
      </c>
      <c r="AB15" s="1514">
        <v>5041.6806973252687</v>
      </c>
    </row>
    <row r="16" spans="1:28" x14ac:dyDescent="0.2">
      <c r="A16" s="1173"/>
      <c r="B16" s="253" t="s">
        <v>1091</v>
      </c>
      <c r="C16" s="1184" t="s">
        <v>386</v>
      </c>
      <c r="D16" s="1516" t="s">
        <v>393</v>
      </c>
      <c r="E16" s="1515" t="s">
        <v>393</v>
      </c>
      <c r="F16" s="1515" t="s">
        <v>393</v>
      </c>
      <c r="G16" s="1515" t="s">
        <v>393</v>
      </c>
      <c r="H16" s="1515" t="s">
        <v>393</v>
      </c>
      <c r="I16" s="1515" t="s">
        <v>393</v>
      </c>
      <c r="J16" s="1515" t="s">
        <v>393</v>
      </c>
      <c r="K16" s="1515" t="s">
        <v>393</v>
      </c>
      <c r="L16" s="1515" t="s">
        <v>393</v>
      </c>
      <c r="M16" s="1515" t="s">
        <v>393</v>
      </c>
      <c r="N16" s="1515" t="s">
        <v>393</v>
      </c>
      <c r="O16" s="1515" t="s">
        <v>393</v>
      </c>
      <c r="P16" s="1515" t="s">
        <v>393</v>
      </c>
      <c r="Q16" s="1515" t="s">
        <v>393</v>
      </c>
      <c r="R16" s="1515" t="s">
        <v>393</v>
      </c>
      <c r="S16" s="1515" t="s">
        <v>393</v>
      </c>
      <c r="T16" s="1515">
        <v>37.519027843514515</v>
      </c>
      <c r="U16" s="1515">
        <v>173.359959843952</v>
      </c>
      <c r="V16" s="1515">
        <v>214.71817357680345</v>
      </c>
      <c r="W16" s="1515">
        <v>279.69479523345063</v>
      </c>
      <c r="X16" s="1515">
        <v>273.76733313092456</v>
      </c>
      <c r="Y16" s="1515">
        <v>304.38501896232503</v>
      </c>
      <c r="Z16" s="1515">
        <v>253.30331306285186</v>
      </c>
      <c r="AA16" s="1515">
        <v>254.86017950196012</v>
      </c>
      <c r="AB16" s="1514">
        <v>261.65635622268843</v>
      </c>
    </row>
    <row r="17" spans="1:28" x14ac:dyDescent="0.2">
      <c r="A17" s="1173"/>
      <c r="B17" s="253" t="s">
        <v>1092</v>
      </c>
      <c r="C17" s="1184" t="s">
        <v>386</v>
      </c>
      <c r="D17" s="1516">
        <v>4888.9397333836496</v>
      </c>
      <c r="E17" s="1515">
        <v>5044.7955112913132</v>
      </c>
      <c r="F17" s="1515">
        <v>5476.9554085453537</v>
      </c>
      <c r="G17" s="1515">
        <v>5601.3426371471323</v>
      </c>
      <c r="H17" s="1515">
        <v>5358.0136818440042</v>
      </c>
      <c r="I17" s="1515">
        <v>5367.7331875341706</v>
      </c>
      <c r="J17" s="1515">
        <v>5638.4254431699683</v>
      </c>
      <c r="K17" s="1515">
        <v>5746.857577293461</v>
      </c>
      <c r="L17" s="1515">
        <v>6031.6619718309857</v>
      </c>
      <c r="M17" s="1515">
        <v>6319.2807301280345</v>
      </c>
      <c r="N17" s="1515">
        <v>6550.2684824902717</v>
      </c>
      <c r="O17" s="1515">
        <v>6580.1990681914449</v>
      </c>
      <c r="P17" s="1515">
        <v>6822.8029435813569</v>
      </c>
      <c r="Q17" s="1515">
        <v>7078.8283464566921</v>
      </c>
      <c r="R17" s="1515">
        <v>7340.2031963470317</v>
      </c>
      <c r="S17" s="1515">
        <v>7472.5975290153492</v>
      </c>
      <c r="T17" s="1515">
        <v>7799.7851772287868</v>
      </c>
      <c r="U17" s="1515">
        <v>7961.3625534366938</v>
      </c>
      <c r="V17" s="1515">
        <v>8043.4964052406986</v>
      </c>
      <c r="W17" s="1515">
        <v>7607.8085808580863</v>
      </c>
      <c r="X17" s="1515">
        <v>7617.041863851473</v>
      </c>
      <c r="Y17" s="1515">
        <v>7721.4964080459758</v>
      </c>
      <c r="Z17" s="1515">
        <v>7408.5597320431698</v>
      </c>
      <c r="AA17" s="1515">
        <v>7182.8848671544092</v>
      </c>
      <c r="AB17" s="1514">
        <v>6619.6231155778887</v>
      </c>
    </row>
    <row r="18" spans="1:28" x14ac:dyDescent="0.2">
      <c r="A18" s="1173"/>
      <c r="B18" s="253" t="s">
        <v>1093</v>
      </c>
      <c r="C18" s="1184" t="s">
        <v>386</v>
      </c>
      <c r="D18" s="1516" t="s">
        <v>393</v>
      </c>
      <c r="E18" s="1515" t="s">
        <v>393</v>
      </c>
      <c r="F18" s="1515" t="s">
        <v>393</v>
      </c>
      <c r="G18" s="1515" t="s">
        <v>393</v>
      </c>
      <c r="H18" s="1515" t="s">
        <v>393</v>
      </c>
      <c r="I18" s="1515" t="s">
        <v>393</v>
      </c>
      <c r="J18" s="1515" t="s">
        <v>393</v>
      </c>
      <c r="K18" s="1515" t="s">
        <v>393</v>
      </c>
      <c r="L18" s="1515" t="s">
        <v>393</v>
      </c>
      <c r="M18" s="1515" t="s">
        <v>393</v>
      </c>
      <c r="N18" s="1515" t="s">
        <v>393</v>
      </c>
      <c r="O18" s="1515" t="s">
        <v>393</v>
      </c>
      <c r="P18" s="1515" t="s">
        <v>393</v>
      </c>
      <c r="Q18" s="1515">
        <v>4.1014554794520546</v>
      </c>
      <c r="R18" s="1515">
        <v>4.1014554794520546</v>
      </c>
      <c r="S18" s="1515">
        <v>3.0913955479452064</v>
      </c>
      <c r="T18" s="1515">
        <v>29.628424657534246</v>
      </c>
      <c r="U18" s="1515">
        <v>285.99999999999994</v>
      </c>
      <c r="V18" s="1515">
        <v>231</v>
      </c>
      <c r="W18" s="1515">
        <v>301</v>
      </c>
      <c r="X18" s="1515">
        <v>120.99999999999999</v>
      </c>
      <c r="Y18" s="1515">
        <v>220.99999999999994</v>
      </c>
      <c r="Z18" s="1515">
        <v>269.17903930130996</v>
      </c>
      <c r="AA18" s="1515">
        <v>221.53968033618975</v>
      </c>
      <c r="AB18" s="1514">
        <v>275.45353364609838</v>
      </c>
    </row>
    <row r="19" spans="1:28" x14ac:dyDescent="0.2">
      <c r="A19" s="1173"/>
      <c r="B19" s="253" t="s">
        <v>312</v>
      </c>
      <c r="C19" s="1184" t="s">
        <v>386</v>
      </c>
      <c r="D19" s="1516">
        <v>1601.0589314565698</v>
      </c>
      <c r="E19" s="1515">
        <v>1536.037528931869</v>
      </c>
      <c r="F19" s="1515">
        <v>1487.8277025804668</v>
      </c>
      <c r="G19" s="1515">
        <v>1403.4966701021394</v>
      </c>
      <c r="H19" s="1515">
        <v>1369.791305815733</v>
      </c>
      <c r="I19" s="1515">
        <v>1389.7829733193241</v>
      </c>
      <c r="J19" s="1515">
        <v>1369.8249865019641</v>
      </c>
      <c r="K19" s="1515">
        <v>1300.4459482955751</v>
      </c>
      <c r="L19" s="1515">
        <v>1240.8446235225581</v>
      </c>
      <c r="M19" s="1515">
        <v>1090.1155013479549</v>
      </c>
      <c r="N19" s="1515">
        <v>931.45765009722015</v>
      </c>
      <c r="O19" s="1515">
        <v>854.49143475186793</v>
      </c>
      <c r="P19" s="1515">
        <v>819.45471187695648</v>
      </c>
      <c r="Q19" s="1515">
        <v>706.41362015004552</v>
      </c>
      <c r="R19" s="1515">
        <v>703.51179283411818</v>
      </c>
      <c r="S19" s="1515">
        <v>668.04536288166128</v>
      </c>
      <c r="T19" s="1515">
        <v>635.63824935073956</v>
      </c>
      <c r="U19" s="1515">
        <v>517.49652987739466</v>
      </c>
      <c r="V19" s="1515">
        <v>475.57773739162559</v>
      </c>
      <c r="W19" s="1515">
        <v>515.78433870329604</v>
      </c>
      <c r="X19" s="1515">
        <v>482.77532385160237</v>
      </c>
      <c r="Y19" s="1515">
        <v>428.49794844651217</v>
      </c>
      <c r="Z19" s="1515">
        <v>421.40967728285773</v>
      </c>
      <c r="AA19" s="1515">
        <v>399.7983462998119</v>
      </c>
      <c r="AB19" s="1514">
        <v>291.36854864676087</v>
      </c>
    </row>
    <row r="20" spans="1:28" x14ac:dyDescent="0.2">
      <c r="A20" s="1173"/>
      <c r="B20" s="1174"/>
      <c r="C20" s="1185"/>
      <c r="D20" s="1516"/>
      <c r="E20" s="1515"/>
      <c r="F20" s="1515"/>
      <c r="G20" s="1515"/>
      <c r="H20" s="1515"/>
      <c r="I20" s="1515"/>
      <c r="J20" s="1515"/>
      <c r="K20" s="1515"/>
      <c r="L20" s="1515"/>
      <c r="M20" s="1515"/>
      <c r="N20" s="1515"/>
      <c r="O20" s="1515"/>
      <c r="P20" s="1515"/>
      <c r="Q20" s="1515"/>
      <c r="R20" s="1515"/>
      <c r="S20" s="1515"/>
      <c r="T20" s="1515"/>
      <c r="U20" s="1515"/>
      <c r="V20" s="1515"/>
      <c r="W20" s="1515"/>
      <c r="X20" s="1515"/>
      <c r="Y20" s="1515"/>
      <c r="Z20" s="1515"/>
      <c r="AA20" s="1515"/>
      <c r="AB20" s="1514"/>
    </row>
    <row r="21" spans="1:28" x14ac:dyDescent="0.2">
      <c r="A21" s="1173"/>
      <c r="B21" s="253" t="s">
        <v>660</v>
      </c>
      <c r="C21" s="1186" t="s">
        <v>1341</v>
      </c>
      <c r="D21" s="1516">
        <v>3400.978694546372</v>
      </c>
      <c r="E21" s="1515">
        <v>3421.7634681452241</v>
      </c>
      <c r="F21" s="1515">
        <v>3551.9065473168644</v>
      </c>
      <c r="G21" s="1515">
        <v>3743.0581464447132</v>
      </c>
      <c r="H21" s="1515">
        <v>3843.5247419428142</v>
      </c>
      <c r="I21" s="1515">
        <v>3952.3606753407112</v>
      </c>
      <c r="J21" s="1515">
        <v>4122.2464501207587</v>
      </c>
      <c r="K21" s="1515">
        <v>4075.7855495999574</v>
      </c>
      <c r="L21" s="1515">
        <v>4097.6344359656196</v>
      </c>
      <c r="M21" s="1515">
        <v>4096.6931793664135</v>
      </c>
      <c r="N21" s="1515">
        <v>3969.6195725043085</v>
      </c>
      <c r="O21" s="1515">
        <v>4060.7812506971995</v>
      </c>
      <c r="P21" s="1515">
        <v>4108.7133456049723</v>
      </c>
      <c r="Q21" s="1515">
        <v>4122.5895920649664</v>
      </c>
      <c r="R21" s="1515">
        <v>4077.4948886013221</v>
      </c>
      <c r="S21" s="1515">
        <v>4042.3976348780971</v>
      </c>
      <c r="T21" s="1515">
        <v>4107.1939372450197</v>
      </c>
      <c r="U21" s="1515">
        <v>4121.9550685595586</v>
      </c>
      <c r="V21" s="1515">
        <v>4110.7167381623103</v>
      </c>
      <c r="W21" s="1515">
        <v>4107.2339088778963</v>
      </c>
      <c r="X21" s="1515">
        <v>4103.6492829759582</v>
      </c>
      <c r="Y21" s="1515">
        <v>4171.2095796218719</v>
      </c>
      <c r="Z21" s="1515">
        <v>3975.3005379111701</v>
      </c>
      <c r="AA21" s="1515">
        <v>3870.1422456356931</v>
      </c>
      <c r="AB21" s="1514">
        <v>3768.2411760363298</v>
      </c>
    </row>
    <row r="22" spans="1:28" x14ac:dyDescent="0.2">
      <c r="A22" s="1173"/>
      <c r="B22" s="253" t="s">
        <v>1091</v>
      </c>
      <c r="C22" s="1184" t="s">
        <v>386</v>
      </c>
      <c r="D22" s="1516" t="s">
        <v>393</v>
      </c>
      <c r="E22" s="1515" t="s">
        <v>393</v>
      </c>
      <c r="F22" s="1515" t="s">
        <v>393</v>
      </c>
      <c r="G22" s="1515" t="s">
        <v>393</v>
      </c>
      <c r="H22" s="1515" t="s">
        <v>393</v>
      </c>
      <c r="I22" s="1515" t="s">
        <v>393</v>
      </c>
      <c r="J22" s="1515" t="s">
        <v>393</v>
      </c>
      <c r="K22" s="1515" t="s">
        <v>393</v>
      </c>
      <c r="L22" s="1515" t="s">
        <v>393</v>
      </c>
      <c r="M22" s="1515" t="s">
        <v>393</v>
      </c>
      <c r="N22" s="1515" t="s">
        <v>393</v>
      </c>
      <c r="O22" s="1515" t="s">
        <v>393</v>
      </c>
      <c r="P22" s="1515" t="s">
        <v>393</v>
      </c>
      <c r="Q22" s="1515" t="s">
        <v>393</v>
      </c>
      <c r="R22" s="1515" t="s">
        <v>393</v>
      </c>
      <c r="S22" s="1515" t="s">
        <v>393</v>
      </c>
      <c r="T22" s="1515">
        <v>28.139270882635884</v>
      </c>
      <c r="U22" s="1515">
        <v>130.01996988296401</v>
      </c>
      <c r="V22" s="1515">
        <v>160.54615730742643</v>
      </c>
      <c r="W22" s="1515">
        <v>209.77109642508799</v>
      </c>
      <c r="X22" s="1515">
        <v>204.83311255838959</v>
      </c>
      <c r="Y22" s="1515">
        <v>227.5499656320294</v>
      </c>
      <c r="Z22" s="1515">
        <v>189.97748479713889</v>
      </c>
      <c r="AA22" s="1515">
        <v>191.14513462647008</v>
      </c>
      <c r="AB22" s="1514">
        <v>196.24226716701631</v>
      </c>
    </row>
    <row r="23" spans="1:28" x14ac:dyDescent="0.2">
      <c r="A23" s="1173"/>
      <c r="B23" s="253" t="s">
        <v>1092</v>
      </c>
      <c r="C23" s="1184" t="s">
        <v>386</v>
      </c>
      <c r="D23" s="1516">
        <v>4106.2684344654108</v>
      </c>
      <c r="E23" s="1515">
        <v>4242.0632145495747</v>
      </c>
      <c r="F23" s="1515">
        <v>4609.9860471762722</v>
      </c>
      <c r="G23" s="1515">
        <v>4713.1443738873713</v>
      </c>
      <c r="H23" s="1515">
        <v>4477.9740514596042</v>
      </c>
      <c r="I23" s="1515">
        <v>4486.7293603061771</v>
      </c>
      <c r="J23" s="1515">
        <v>4712.1501564129294</v>
      </c>
      <c r="K23" s="1515">
        <v>4800.3041054232126</v>
      </c>
      <c r="L23" s="1515">
        <v>5039.797960174842</v>
      </c>
      <c r="M23" s="1515">
        <v>5280.1559379634245</v>
      </c>
      <c r="N23" s="1515">
        <v>5472.1971465629049</v>
      </c>
      <c r="O23" s="1515">
        <v>5504.235493434986</v>
      </c>
      <c r="P23" s="1515">
        <v>5705.9276369582994</v>
      </c>
      <c r="Q23" s="1515">
        <v>5925.9279527559047</v>
      </c>
      <c r="R23" s="1515">
        <v>6140.9474885844747</v>
      </c>
      <c r="S23" s="1515">
        <v>6247.9745413702731</v>
      </c>
      <c r="T23" s="1515">
        <v>6519.9226638023638</v>
      </c>
      <c r="U23" s="1515">
        <v>6662.2406027443049</v>
      </c>
      <c r="V23" s="1515">
        <v>6732.5342925196164</v>
      </c>
      <c r="W23" s="1515">
        <v>6363.9273927392742</v>
      </c>
      <c r="X23" s="1515">
        <v>6375.4452129595911</v>
      </c>
      <c r="Y23" s="1515">
        <v>6467.4849137931024</v>
      </c>
      <c r="Z23" s="1515">
        <v>6205.35913658355</v>
      </c>
      <c r="AA23" s="1515">
        <v>6013.0951097420102</v>
      </c>
      <c r="AB23" s="1514">
        <v>5539.1310720268002</v>
      </c>
    </row>
    <row r="24" spans="1:28" x14ac:dyDescent="0.2">
      <c r="A24" s="1173"/>
      <c r="B24" s="253" t="s">
        <v>1093</v>
      </c>
      <c r="C24" s="1184" t="s">
        <v>386</v>
      </c>
      <c r="D24" s="1516" t="s">
        <v>393</v>
      </c>
      <c r="E24" s="1515" t="s">
        <v>393</v>
      </c>
      <c r="F24" s="1515" t="s">
        <v>393</v>
      </c>
      <c r="G24" s="1515" t="s">
        <v>393</v>
      </c>
      <c r="H24" s="1515" t="s">
        <v>393</v>
      </c>
      <c r="I24" s="1515" t="s">
        <v>393</v>
      </c>
      <c r="J24" s="1515" t="s">
        <v>393</v>
      </c>
      <c r="K24" s="1515" t="s">
        <v>393</v>
      </c>
      <c r="L24" s="1515" t="s">
        <v>393</v>
      </c>
      <c r="M24" s="1515" t="s">
        <v>393</v>
      </c>
      <c r="N24" s="1515" t="s">
        <v>393</v>
      </c>
      <c r="O24" s="1515" t="s">
        <v>393</v>
      </c>
      <c r="P24" s="1515" t="s">
        <v>393</v>
      </c>
      <c r="Q24" s="1515">
        <v>3.6282106164383561</v>
      </c>
      <c r="R24" s="1515">
        <v>3.6282106164383561</v>
      </c>
      <c r="S24" s="1515">
        <v>2.7346960616438363</v>
      </c>
      <c r="T24" s="1515">
        <v>26.209760273972602</v>
      </c>
      <c r="U24" s="1515">
        <v>252.99999999999994</v>
      </c>
      <c r="V24" s="1515">
        <v>203</v>
      </c>
      <c r="W24" s="1515">
        <v>266</v>
      </c>
      <c r="X24" s="1515">
        <v>107</v>
      </c>
      <c r="Y24" s="1515">
        <v>194.99999999999994</v>
      </c>
      <c r="Z24" s="1515">
        <v>237.99999999999994</v>
      </c>
      <c r="AA24" s="1515">
        <v>195.87871350188206</v>
      </c>
      <c r="AB24" s="1514">
        <v>243.54771893805608</v>
      </c>
    </row>
    <row r="25" spans="1:28" x14ac:dyDescent="0.2">
      <c r="A25" s="1173"/>
      <c r="B25" s="253" t="s">
        <v>312</v>
      </c>
      <c r="C25" s="1184" t="s">
        <v>386</v>
      </c>
      <c r="D25" s="1516">
        <v>880.87280993076092</v>
      </c>
      <c r="E25" s="1515">
        <v>844.72475842008532</v>
      </c>
      <c r="F25" s="1515">
        <v>817.92568853594548</v>
      </c>
      <c r="G25" s="1515">
        <v>771.68847011636024</v>
      </c>
      <c r="H25" s="1515">
        <v>726.27767131166843</v>
      </c>
      <c r="I25" s="1515">
        <v>736.85824779219774</v>
      </c>
      <c r="J25" s="1515">
        <v>726.01714758202422</v>
      </c>
      <c r="K25" s="1515">
        <v>689.11738146838002</v>
      </c>
      <c r="L25" s="1515">
        <v>657.18143716910049</v>
      </c>
      <c r="M25" s="1515">
        <v>577.38407526090202</v>
      </c>
      <c r="N25" s="1515">
        <v>493.17589331620826</v>
      </c>
      <c r="O25" s="1515">
        <v>453.35034369218249</v>
      </c>
      <c r="P25" s="1515">
        <v>434.14231214282961</v>
      </c>
      <c r="Q25" s="1515">
        <v>374.84938422177663</v>
      </c>
      <c r="R25" s="1515">
        <v>372.96978638330529</v>
      </c>
      <c r="S25" s="1515">
        <v>353.78733714738871</v>
      </c>
      <c r="T25" s="1515">
        <v>337.36140094990708</v>
      </c>
      <c r="U25" s="1515">
        <v>274.52039970431809</v>
      </c>
      <c r="V25" s="1515">
        <v>275.24875896981069</v>
      </c>
      <c r="W25" s="1515">
        <v>273.59714120319069</v>
      </c>
      <c r="X25" s="1515">
        <v>255.8369233791062</v>
      </c>
      <c r="Y25" s="1515">
        <v>227.31776562689279</v>
      </c>
      <c r="Z25" s="1515">
        <v>222.82329874882089</v>
      </c>
      <c r="AA25" s="1515">
        <v>211.84533887599594</v>
      </c>
      <c r="AB25" s="1514">
        <v>154.38749071153043</v>
      </c>
    </row>
    <row r="26" spans="1:28" x14ac:dyDescent="0.2">
      <c r="A26" s="1173"/>
      <c r="B26" s="1174"/>
      <c r="C26" s="1185"/>
      <c r="D26" s="1524"/>
      <c r="E26" s="1523"/>
      <c r="F26" s="1523"/>
      <c r="G26" s="1523"/>
      <c r="H26" s="1523"/>
      <c r="I26" s="1523"/>
      <c r="J26" s="1523"/>
      <c r="K26" s="1523"/>
      <c r="L26" s="1523"/>
      <c r="M26" s="1523"/>
      <c r="N26" s="1523"/>
      <c r="O26" s="1523"/>
      <c r="P26" s="1523"/>
      <c r="Q26" s="1523"/>
      <c r="R26" s="1523"/>
      <c r="S26" s="1523"/>
      <c r="T26" s="1523"/>
      <c r="U26" s="1523"/>
      <c r="V26" s="1523"/>
      <c r="W26" s="1523"/>
      <c r="X26" s="1523"/>
      <c r="Y26" s="1523"/>
      <c r="Z26" s="1523"/>
      <c r="AA26" s="1523"/>
      <c r="AB26" s="1528"/>
    </row>
    <row r="27" spans="1:28" x14ac:dyDescent="0.2">
      <c r="A27" s="587" t="s">
        <v>1094</v>
      </c>
      <c r="B27" s="588"/>
      <c r="C27" s="1187"/>
      <c r="D27" s="1524"/>
      <c r="E27" s="1523"/>
      <c r="F27" s="1523"/>
      <c r="G27" s="1523"/>
      <c r="H27" s="1523"/>
      <c r="I27" s="1523"/>
      <c r="J27" s="1523"/>
      <c r="K27" s="1523"/>
      <c r="L27" s="1523"/>
      <c r="M27" s="1523"/>
      <c r="N27" s="1523"/>
      <c r="O27" s="1523"/>
      <c r="P27" s="1523"/>
      <c r="Q27" s="1523"/>
      <c r="R27" s="1523"/>
      <c r="S27" s="1523"/>
      <c r="T27" s="1523"/>
      <c r="U27" s="1523"/>
      <c r="V27" s="1523"/>
      <c r="W27" s="1523"/>
      <c r="X27" s="1523"/>
      <c r="Y27" s="1523"/>
      <c r="Z27" s="1523"/>
      <c r="AA27" s="1523"/>
      <c r="AB27" s="1528"/>
    </row>
    <row r="28" spans="1:28" x14ac:dyDescent="0.2">
      <c r="A28" s="254"/>
      <c r="B28" s="253" t="s">
        <v>660</v>
      </c>
      <c r="C28" s="1183" t="s">
        <v>1342</v>
      </c>
      <c r="D28" s="1527">
        <v>0.7468025146325602</v>
      </c>
      <c r="E28" s="1526">
        <v>0.74632987910189985</v>
      </c>
      <c r="F28" s="1526">
        <v>0.74677754677754682</v>
      </c>
      <c r="G28" s="1526">
        <v>0.74537583628492721</v>
      </c>
      <c r="H28" s="1526">
        <v>0.75717054263565886</v>
      </c>
      <c r="I28" s="1526">
        <v>0.75762711864406784</v>
      </c>
      <c r="J28" s="1526">
        <v>0.75771088814567078</v>
      </c>
      <c r="K28" s="1526">
        <v>0.75462184873949578</v>
      </c>
      <c r="L28" s="1526">
        <v>0.75396825396825395</v>
      </c>
      <c r="M28" s="1526">
        <v>0.75409836065573765</v>
      </c>
      <c r="N28" s="1526">
        <v>0.75369365999625959</v>
      </c>
      <c r="O28" s="1526">
        <v>0.7516876482393724</v>
      </c>
      <c r="P28" s="1526">
        <v>0.74726653522136588</v>
      </c>
      <c r="Q28" s="1526">
        <v>0.74964183381088823</v>
      </c>
      <c r="R28" s="1526">
        <v>0.74959437533802054</v>
      </c>
      <c r="S28" s="1526">
        <v>0.74935967800951331</v>
      </c>
      <c r="T28" s="1526">
        <v>0.74959554197375522</v>
      </c>
      <c r="U28" s="1526">
        <v>0.74968666069829903</v>
      </c>
      <c r="V28" s="1526">
        <v>0.74847396768402152</v>
      </c>
      <c r="W28" s="1526">
        <v>0.74793980652096026</v>
      </c>
      <c r="X28" s="1526">
        <v>0.74843442476292721</v>
      </c>
      <c r="Y28" s="1526">
        <v>0.74846410391434093</v>
      </c>
      <c r="Z28" s="1526">
        <v>0.74777070063694262</v>
      </c>
      <c r="AA28" s="1526">
        <v>0.74735649546827798</v>
      </c>
      <c r="AB28" s="1525">
        <v>0.74741765737672972</v>
      </c>
    </row>
    <row r="29" spans="1:28" x14ac:dyDescent="0.2">
      <c r="A29" s="254"/>
      <c r="B29" s="253" t="s">
        <v>1095</v>
      </c>
      <c r="C29" s="1184" t="s">
        <v>387</v>
      </c>
      <c r="D29" s="1527"/>
      <c r="E29" s="1526"/>
      <c r="F29" s="1526"/>
      <c r="G29" s="1526"/>
      <c r="H29" s="1526"/>
      <c r="I29" s="1526"/>
      <c r="J29" s="1526"/>
      <c r="K29" s="1526"/>
      <c r="L29" s="1526"/>
      <c r="M29" s="1526"/>
      <c r="N29" s="1526"/>
      <c r="O29" s="1526"/>
      <c r="P29" s="1526"/>
      <c r="Q29" s="1526"/>
      <c r="R29" s="1526"/>
      <c r="S29" s="1526"/>
      <c r="T29" s="1526">
        <v>0.75</v>
      </c>
      <c r="U29" s="1526">
        <v>0.75</v>
      </c>
      <c r="V29" s="1526">
        <v>0.74770642201834858</v>
      </c>
      <c r="W29" s="1526">
        <v>0.75</v>
      </c>
      <c r="X29" s="1526">
        <v>0.74820143884892087</v>
      </c>
      <c r="Y29" s="1526">
        <v>0.74757281553398058</v>
      </c>
      <c r="Z29" s="1526">
        <v>0.75</v>
      </c>
      <c r="AA29" s="1526">
        <v>0.75</v>
      </c>
      <c r="AB29" s="1525">
        <v>0.75</v>
      </c>
    </row>
    <row r="30" spans="1:28" x14ac:dyDescent="0.2">
      <c r="A30" s="254"/>
      <c r="B30" s="253" t="s">
        <v>1092</v>
      </c>
      <c r="C30" s="1188" t="s">
        <v>387</v>
      </c>
      <c r="D30" s="1526">
        <v>0.83990980834272833</v>
      </c>
      <c r="E30" s="1526">
        <v>0.84087912087912087</v>
      </c>
      <c r="F30" s="1526">
        <v>0.84170596678285836</v>
      </c>
      <c r="G30" s="1526">
        <v>0.84143118520024396</v>
      </c>
      <c r="H30" s="1526">
        <v>0.83575263471863193</v>
      </c>
      <c r="I30" s="1526">
        <v>0.83587041373926618</v>
      </c>
      <c r="J30" s="1526">
        <v>0.83572093023255811</v>
      </c>
      <c r="K30" s="1526">
        <v>0.83529199059844517</v>
      </c>
      <c r="L30" s="1526">
        <v>0.83555709582394733</v>
      </c>
      <c r="M30" s="1526">
        <v>0.83556280587275689</v>
      </c>
      <c r="N30" s="1526">
        <v>0.83541570260681786</v>
      </c>
      <c r="O30" s="1526">
        <v>0.8364846468007866</v>
      </c>
      <c r="P30" s="1526">
        <v>0.83630257009345799</v>
      </c>
      <c r="Q30" s="1526">
        <v>0.83713400900900903</v>
      </c>
      <c r="R30" s="1526">
        <v>0.83661818676090793</v>
      </c>
      <c r="S30" s="1526">
        <v>0.83611816602058553</v>
      </c>
      <c r="T30" s="1526">
        <v>0.83591054313099045</v>
      </c>
      <c r="U30" s="1526">
        <v>0.83682165684922927</v>
      </c>
      <c r="V30" s="1526">
        <v>0.83701588877855015</v>
      </c>
      <c r="W30" s="1526">
        <v>0.83649941045460496</v>
      </c>
      <c r="X30" s="1526">
        <v>0.83699752829452323</v>
      </c>
      <c r="Y30" s="1526">
        <v>0.83759475780547343</v>
      </c>
      <c r="Z30" s="1526">
        <v>0.83759318423855167</v>
      </c>
      <c r="AA30" s="1526">
        <v>0.83714207048458145</v>
      </c>
      <c r="AB30" s="1525">
        <v>0.83677438659485337</v>
      </c>
    </row>
    <row r="31" spans="1:28" x14ac:dyDescent="0.2">
      <c r="A31" s="254"/>
      <c r="B31" s="253" t="s">
        <v>241</v>
      </c>
      <c r="C31" s="1188" t="s">
        <v>387</v>
      </c>
      <c r="D31" s="1526"/>
      <c r="E31" s="1526"/>
      <c r="F31" s="1526"/>
      <c r="G31" s="1526"/>
      <c r="H31" s="1526"/>
      <c r="I31" s="1526"/>
      <c r="J31" s="1526"/>
      <c r="K31" s="1526"/>
      <c r="L31" s="1526"/>
      <c r="M31" s="1526"/>
      <c r="N31" s="1526"/>
      <c r="O31" s="1526"/>
      <c r="P31" s="1526"/>
      <c r="Q31" s="1526">
        <v>0.88461538461538458</v>
      </c>
      <c r="R31" s="1526">
        <v>0.88461538461538458</v>
      </c>
      <c r="S31" s="1526">
        <v>0.88461538461538458</v>
      </c>
      <c r="T31" s="1526">
        <v>0.88461538461538458</v>
      </c>
      <c r="U31" s="1526">
        <v>0.88461538461538458</v>
      </c>
      <c r="V31" s="1526">
        <v>0.87878787878787878</v>
      </c>
      <c r="W31" s="1526">
        <v>0.88372093023255816</v>
      </c>
      <c r="X31" s="1526">
        <v>0.88429752066115708</v>
      </c>
      <c r="Y31" s="1526">
        <v>0.88235294117647056</v>
      </c>
      <c r="Z31" s="1526">
        <v>0.88416988416988418</v>
      </c>
      <c r="AA31" s="1526">
        <v>0.88416988416988418</v>
      </c>
      <c r="AB31" s="1525">
        <v>0.88416988416988418</v>
      </c>
    </row>
    <row r="32" spans="1:28" x14ac:dyDescent="0.2">
      <c r="A32" s="254"/>
      <c r="B32" s="253" t="s">
        <v>312</v>
      </c>
      <c r="C32" s="1188" t="s">
        <v>387</v>
      </c>
      <c r="D32" s="1526">
        <v>0.55018137847642079</v>
      </c>
      <c r="E32" s="1526">
        <v>0.54993757802746568</v>
      </c>
      <c r="F32" s="1526">
        <v>0.54974489795918369</v>
      </c>
      <c r="G32" s="1526">
        <v>0.54983277591973245</v>
      </c>
      <c r="H32" s="1526">
        <v>0.53021045485403939</v>
      </c>
      <c r="I32" s="1526">
        <v>0.53019662921348309</v>
      </c>
      <c r="J32" s="1526">
        <v>0.53000723065798983</v>
      </c>
      <c r="K32" s="1526">
        <v>0.52990851513018999</v>
      </c>
      <c r="L32" s="1526">
        <v>0.52962427745664742</v>
      </c>
      <c r="M32" s="1526">
        <v>0.52965403624382212</v>
      </c>
      <c r="N32" s="1526">
        <v>0.52946679139382602</v>
      </c>
      <c r="O32" s="1526">
        <v>0.53054989816700615</v>
      </c>
      <c r="P32" s="1526">
        <v>0.5297941495124594</v>
      </c>
      <c r="Q32" s="1526">
        <v>0.53063725490196079</v>
      </c>
      <c r="R32" s="1526">
        <v>0.53015427769985979</v>
      </c>
      <c r="S32" s="1526">
        <v>0.52958579881656809</v>
      </c>
      <c r="T32" s="1526">
        <v>0.53074433656957931</v>
      </c>
      <c r="U32" s="1526">
        <v>0.53047775947281717</v>
      </c>
      <c r="V32" s="1526">
        <v>0.57876712328767121</v>
      </c>
      <c r="W32" s="1526">
        <v>0.53044871794871795</v>
      </c>
      <c r="X32" s="1526">
        <v>0.52992957746478875</v>
      </c>
      <c r="Y32" s="1526">
        <v>0.53049907578558231</v>
      </c>
      <c r="Z32" s="1526">
        <v>0.5287569573283859</v>
      </c>
      <c r="AA32" s="1526">
        <v>0.52988047808764938</v>
      </c>
      <c r="AB32" s="1525">
        <v>0.52987012987012982</v>
      </c>
    </row>
    <row r="33" spans="1:28" x14ac:dyDescent="0.2">
      <c r="A33" s="1173"/>
      <c r="B33" s="1174"/>
      <c r="C33" s="1184"/>
      <c r="D33" s="1527"/>
      <c r="E33" s="1526"/>
      <c r="F33" s="1526"/>
      <c r="G33" s="1526"/>
      <c r="H33" s="1526"/>
      <c r="I33" s="1526"/>
      <c r="J33" s="1526"/>
      <c r="K33" s="1526"/>
      <c r="L33" s="1526"/>
      <c r="M33" s="1526"/>
      <c r="N33" s="1526"/>
      <c r="O33" s="1526"/>
      <c r="P33" s="1526"/>
      <c r="Q33" s="1526"/>
      <c r="R33" s="1526"/>
      <c r="S33" s="1526"/>
      <c r="T33" s="1526"/>
      <c r="U33" s="1526"/>
      <c r="V33" s="1526"/>
      <c r="W33" s="1526"/>
      <c r="X33" s="1526"/>
      <c r="Y33" s="1526"/>
      <c r="Z33" s="1526"/>
      <c r="AA33" s="1526"/>
      <c r="AB33" s="1525"/>
    </row>
    <row r="34" spans="1:28" x14ac:dyDescent="0.2">
      <c r="A34" s="255" t="s">
        <v>1096</v>
      </c>
      <c r="B34" s="253"/>
      <c r="C34" s="1184"/>
      <c r="D34" s="1527"/>
      <c r="E34" s="1526"/>
      <c r="F34" s="1526"/>
      <c r="G34" s="1526"/>
      <c r="H34" s="1526"/>
      <c r="I34" s="1526"/>
      <c r="J34" s="1526"/>
      <c r="K34" s="1526"/>
      <c r="L34" s="1526"/>
      <c r="M34" s="1526"/>
      <c r="N34" s="1526"/>
      <c r="O34" s="1526"/>
      <c r="P34" s="1526"/>
      <c r="Q34" s="1526"/>
      <c r="R34" s="1526"/>
      <c r="S34" s="1526"/>
      <c r="T34" s="1533"/>
      <c r="U34" s="1533"/>
      <c r="V34" s="1533"/>
      <c r="W34" s="1533"/>
      <c r="X34" s="1533"/>
      <c r="Y34" s="1533"/>
      <c r="Z34" s="1533"/>
      <c r="AA34" s="1533"/>
      <c r="AB34" s="1532"/>
    </row>
    <row r="35" spans="1:28" ht="14.25" x14ac:dyDescent="0.2">
      <c r="A35" s="254"/>
      <c r="B35" s="253" t="s">
        <v>594</v>
      </c>
      <c r="C35" s="1189" t="s">
        <v>388</v>
      </c>
      <c r="D35" s="1840">
        <v>44</v>
      </c>
      <c r="E35" s="1841">
        <v>44</v>
      </c>
      <c r="F35" s="1841">
        <v>44</v>
      </c>
      <c r="G35" s="1841">
        <v>44</v>
      </c>
      <c r="H35" s="1841">
        <v>44</v>
      </c>
      <c r="I35" s="1841">
        <v>44</v>
      </c>
      <c r="J35" s="1841">
        <v>44</v>
      </c>
      <c r="K35" s="1841">
        <v>44</v>
      </c>
      <c r="L35" s="1841">
        <v>44</v>
      </c>
      <c r="M35" s="1841">
        <v>44</v>
      </c>
      <c r="N35" s="1841">
        <v>44</v>
      </c>
      <c r="O35" s="1841">
        <v>44</v>
      </c>
      <c r="P35" s="1841">
        <v>44</v>
      </c>
      <c r="Q35" s="1841">
        <v>44</v>
      </c>
      <c r="R35" s="1841">
        <v>44</v>
      </c>
      <c r="S35" s="1841">
        <v>44</v>
      </c>
      <c r="T35" s="1842">
        <v>43.894676726730367</v>
      </c>
      <c r="U35" s="1842">
        <v>43.486680468234297</v>
      </c>
      <c r="V35" s="1842">
        <v>43.35722967860724</v>
      </c>
      <c r="W35" s="1842">
        <v>43.136544959128059</v>
      </c>
      <c r="X35" s="1842">
        <v>43.161869536107773</v>
      </c>
      <c r="Y35" s="1842">
        <v>43.067642681934018</v>
      </c>
      <c r="Z35" s="1842">
        <v>43.18850605092338</v>
      </c>
      <c r="AA35" s="1842">
        <v>43.170187358548283</v>
      </c>
      <c r="AB35" s="1843">
        <v>43.102978167595658</v>
      </c>
    </row>
    <row r="36" spans="1:28" x14ac:dyDescent="0.2">
      <c r="A36" s="254"/>
      <c r="B36" s="253" t="s">
        <v>591</v>
      </c>
      <c r="C36" s="1190" t="s">
        <v>387</v>
      </c>
      <c r="D36" s="1841">
        <v>44.005805515239473</v>
      </c>
      <c r="E36" s="1841">
        <v>43.997685854787385</v>
      </c>
      <c r="F36" s="1841">
        <v>44.014476614699326</v>
      </c>
      <c r="G36" s="1841">
        <v>44.007391763463573</v>
      </c>
      <c r="H36" s="1841">
        <v>43.997952393140523</v>
      </c>
      <c r="I36" s="1841">
        <v>43.997017151379559</v>
      </c>
      <c r="J36" s="1841">
        <v>43.992153016184403</v>
      </c>
      <c r="K36" s="1841">
        <v>43.999010146003471</v>
      </c>
      <c r="L36" s="1841">
        <v>43.990208078335371</v>
      </c>
      <c r="M36" s="1841">
        <v>43.985507246376812</v>
      </c>
      <c r="N36" s="1841">
        <v>43.995037220843678</v>
      </c>
      <c r="O36" s="1841">
        <v>44.004854368932044</v>
      </c>
      <c r="P36" s="1841">
        <v>43.991364835692004</v>
      </c>
      <c r="Q36" s="1841">
        <v>44.00382226469182</v>
      </c>
      <c r="R36" s="1841">
        <v>44.011544011544018</v>
      </c>
      <c r="S36" s="1841">
        <v>43.994140625000007</v>
      </c>
      <c r="T36" s="1841">
        <v>44.004796163069543</v>
      </c>
      <c r="U36" s="1841">
        <v>43.993312634344399</v>
      </c>
      <c r="V36" s="1841">
        <v>43.991364835692011</v>
      </c>
      <c r="W36" s="1841">
        <v>44</v>
      </c>
      <c r="X36" s="1841">
        <v>44.011475017929712</v>
      </c>
      <c r="Y36" s="1841">
        <v>43.996247654784234</v>
      </c>
      <c r="Z36" s="1841">
        <v>44.000973472864452</v>
      </c>
      <c r="AA36" s="1841">
        <v>44.012127337038912</v>
      </c>
      <c r="AB36" s="1844">
        <v>43.989569752281611</v>
      </c>
    </row>
    <row r="37" spans="1:28" x14ac:dyDescent="0.2">
      <c r="A37" s="254"/>
      <c r="B37" s="253" t="s">
        <v>1095</v>
      </c>
      <c r="C37" s="1189" t="s">
        <v>387</v>
      </c>
      <c r="D37" s="1840"/>
      <c r="E37" s="1841"/>
      <c r="F37" s="1841"/>
      <c r="G37" s="1841"/>
      <c r="H37" s="1841"/>
      <c r="I37" s="1841"/>
      <c r="J37" s="1841"/>
      <c r="K37" s="1841"/>
      <c r="L37" s="1841"/>
      <c r="M37" s="1841"/>
      <c r="N37" s="1841"/>
      <c r="O37" s="1841"/>
      <c r="P37" s="1841"/>
      <c r="Q37" s="1841"/>
      <c r="R37" s="1841"/>
      <c r="S37" s="1841"/>
      <c r="T37" s="1841">
        <v>27.931818181818183</v>
      </c>
      <c r="U37" s="1841">
        <v>27.931818181818183</v>
      </c>
      <c r="V37" s="1841">
        <v>27.754601226993866</v>
      </c>
      <c r="W37" s="1841">
        <v>27.093896713615024</v>
      </c>
      <c r="X37" s="1841">
        <v>26.990384615384613</v>
      </c>
      <c r="Y37" s="1841">
        <v>26.974025974025974</v>
      </c>
      <c r="Z37" s="1841">
        <v>27.000000000000007</v>
      </c>
      <c r="AA37" s="1841">
        <v>26.96525096525097</v>
      </c>
      <c r="AB37" s="1844">
        <v>26.96525096525097</v>
      </c>
    </row>
    <row r="38" spans="1:28" ht="14.25" x14ac:dyDescent="0.2">
      <c r="A38" s="254"/>
      <c r="B38" s="253" t="s">
        <v>595</v>
      </c>
      <c r="C38" s="1189" t="s">
        <v>387</v>
      </c>
      <c r="D38" s="1845">
        <v>42.7</v>
      </c>
      <c r="E38" s="1846">
        <v>42.7</v>
      </c>
      <c r="F38" s="1846">
        <v>42.7</v>
      </c>
      <c r="G38" s="1846">
        <v>42.7</v>
      </c>
      <c r="H38" s="1846">
        <v>42.7</v>
      </c>
      <c r="I38" s="1846">
        <v>42.7</v>
      </c>
      <c r="J38" s="1846">
        <v>42.7</v>
      </c>
      <c r="K38" s="1846">
        <v>42.7</v>
      </c>
      <c r="L38" s="1846">
        <v>42.7</v>
      </c>
      <c r="M38" s="1846">
        <v>42.7</v>
      </c>
      <c r="N38" s="1846">
        <v>42.7</v>
      </c>
      <c r="O38" s="1846">
        <v>42.7</v>
      </c>
      <c r="P38" s="1846">
        <v>42.7</v>
      </c>
      <c r="Q38" s="1842">
        <v>42.707072871556818</v>
      </c>
      <c r="R38" s="1842">
        <v>42.693588700979987</v>
      </c>
      <c r="S38" s="1842">
        <v>42.699313462925794</v>
      </c>
      <c r="T38" s="1842">
        <v>42.676709585221701</v>
      </c>
      <c r="U38" s="1842">
        <v>42.479851361784199</v>
      </c>
      <c r="V38" s="1842">
        <v>42.526310020625665</v>
      </c>
      <c r="W38" s="1842">
        <v>42.469730228197335</v>
      </c>
      <c r="X38" s="1842">
        <v>42.600103957394488</v>
      </c>
      <c r="Y38" s="1842">
        <v>42.532660848909572</v>
      </c>
      <c r="Z38" s="1842">
        <v>42.486212143643712</v>
      </c>
      <c r="AA38" s="1842">
        <v>42.520024234585748</v>
      </c>
      <c r="AB38" s="1843">
        <v>42.444602654464873</v>
      </c>
    </row>
    <row r="39" spans="1:28" x14ac:dyDescent="0.2">
      <c r="A39" s="254"/>
      <c r="B39" s="253" t="s">
        <v>592</v>
      </c>
      <c r="C39" s="1190" t="s">
        <v>387</v>
      </c>
      <c r="D39" s="1841">
        <v>42.68456375838926</v>
      </c>
      <c r="E39" s="1841">
        <v>42.70778881338213</v>
      </c>
      <c r="F39" s="1841">
        <v>42.704019488428749</v>
      </c>
      <c r="G39" s="1841">
        <v>42.691471369896107</v>
      </c>
      <c r="H39" s="1841">
        <v>42.707589816797523</v>
      </c>
      <c r="I39" s="1841">
        <v>42.703712351155737</v>
      </c>
      <c r="J39" s="1841">
        <v>42.698130008904727</v>
      </c>
      <c r="K39" s="1841">
        <v>42.705627705627712</v>
      </c>
      <c r="L39" s="1841">
        <v>42.700124429697219</v>
      </c>
      <c r="M39" s="1841">
        <v>42.698164779383056</v>
      </c>
      <c r="N39" s="1841">
        <v>42.706794682422448</v>
      </c>
      <c r="O39" s="1841">
        <v>42.69439421338155</v>
      </c>
      <c r="P39" s="1841">
        <v>42.709970316046793</v>
      </c>
      <c r="Q39" s="1841">
        <v>42.710610391794184</v>
      </c>
      <c r="R39" s="1841">
        <v>42.696994313566208</v>
      </c>
      <c r="S39" s="1841">
        <v>42.701838529176662</v>
      </c>
      <c r="T39" s="1841">
        <v>42.69989298272435</v>
      </c>
      <c r="U39" s="1841">
        <v>42.698816833907443</v>
      </c>
      <c r="V39" s="1841">
        <v>42.69612931929408</v>
      </c>
      <c r="W39" s="1841">
        <v>42.709475332811273</v>
      </c>
      <c r="X39" s="1841">
        <v>42.695057506994097</v>
      </c>
      <c r="Y39" s="1841">
        <v>42.705936493327201</v>
      </c>
      <c r="Z39" s="1841">
        <v>42.705022250476794</v>
      </c>
      <c r="AA39" s="1841">
        <v>42.706791646110837</v>
      </c>
      <c r="AB39" s="1844">
        <v>42.696227427141075</v>
      </c>
    </row>
    <row r="40" spans="1:28" x14ac:dyDescent="0.2">
      <c r="A40" s="254"/>
      <c r="B40" s="253" t="s">
        <v>241</v>
      </c>
      <c r="C40" s="1190" t="s">
        <v>387</v>
      </c>
      <c r="D40" s="1846"/>
      <c r="E40" s="1846"/>
      <c r="F40" s="1846"/>
      <c r="G40" s="1846"/>
      <c r="H40" s="1846"/>
      <c r="I40" s="1846"/>
      <c r="J40" s="1846"/>
      <c r="K40" s="1846"/>
      <c r="L40" s="1846"/>
      <c r="M40" s="1846"/>
      <c r="N40" s="1846"/>
      <c r="O40" s="1846"/>
      <c r="P40" s="1846"/>
      <c r="Q40" s="1841">
        <v>36.932806324110672</v>
      </c>
      <c r="R40" s="1841">
        <v>36.932806324110672</v>
      </c>
      <c r="S40" s="1841">
        <v>36.932806324110672</v>
      </c>
      <c r="T40" s="1841">
        <v>36.932806324110672</v>
      </c>
      <c r="U40" s="1841">
        <v>36.932806324110672</v>
      </c>
      <c r="V40" s="1841">
        <v>37.064039408866996</v>
      </c>
      <c r="W40" s="1841">
        <v>36.973684210526315</v>
      </c>
      <c r="X40" s="1841">
        <v>37.037383177570092</v>
      </c>
      <c r="Y40" s="1841">
        <v>36.958974358974366</v>
      </c>
      <c r="Z40" s="1841">
        <v>37.000000000000007</v>
      </c>
      <c r="AA40" s="1841">
        <v>36.973395766472002</v>
      </c>
      <c r="AB40" s="1844">
        <v>36.973395766472002</v>
      </c>
    </row>
    <row r="41" spans="1:28" x14ac:dyDescent="0.2">
      <c r="A41" s="254"/>
      <c r="B41" s="253" t="s">
        <v>312</v>
      </c>
      <c r="C41" s="1190" t="s">
        <v>387</v>
      </c>
      <c r="D41" s="1841">
        <v>45.164835164835168</v>
      </c>
      <c r="E41" s="1841">
        <v>45.17593643586833</v>
      </c>
      <c r="F41" s="1841">
        <v>45.243619489559165</v>
      </c>
      <c r="G41" s="1841">
        <v>45.255474452554751</v>
      </c>
      <c r="H41" s="1841">
        <v>45.198463508322654</v>
      </c>
      <c r="I41" s="1841">
        <v>45.165562913907294</v>
      </c>
      <c r="J41" s="1841">
        <v>45.156889495225109</v>
      </c>
      <c r="K41" s="1841">
        <v>45.152722443559099</v>
      </c>
      <c r="L41" s="1841">
        <v>45.293315143246929</v>
      </c>
      <c r="M41" s="1841">
        <v>45.256609642301711</v>
      </c>
      <c r="N41" s="1841">
        <v>45.229681978798588</v>
      </c>
      <c r="O41" s="1841">
        <v>45.105566218809976</v>
      </c>
      <c r="P41" s="1841">
        <v>45.194274028629863</v>
      </c>
      <c r="Q41" s="1841">
        <v>45.034642032332563</v>
      </c>
      <c r="R41" s="1841">
        <v>45.238095238095234</v>
      </c>
      <c r="S41" s="1841">
        <v>45.25139664804469</v>
      </c>
      <c r="T41" s="1841">
        <v>45.121951219512191</v>
      </c>
      <c r="U41" s="1841">
        <v>45.031055900621119</v>
      </c>
      <c r="V41" s="1841">
        <v>45.266272189349117</v>
      </c>
      <c r="W41" s="1841">
        <v>45.317220543806648</v>
      </c>
      <c r="X41" s="1841">
        <v>45.182724252491695</v>
      </c>
      <c r="Y41" s="1841">
        <v>45.296167247386755</v>
      </c>
      <c r="Z41" s="1841">
        <v>45.263157894736842</v>
      </c>
      <c r="AA41" s="1841">
        <v>45.112781954887225</v>
      </c>
      <c r="AB41" s="1844">
        <v>45.098039215686271</v>
      </c>
    </row>
    <row r="42" spans="1:28" x14ac:dyDescent="0.2">
      <c r="A42" s="1173"/>
      <c r="B42" s="1174"/>
      <c r="C42" s="1184"/>
      <c r="D42" s="1847"/>
      <c r="E42" s="1848"/>
      <c r="F42" s="1848"/>
      <c r="G42" s="1848"/>
      <c r="H42" s="1848"/>
      <c r="I42" s="1848"/>
      <c r="J42" s="1848"/>
      <c r="K42" s="1848"/>
      <c r="L42" s="1848"/>
      <c r="M42" s="1848"/>
      <c r="N42" s="1848"/>
      <c r="O42" s="1848"/>
      <c r="P42" s="1848"/>
      <c r="Q42" s="1848"/>
      <c r="R42" s="1848"/>
      <c r="S42" s="1848"/>
      <c r="T42" s="1848"/>
      <c r="U42" s="1848"/>
      <c r="V42" s="1848"/>
      <c r="W42" s="1848"/>
      <c r="X42" s="1848"/>
      <c r="Y42" s="1848"/>
      <c r="Z42" s="1848"/>
      <c r="AA42" s="1848"/>
      <c r="AB42" s="1849"/>
    </row>
    <row r="43" spans="1:28" ht="14.25" x14ac:dyDescent="0.25">
      <c r="A43" s="1180" t="s">
        <v>1345</v>
      </c>
      <c r="B43" s="1174"/>
      <c r="C43" s="1184"/>
      <c r="D43" s="1847"/>
      <c r="E43" s="1848"/>
      <c r="F43" s="1848"/>
      <c r="G43" s="1848"/>
      <c r="H43" s="1848"/>
      <c r="I43" s="1848"/>
      <c r="J43" s="1848"/>
      <c r="K43" s="1848"/>
      <c r="L43" s="1848"/>
      <c r="M43" s="1848"/>
      <c r="N43" s="1848"/>
      <c r="O43" s="1848"/>
      <c r="P43" s="1848"/>
      <c r="Q43" s="1848"/>
      <c r="R43" s="1848"/>
      <c r="S43" s="1848"/>
      <c r="T43" s="1848"/>
      <c r="U43" s="1848"/>
      <c r="V43" s="1848"/>
      <c r="W43" s="1848"/>
      <c r="X43" s="1848"/>
      <c r="Y43" s="1848"/>
      <c r="Z43" s="1848"/>
      <c r="AA43" s="1848"/>
      <c r="AB43" s="1849"/>
    </row>
    <row r="44" spans="1:28" ht="14.25" x14ac:dyDescent="0.2">
      <c r="A44" s="1180"/>
      <c r="B44" s="253" t="s">
        <v>594</v>
      </c>
      <c r="C44" s="1191" t="s">
        <v>1343</v>
      </c>
      <c r="D44" s="1840">
        <v>72</v>
      </c>
      <c r="E44" s="1841">
        <v>72</v>
      </c>
      <c r="F44" s="1841">
        <v>72</v>
      </c>
      <c r="G44" s="1841">
        <v>72</v>
      </c>
      <c r="H44" s="1841">
        <v>72</v>
      </c>
      <c r="I44" s="1841">
        <v>72</v>
      </c>
      <c r="J44" s="1841">
        <v>72</v>
      </c>
      <c r="K44" s="1841">
        <v>72</v>
      </c>
      <c r="L44" s="1841">
        <v>72</v>
      </c>
      <c r="M44" s="1841">
        <v>72</v>
      </c>
      <c r="N44" s="1841">
        <v>72</v>
      </c>
      <c r="O44" s="1841">
        <v>72</v>
      </c>
      <c r="P44" s="1841">
        <v>72</v>
      </c>
      <c r="Q44" s="1841">
        <v>72</v>
      </c>
      <c r="R44" s="1841">
        <v>72</v>
      </c>
      <c r="S44" s="1841">
        <v>72</v>
      </c>
      <c r="T44" s="1841">
        <v>71.68688828337875</v>
      </c>
      <c r="U44" s="1841">
        <v>70.558044541010332</v>
      </c>
      <c r="V44" s="1841">
        <v>70.22588235294117</v>
      </c>
      <c r="W44" s="1841">
        <v>69.735629427792915</v>
      </c>
      <c r="X44" s="1841">
        <v>69.796030534351146</v>
      </c>
      <c r="Y44" s="1841">
        <v>69.591884057971015</v>
      </c>
      <c r="Z44" s="1841">
        <v>69.888621271806414</v>
      </c>
      <c r="AA44" s="1841">
        <v>69.821282495667248</v>
      </c>
      <c r="AB44" s="1844">
        <v>69.701517981721068</v>
      </c>
    </row>
    <row r="45" spans="1:28" ht="14.25" x14ac:dyDescent="0.2">
      <c r="A45" s="1173"/>
      <c r="B45" s="253" t="s">
        <v>595</v>
      </c>
      <c r="C45" s="1192" t="s">
        <v>387</v>
      </c>
      <c r="D45" s="1840">
        <v>74.3</v>
      </c>
      <c r="E45" s="1841">
        <v>74.3</v>
      </c>
      <c r="F45" s="1841">
        <v>74.3</v>
      </c>
      <c r="G45" s="1841">
        <v>74.3</v>
      </c>
      <c r="H45" s="1841">
        <v>74.3</v>
      </c>
      <c r="I45" s="1841">
        <v>74.3</v>
      </c>
      <c r="J45" s="1841">
        <v>74.3</v>
      </c>
      <c r="K45" s="1841">
        <v>74.3</v>
      </c>
      <c r="L45" s="1841">
        <v>74.3</v>
      </c>
      <c r="M45" s="1841">
        <v>74.3</v>
      </c>
      <c r="N45" s="1841">
        <v>74.3</v>
      </c>
      <c r="O45" s="1841">
        <v>74.3</v>
      </c>
      <c r="P45" s="1841">
        <v>74.3</v>
      </c>
      <c r="Q45" s="1841">
        <v>74.26066297905966</v>
      </c>
      <c r="R45" s="1841">
        <v>74.262028222730734</v>
      </c>
      <c r="S45" s="1841">
        <v>74.271872938530734</v>
      </c>
      <c r="T45" s="1841">
        <v>74.041658045977002</v>
      </c>
      <c r="U45" s="1841">
        <v>71.859462475536134</v>
      </c>
      <c r="V45" s="1841">
        <v>72.355219813506807</v>
      </c>
      <c r="W45" s="1841">
        <v>71.61147718910965</v>
      </c>
      <c r="X45" s="1841">
        <v>73.218255326965462</v>
      </c>
      <c r="Y45" s="1841">
        <v>72.361259594496744</v>
      </c>
      <c r="Z45" s="1841">
        <v>71.830996981132074</v>
      </c>
      <c r="AA45" s="1841">
        <v>72.204583415489239</v>
      </c>
      <c r="AB45" s="1844">
        <v>71.471012200069154</v>
      </c>
    </row>
    <row r="46" spans="1:28" x14ac:dyDescent="0.2">
      <c r="A46" s="1173"/>
      <c r="B46" s="253" t="s">
        <v>312</v>
      </c>
      <c r="C46" s="1192" t="s">
        <v>387</v>
      </c>
      <c r="D46" s="1845">
        <v>66.7</v>
      </c>
      <c r="E46" s="1846">
        <v>66.7</v>
      </c>
      <c r="F46" s="1846">
        <v>66.7</v>
      </c>
      <c r="G46" s="1846">
        <v>66.7</v>
      </c>
      <c r="H46" s="1846">
        <v>66.7</v>
      </c>
      <c r="I46" s="1846">
        <v>66.7</v>
      </c>
      <c r="J46" s="1846">
        <v>66.7</v>
      </c>
      <c r="K46" s="1846">
        <v>66.7</v>
      </c>
      <c r="L46" s="1846">
        <v>66.7</v>
      </c>
      <c r="M46" s="1846">
        <v>66.7</v>
      </c>
      <c r="N46" s="1846">
        <v>66.7</v>
      </c>
      <c r="O46" s="1846">
        <v>66.7</v>
      </c>
      <c r="P46" s="1846">
        <v>66.7</v>
      </c>
      <c r="Q46" s="1846">
        <v>66.7</v>
      </c>
      <c r="R46" s="1846">
        <v>66.7</v>
      </c>
      <c r="S46" s="1846">
        <v>66.7</v>
      </c>
      <c r="T46" s="1846">
        <v>66.7</v>
      </c>
      <c r="U46" s="1846">
        <v>66.7</v>
      </c>
      <c r="V46" s="1846">
        <v>66.7</v>
      </c>
      <c r="W46" s="1846">
        <v>66.7</v>
      </c>
      <c r="X46" s="1846">
        <v>66.7</v>
      </c>
      <c r="Y46" s="1846">
        <v>66.7</v>
      </c>
      <c r="Z46" s="1846">
        <v>66.7</v>
      </c>
      <c r="AA46" s="1846">
        <v>66.7</v>
      </c>
      <c r="AB46" s="1850">
        <v>66.7</v>
      </c>
    </row>
    <row r="47" spans="1:28" x14ac:dyDescent="0.2">
      <c r="A47" s="1173"/>
      <c r="B47" s="1174" t="s">
        <v>1351</v>
      </c>
      <c r="C47" s="1192" t="s">
        <v>387</v>
      </c>
      <c r="D47" s="1531">
        <v>56.5</v>
      </c>
      <c r="E47" s="1530">
        <v>56.5</v>
      </c>
      <c r="F47" s="1530">
        <v>56.5</v>
      </c>
      <c r="G47" s="1530">
        <v>56.5</v>
      </c>
      <c r="H47" s="1530">
        <v>56.5</v>
      </c>
      <c r="I47" s="1530">
        <v>56.5</v>
      </c>
      <c r="J47" s="1530">
        <v>56.5</v>
      </c>
      <c r="K47" s="1530">
        <v>56.5</v>
      </c>
      <c r="L47" s="1530">
        <v>56.5</v>
      </c>
      <c r="M47" s="1530">
        <v>56.5</v>
      </c>
      <c r="N47" s="1530">
        <v>56.5</v>
      </c>
      <c r="O47" s="1530">
        <v>56.5</v>
      </c>
      <c r="P47" s="1530">
        <v>56.5</v>
      </c>
      <c r="Q47" s="1530">
        <v>56.5</v>
      </c>
      <c r="R47" s="1530">
        <v>56.5</v>
      </c>
      <c r="S47" s="1530">
        <v>56.5</v>
      </c>
      <c r="T47" s="1530">
        <v>56.5</v>
      </c>
      <c r="U47" s="1530">
        <v>56.5</v>
      </c>
      <c r="V47" s="1530">
        <v>56.5</v>
      </c>
      <c r="W47" s="1530">
        <v>56.5</v>
      </c>
      <c r="X47" s="1530">
        <v>56.5</v>
      </c>
      <c r="Y47" s="1530">
        <v>56.5</v>
      </c>
      <c r="Z47" s="1530">
        <v>56.5</v>
      </c>
      <c r="AA47" s="1530">
        <v>56.5</v>
      </c>
      <c r="AB47" s="1529">
        <v>56.5</v>
      </c>
    </row>
    <row r="48" spans="1:28" x14ac:dyDescent="0.2">
      <c r="A48" s="1173"/>
      <c r="B48" s="1174"/>
      <c r="C48" s="1184"/>
      <c r="D48" s="1527"/>
      <c r="E48" s="1526"/>
      <c r="F48" s="1526"/>
      <c r="G48" s="1526"/>
      <c r="H48" s="1526"/>
      <c r="I48" s="1526"/>
      <c r="J48" s="1526"/>
      <c r="K48" s="1526"/>
      <c r="L48" s="1526"/>
      <c r="M48" s="1526"/>
      <c r="N48" s="1526"/>
      <c r="O48" s="1526"/>
      <c r="P48" s="1526"/>
      <c r="Q48" s="1526"/>
      <c r="R48" s="1526"/>
      <c r="S48" s="1526"/>
      <c r="T48" s="1526"/>
      <c r="U48" s="1526"/>
      <c r="V48" s="1526"/>
      <c r="W48" s="1526"/>
      <c r="X48" s="1526"/>
      <c r="Y48" s="1526"/>
      <c r="Z48" s="1526"/>
      <c r="AA48" s="1526"/>
      <c r="AB48" s="1525"/>
    </row>
    <row r="49" spans="1:28" ht="14.25" x14ac:dyDescent="0.25">
      <c r="A49" s="1180" t="s">
        <v>1346</v>
      </c>
      <c r="B49" s="1174"/>
      <c r="C49" s="1192"/>
      <c r="D49" s="1527"/>
      <c r="E49" s="1526"/>
      <c r="F49" s="1526"/>
      <c r="G49" s="1526"/>
      <c r="H49" s="1526"/>
      <c r="I49" s="1526"/>
      <c r="J49" s="1526"/>
      <c r="K49" s="1526"/>
      <c r="L49" s="1526"/>
      <c r="M49" s="1526"/>
      <c r="N49" s="1526"/>
      <c r="O49" s="1526"/>
      <c r="P49" s="1526"/>
      <c r="Q49" s="1526"/>
      <c r="R49" s="1526"/>
      <c r="S49" s="1526"/>
      <c r="T49" s="1526"/>
      <c r="U49" s="1526"/>
      <c r="V49" s="1526"/>
      <c r="W49" s="1526"/>
      <c r="X49" s="1526"/>
      <c r="Y49" s="1526"/>
      <c r="Z49" s="1526"/>
      <c r="AA49" s="1526"/>
      <c r="AB49" s="1525"/>
    </row>
    <row r="50" spans="1:28" x14ac:dyDescent="0.2">
      <c r="A50" s="1173"/>
      <c r="B50" s="1193" t="s">
        <v>201</v>
      </c>
      <c r="C50" s="1191"/>
      <c r="D50" s="1519"/>
      <c r="E50" s="1518"/>
      <c r="F50" s="1518"/>
      <c r="G50" s="1518"/>
      <c r="H50" s="1518"/>
      <c r="I50" s="1518"/>
      <c r="J50" s="1518"/>
      <c r="K50" s="1518"/>
      <c r="L50" s="1518"/>
      <c r="M50" s="1518"/>
      <c r="N50" s="1518"/>
      <c r="O50" s="1518"/>
      <c r="P50" s="1518"/>
      <c r="Q50" s="1518"/>
      <c r="R50" s="1518"/>
      <c r="S50" s="1518"/>
      <c r="T50" s="1518"/>
      <c r="U50" s="1518"/>
      <c r="V50" s="1518"/>
      <c r="W50" s="1518"/>
      <c r="X50" s="1518"/>
      <c r="Y50" s="1518"/>
      <c r="Z50" s="1518"/>
      <c r="AA50" s="1518"/>
      <c r="AB50" s="1517"/>
    </row>
    <row r="51" spans="1:28" x14ac:dyDescent="0.2">
      <c r="A51" s="1173"/>
      <c r="B51" s="87" t="s">
        <v>1347</v>
      </c>
      <c r="C51" s="1194" t="s">
        <v>1344</v>
      </c>
      <c r="D51" s="1522">
        <v>1.3686964914106692</v>
      </c>
      <c r="E51" s="1521">
        <v>1.815092285563304</v>
      </c>
      <c r="F51" s="1521">
        <v>2.2679488719998666</v>
      </c>
      <c r="G51" s="1521">
        <v>2.6025395973637964</v>
      </c>
      <c r="H51" s="1521">
        <v>2.8962819297224618</v>
      </c>
      <c r="I51" s="1521">
        <v>3.1995436577123813</v>
      </c>
      <c r="J51" s="1521">
        <v>3.2367109371610936</v>
      </c>
      <c r="K51" s="1521">
        <v>3.2200707346881203</v>
      </c>
      <c r="L51" s="1521">
        <v>3.1294134440000048</v>
      </c>
      <c r="M51" s="1521">
        <v>3.0154719397650185</v>
      </c>
      <c r="N51" s="1521">
        <v>3.1393517948362901</v>
      </c>
      <c r="O51" s="1521">
        <v>3.0505994239122805</v>
      </c>
      <c r="P51" s="1521">
        <v>2.9565015986026104</v>
      </c>
      <c r="Q51" s="1521">
        <v>2.7949095287496104</v>
      </c>
      <c r="R51" s="1521">
        <v>2.6338647378306619</v>
      </c>
      <c r="S51" s="1521">
        <v>2.4502290711172385</v>
      </c>
      <c r="T51" s="1521">
        <v>2.2803930554694198</v>
      </c>
      <c r="U51" s="1521">
        <v>2.1048550165491204</v>
      </c>
      <c r="V51" s="1521">
        <v>2.0131585992544321</v>
      </c>
      <c r="W51" s="1521">
        <v>1.8266610273090269</v>
      </c>
      <c r="X51" s="1521">
        <v>1.6363541492725091</v>
      </c>
      <c r="Y51" s="1521">
        <v>1.4519102680376152</v>
      </c>
      <c r="Z51" s="1521">
        <v>1.281456502927879</v>
      </c>
      <c r="AA51" s="1521">
        <v>1.2469354617353448</v>
      </c>
      <c r="AB51" s="1520">
        <v>1.0625494565017646</v>
      </c>
    </row>
    <row r="52" spans="1:28" x14ac:dyDescent="0.2">
      <c r="A52" s="1173"/>
      <c r="B52" s="87" t="s">
        <v>1348</v>
      </c>
      <c r="C52" s="1195" t="s">
        <v>387</v>
      </c>
      <c r="D52" s="1522">
        <v>0</v>
      </c>
      <c r="E52" s="1521">
        <v>0.47329557575322551</v>
      </c>
      <c r="F52" s="1521">
        <v>1.6730967214983039</v>
      </c>
      <c r="G52" s="1521">
        <v>3.4000649171204596</v>
      </c>
      <c r="H52" s="1521">
        <v>4.8296919673846572</v>
      </c>
      <c r="I52" s="1521">
        <v>5.9625517846281104</v>
      </c>
      <c r="J52" s="1521">
        <v>6.7424883015512762</v>
      </c>
      <c r="K52" s="1521">
        <v>7.2877387398981375</v>
      </c>
      <c r="L52" s="1521">
        <v>7.5451125571977009</v>
      </c>
      <c r="M52" s="1521">
        <v>7.4581672941956514</v>
      </c>
      <c r="N52" s="1521">
        <v>7.3483170015201216</v>
      </c>
      <c r="O52" s="1521">
        <v>6.956672983591746</v>
      </c>
      <c r="P52" s="1521">
        <v>6.035432160472129</v>
      </c>
      <c r="Q52" s="1521">
        <v>6.7818411614972218</v>
      </c>
      <c r="R52" s="1521">
        <v>7.2579110270520228</v>
      </c>
      <c r="S52" s="1521">
        <v>7.1794165255636058</v>
      </c>
      <c r="T52" s="1521">
        <v>6.9428007304543087</v>
      </c>
      <c r="U52" s="1521">
        <v>6.7645505262974197</v>
      </c>
      <c r="V52" s="1521">
        <v>6.6868204259314661</v>
      </c>
      <c r="W52" s="1521">
        <v>6.3054079414777844</v>
      </c>
      <c r="X52" s="1521">
        <v>5.6105549938661552</v>
      </c>
      <c r="Y52" s="1521">
        <v>4.8838005570843421</v>
      </c>
      <c r="Z52" s="1521">
        <v>4.1031095039697432</v>
      </c>
      <c r="AA52" s="1521">
        <v>3.6195206338009376</v>
      </c>
      <c r="AB52" s="1520">
        <v>3.1680132419372566</v>
      </c>
    </row>
    <row r="53" spans="1:28" x14ac:dyDescent="0.2">
      <c r="A53" s="1173"/>
      <c r="B53" s="87" t="s">
        <v>1352</v>
      </c>
      <c r="C53" s="1195" t="s">
        <v>387</v>
      </c>
      <c r="D53" s="1522">
        <v>1.5</v>
      </c>
      <c r="E53" s="1521">
        <v>1.5</v>
      </c>
      <c r="F53" s="1521">
        <v>1.5</v>
      </c>
      <c r="G53" s="1521">
        <v>1.5</v>
      </c>
      <c r="H53" s="1521">
        <v>1.5</v>
      </c>
      <c r="I53" s="1521">
        <v>1.5</v>
      </c>
      <c r="J53" s="1521">
        <v>1.5</v>
      </c>
      <c r="K53" s="1521">
        <v>1.5</v>
      </c>
      <c r="L53" s="1521">
        <v>1.5</v>
      </c>
      <c r="M53" s="1521">
        <v>1.5</v>
      </c>
      <c r="N53" s="1521">
        <v>1.5346549132647704</v>
      </c>
      <c r="O53" s="1521">
        <v>1.5335248688383145</v>
      </c>
      <c r="P53" s="1521">
        <v>1.5299267426049741</v>
      </c>
      <c r="Q53" s="1521">
        <v>1.5155068917808721</v>
      </c>
      <c r="R53" s="1521">
        <v>1.5087920739245801</v>
      </c>
      <c r="S53" s="1521">
        <v>1.5162235387324998</v>
      </c>
      <c r="T53" s="1521">
        <v>1.5129995162270236</v>
      </c>
      <c r="U53" s="1521">
        <v>1.510938169600333</v>
      </c>
      <c r="V53" s="1521">
        <v>1.5114815954500171</v>
      </c>
      <c r="W53" s="1521">
        <v>1.5064853522767163</v>
      </c>
      <c r="X53" s="1521">
        <v>1.5173559036369553</v>
      </c>
      <c r="Y53" s="1521">
        <v>1.519449218241905</v>
      </c>
      <c r="Z53" s="1521">
        <v>1.5092076809611361</v>
      </c>
      <c r="AA53" s="1521">
        <v>1.5166369886001876</v>
      </c>
      <c r="AB53" s="1520">
        <v>1.495787135798285</v>
      </c>
    </row>
    <row r="54" spans="1:28" x14ac:dyDescent="0.2">
      <c r="A54" s="1173"/>
      <c r="B54" s="87" t="s">
        <v>1349</v>
      </c>
      <c r="C54" s="1195" t="s">
        <v>387</v>
      </c>
      <c r="D54" s="1522">
        <v>0.92377271342196854</v>
      </c>
      <c r="E54" s="1521">
        <v>0.92377271342196832</v>
      </c>
      <c r="F54" s="1521">
        <v>0.92377271342196865</v>
      </c>
      <c r="G54" s="1521">
        <v>0.92377271342196865</v>
      </c>
      <c r="H54" s="1521">
        <v>0.92377271342196854</v>
      </c>
      <c r="I54" s="1521">
        <v>0.92377271342196854</v>
      </c>
      <c r="J54" s="1521">
        <v>0.92377271342196854</v>
      </c>
      <c r="K54" s="1521">
        <v>0.92377271342196865</v>
      </c>
      <c r="L54" s="1521">
        <v>0.92377271342196876</v>
      </c>
      <c r="M54" s="1521">
        <v>0.92377271342196854</v>
      </c>
      <c r="N54" s="1521">
        <v>0.92377271342196843</v>
      </c>
      <c r="O54" s="1521">
        <v>0.92377271342196854</v>
      </c>
      <c r="P54" s="1521">
        <v>0.91639550842595152</v>
      </c>
      <c r="Q54" s="1521">
        <v>0.91154248511005775</v>
      </c>
      <c r="R54" s="1521">
        <v>0.91797668686195943</v>
      </c>
      <c r="S54" s="1521">
        <v>0.92377271342196865</v>
      </c>
      <c r="T54" s="1521">
        <v>0.92377271342196843</v>
      </c>
      <c r="U54" s="1521">
        <v>0.92377271342196843</v>
      </c>
      <c r="V54" s="1521">
        <v>0.92377271342196854</v>
      </c>
      <c r="W54" s="1521">
        <v>0.92377271342196865</v>
      </c>
      <c r="X54" s="1521">
        <v>0.92377271342196854</v>
      </c>
      <c r="Y54" s="1521">
        <v>0.92377271342196832</v>
      </c>
      <c r="Z54" s="1521">
        <v>0.92377271342196854</v>
      </c>
      <c r="AA54" s="1521">
        <v>0.92377271342196843</v>
      </c>
      <c r="AB54" s="1520">
        <v>0.92377271342196843</v>
      </c>
    </row>
    <row r="55" spans="1:28" x14ac:dyDescent="0.2">
      <c r="A55" s="1173"/>
      <c r="B55" s="87" t="s">
        <v>1350</v>
      </c>
      <c r="C55" s="1195" t="s">
        <v>387</v>
      </c>
      <c r="D55" s="1522">
        <v>0.79932883842711777</v>
      </c>
      <c r="E55" s="1521">
        <v>0.87481334348857231</v>
      </c>
      <c r="F55" s="1521">
        <v>0.91072560879439279</v>
      </c>
      <c r="G55" s="1521">
        <v>0.93728261542096969</v>
      </c>
      <c r="H55" s="1521">
        <v>0.94792737828402185</v>
      </c>
      <c r="I55" s="1521">
        <v>0.96031811548631008</v>
      </c>
      <c r="J55" s="1521">
        <v>0.97934593274985604</v>
      </c>
      <c r="K55" s="1521">
        <v>0.98115545447985597</v>
      </c>
      <c r="L55" s="1521">
        <v>0.98549167220787948</v>
      </c>
      <c r="M55" s="1521">
        <v>1.0022135286612055</v>
      </c>
      <c r="N55" s="1521">
        <v>1.0205419200170696</v>
      </c>
      <c r="O55" s="1521">
        <v>1.0363238769750869</v>
      </c>
      <c r="P55" s="1521">
        <v>1.0533632061016747</v>
      </c>
      <c r="Q55" s="1521">
        <v>1.0686960910734322</v>
      </c>
      <c r="R55" s="1521">
        <v>1.0914568663076611</v>
      </c>
      <c r="S55" s="1521">
        <v>1.094070517274397</v>
      </c>
      <c r="T55" s="1521">
        <v>1.0946634856129926</v>
      </c>
      <c r="U55" s="1521">
        <v>1.0713122428795667</v>
      </c>
      <c r="V55" s="1521">
        <v>1.0662492712937057</v>
      </c>
      <c r="W55" s="1521">
        <v>1.0608028489337253</v>
      </c>
      <c r="X55" s="1521">
        <v>1.0540450134660755</v>
      </c>
      <c r="Y55" s="1521">
        <v>1.0518974716200677</v>
      </c>
      <c r="Z55" s="1521">
        <v>1.0523075728573246</v>
      </c>
      <c r="AA55" s="1521">
        <v>1.0521023841776296</v>
      </c>
      <c r="AB55" s="1520">
        <v>1.057850410150418</v>
      </c>
    </row>
    <row r="56" spans="1:28" x14ac:dyDescent="0.2">
      <c r="A56" s="1173"/>
      <c r="B56" s="1174"/>
      <c r="C56" s="1183"/>
      <c r="D56" s="1522"/>
      <c r="E56" s="1521"/>
      <c r="F56" s="1521"/>
      <c r="G56" s="1521"/>
      <c r="H56" s="1521"/>
      <c r="I56" s="1521"/>
      <c r="J56" s="1521"/>
      <c r="K56" s="1521"/>
      <c r="L56" s="1521"/>
      <c r="M56" s="1521"/>
      <c r="N56" s="1521"/>
      <c r="O56" s="1521"/>
      <c r="P56" s="1521"/>
      <c r="Q56" s="1521"/>
      <c r="R56" s="1521"/>
      <c r="S56" s="1521"/>
      <c r="T56" s="1521"/>
      <c r="U56" s="1521"/>
      <c r="V56" s="1521"/>
      <c r="W56" s="1521"/>
      <c r="X56" s="1521"/>
      <c r="Y56" s="1521"/>
      <c r="Z56" s="1521"/>
      <c r="AA56" s="1521"/>
      <c r="AB56" s="1520"/>
    </row>
    <row r="57" spans="1:28" x14ac:dyDescent="0.2">
      <c r="A57" s="1173"/>
      <c r="B57" s="1193" t="s">
        <v>310</v>
      </c>
      <c r="C57" s="1183"/>
      <c r="D57" s="1522"/>
      <c r="E57" s="1521"/>
      <c r="F57" s="1521"/>
      <c r="G57" s="1521"/>
      <c r="H57" s="1521"/>
      <c r="I57" s="1521"/>
      <c r="J57" s="1521"/>
      <c r="K57" s="1521"/>
      <c r="L57" s="1521"/>
      <c r="M57" s="1521"/>
      <c r="N57" s="1521"/>
      <c r="O57" s="1521"/>
      <c r="P57" s="1521"/>
      <c r="Q57" s="1521"/>
      <c r="R57" s="1521"/>
      <c r="S57" s="1521"/>
      <c r="T57" s="1521"/>
      <c r="U57" s="1521"/>
      <c r="V57" s="1521"/>
      <c r="W57" s="1521"/>
      <c r="X57" s="1521"/>
      <c r="Y57" s="1521"/>
      <c r="Z57" s="1521"/>
      <c r="AA57" s="1521"/>
      <c r="AB57" s="1520"/>
    </row>
    <row r="58" spans="1:28" x14ac:dyDescent="0.2">
      <c r="A58" s="1173"/>
      <c r="B58" s="87" t="s">
        <v>1347</v>
      </c>
      <c r="C58" s="1194" t="s">
        <v>1344</v>
      </c>
      <c r="D58" s="1522">
        <v>0</v>
      </c>
      <c r="E58" s="1521">
        <v>2.5405682831062811E-2</v>
      </c>
      <c r="F58" s="1521">
        <v>0.11313409037737711</v>
      </c>
      <c r="G58" s="1521">
        <v>0.27134748737222858</v>
      </c>
      <c r="H58" s="1521">
        <v>0.46055940190883921</v>
      </c>
      <c r="I58" s="1521">
        <v>0.66147802987247217</v>
      </c>
      <c r="J58" s="1521">
        <v>0.856615157127952</v>
      </c>
      <c r="K58" s="1521">
        <v>1.1502999069809929</v>
      </c>
      <c r="L58" s="1521">
        <v>1.4442144301870985</v>
      </c>
      <c r="M58" s="1521">
        <v>1.7010492128378898</v>
      </c>
      <c r="N58" s="1521">
        <v>1.7806274965216531</v>
      </c>
      <c r="O58" s="1521">
        <v>1.8609159720006148</v>
      </c>
      <c r="P58" s="1521">
        <v>1.9071826332340596</v>
      </c>
      <c r="Q58" s="1521">
        <v>1.9422200968525081</v>
      </c>
      <c r="R58" s="1521">
        <v>1.9677047294341734</v>
      </c>
      <c r="S58" s="1521">
        <v>1.9856920353694598</v>
      </c>
      <c r="T58" s="1521">
        <v>2.0033013284192358</v>
      </c>
      <c r="U58" s="1521">
        <v>2.007581304079296</v>
      </c>
      <c r="V58" s="1521">
        <v>2.0148561029706147</v>
      </c>
      <c r="W58" s="1521">
        <v>2.0263791368402466</v>
      </c>
      <c r="X58" s="1521">
        <v>2.0451177848526352</v>
      </c>
      <c r="Y58" s="1521">
        <v>2.0634573873824009</v>
      </c>
      <c r="Z58" s="1521">
        <v>2.0898363368496682</v>
      </c>
      <c r="AA58" s="1521">
        <v>2.1179084633016911</v>
      </c>
      <c r="AB58" s="1520">
        <v>2.1447163465901657</v>
      </c>
    </row>
    <row r="59" spans="1:28" x14ac:dyDescent="0.2">
      <c r="A59" s="1173"/>
      <c r="B59" s="87" t="s">
        <v>1348</v>
      </c>
      <c r="C59" s="1195" t="s">
        <v>387</v>
      </c>
      <c r="D59" s="1522">
        <v>0</v>
      </c>
      <c r="E59" s="1521">
        <v>2.6132613904619316E-2</v>
      </c>
      <c r="F59" s="1521">
        <v>0.14076524517901262</v>
      </c>
      <c r="G59" s="1521">
        <v>0.30152423222620428</v>
      </c>
      <c r="H59" s="1521">
        <v>0.43349220113104364</v>
      </c>
      <c r="I59" s="1521">
        <v>0.56716785025771965</v>
      </c>
      <c r="J59" s="1521">
        <v>0.73177246722866107</v>
      </c>
      <c r="K59" s="1521">
        <v>0.91293971340300095</v>
      </c>
      <c r="L59" s="1521">
        <v>1.0691687887570462</v>
      </c>
      <c r="M59" s="1521">
        <v>1.1919776355458676</v>
      </c>
      <c r="N59" s="1521">
        <v>1.3933323110879228</v>
      </c>
      <c r="O59" s="1521">
        <v>1.4262741310290108</v>
      </c>
      <c r="P59" s="1521">
        <v>1.4289532482358636</v>
      </c>
      <c r="Q59" s="1521">
        <v>1.4453884205702776</v>
      </c>
      <c r="R59" s="1521">
        <v>1.4545543691312204</v>
      </c>
      <c r="S59" s="1521">
        <v>1.4495296094982071</v>
      </c>
      <c r="T59" s="1521">
        <v>1.4354980737162673</v>
      </c>
      <c r="U59" s="1521">
        <v>1.4121074903747626</v>
      </c>
      <c r="V59" s="1521">
        <v>1.4049342597896806</v>
      </c>
      <c r="W59" s="1521">
        <v>1.4074173294995049</v>
      </c>
      <c r="X59" s="1521">
        <v>1.4192003518008289</v>
      </c>
      <c r="Y59" s="1521">
        <v>1.4281684552417173</v>
      </c>
      <c r="Z59" s="1521">
        <v>1.4397469699631653</v>
      </c>
      <c r="AA59" s="1521">
        <v>1.4490509933048652</v>
      </c>
      <c r="AB59" s="1520">
        <v>1.4591150425285802</v>
      </c>
    </row>
    <row r="60" spans="1:28" x14ac:dyDescent="0.2">
      <c r="A60" s="1173"/>
      <c r="B60" s="87" t="s">
        <v>1352</v>
      </c>
      <c r="C60" s="1195" t="s">
        <v>387</v>
      </c>
      <c r="D60" s="1522">
        <v>0.79730322550639599</v>
      </c>
      <c r="E60" s="1521">
        <v>0.92494077656687701</v>
      </c>
      <c r="F60" s="1521">
        <v>0.93331780575658096</v>
      </c>
      <c r="G60" s="1521">
        <v>0.94272876855229804</v>
      </c>
      <c r="H60" s="1521">
        <v>0.95317461885395371</v>
      </c>
      <c r="I60" s="1521">
        <v>0.96130376257481553</v>
      </c>
      <c r="J60" s="1521">
        <v>0.96996676311191943</v>
      </c>
      <c r="K60" s="1521">
        <v>0.97605014565529014</v>
      </c>
      <c r="L60" s="1521">
        <v>0.98140916456847926</v>
      </c>
      <c r="M60" s="1521">
        <v>0.98613740399234129</v>
      </c>
      <c r="N60" s="1521">
        <v>0.99252925219288679</v>
      </c>
      <c r="O60" s="1521">
        <v>0.98620231767465072</v>
      </c>
      <c r="P60" s="1521">
        <v>0.95478285630525461</v>
      </c>
      <c r="Q60" s="1521">
        <v>0.92121034763468534</v>
      </c>
      <c r="R60" s="1521">
        <v>0.88834912533292421</v>
      </c>
      <c r="S60" s="1521">
        <v>0.88353392050809765</v>
      </c>
      <c r="T60" s="1521">
        <v>0.90637852966083199</v>
      </c>
      <c r="U60" s="1521">
        <v>1.2416586389487489</v>
      </c>
      <c r="V60" s="1521">
        <v>1.6358298721565114</v>
      </c>
      <c r="W60" s="1521">
        <v>2.062057772724764</v>
      </c>
      <c r="X60" s="1521">
        <v>2.4560946084541673</v>
      </c>
      <c r="Y60" s="1521">
        <v>2.8306661862151734</v>
      </c>
      <c r="Z60" s="1521">
        <v>3.1902327928531382</v>
      </c>
      <c r="AA60" s="1521">
        <v>3.5260557232725516</v>
      </c>
      <c r="AB60" s="1520">
        <v>3.8150003218096757</v>
      </c>
    </row>
    <row r="61" spans="1:28" x14ac:dyDescent="0.2">
      <c r="A61" s="1173"/>
      <c r="B61" s="87" t="s">
        <v>1349</v>
      </c>
      <c r="C61" s="1195" t="s">
        <v>387</v>
      </c>
      <c r="D61" s="1522">
        <v>0.82090968096987194</v>
      </c>
      <c r="E61" s="1521">
        <v>0.82062545672715292</v>
      </c>
      <c r="F61" s="1521">
        <v>0.82179941886837837</v>
      </c>
      <c r="G61" s="1521">
        <v>0.82250326316894184</v>
      </c>
      <c r="H61" s="1521">
        <v>0.82260383483029376</v>
      </c>
      <c r="I61" s="1521">
        <v>0.82537417754421349</v>
      </c>
      <c r="J61" s="1521">
        <v>0.82682079622427151</v>
      </c>
      <c r="K61" s="1521">
        <v>0.82748998868537338</v>
      </c>
      <c r="L61" s="1521">
        <v>0.83078198234984224</v>
      </c>
      <c r="M61" s="1521">
        <v>0.83166646105685371</v>
      </c>
      <c r="N61" s="1521">
        <v>0.83313284587746639</v>
      </c>
      <c r="O61" s="1521">
        <v>0.82547371445572426</v>
      </c>
      <c r="P61" s="1521">
        <v>0.80996198031462296</v>
      </c>
      <c r="Q61" s="1521">
        <v>0.77999900207368367</v>
      </c>
      <c r="R61" s="1521">
        <v>0.74067312084048065</v>
      </c>
      <c r="S61" s="1521">
        <v>0.71047213462319436</v>
      </c>
      <c r="T61" s="1521">
        <v>0.75654313439708998</v>
      </c>
      <c r="U61" s="1521">
        <v>0.93615401132000897</v>
      </c>
      <c r="V61" s="1521">
        <v>1.201833020373855</v>
      </c>
      <c r="W61" s="1521">
        <v>1.4752533178759906</v>
      </c>
      <c r="X61" s="1521">
        <v>1.7053592815339724</v>
      </c>
      <c r="Y61" s="1521">
        <v>1.8851433431086975</v>
      </c>
      <c r="Z61" s="1521">
        <v>2.0734290334183401</v>
      </c>
      <c r="AA61" s="1521">
        <v>2.3104620679180305</v>
      </c>
      <c r="AB61" s="1520">
        <v>2.5080255658220798</v>
      </c>
    </row>
    <row r="62" spans="1:28" x14ac:dyDescent="0.2">
      <c r="A62" s="1173"/>
      <c r="B62" s="87" t="s">
        <v>1353</v>
      </c>
      <c r="C62" s="1195" t="s">
        <v>387</v>
      </c>
      <c r="D62" s="1522"/>
      <c r="E62" s="1521"/>
      <c r="F62" s="1521"/>
      <c r="G62" s="1521"/>
      <c r="H62" s="1521"/>
      <c r="I62" s="1521">
        <v>2.0362021951520299</v>
      </c>
      <c r="J62" s="1521">
        <v>2.0362021951520299</v>
      </c>
      <c r="K62" s="1521">
        <v>2.0362021951520299</v>
      </c>
      <c r="L62" s="1521">
        <v>2.0362021951520299</v>
      </c>
      <c r="M62" s="1521">
        <v>2.0362021951520295</v>
      </c>
      <c r="N62" s="1521">
        <v>2.0362021951520299</v>
      </c>
      <c r="O62" s="1521">
        <v>2.0362021951520304</v>
      </c>
      <c r="P62" s="1521">
        <v>2.0362021951520299</v>
      </c>
      <c r="Q62" s="1521">
        <v>2.0362021951520299</v>
      </c>
      <c r="R62" s="1521">
        <v>2.0362021951520304</v>
      </c>
      <c r="S62" s="1521">
        <v>2.0362021951520295</v>
      </c>
      <c r="T62" s="1521">
        <v>2.0362021951520299</v>
      </c>
      <c r="U62" s="1521">
        <v>2.0362021951520286</v>
      </c>
      <c r="V62" s="1521">
        <v>2.0362021951520268</v>
      </c>
      <c r="W62" s="1521">
        <v>2.0362021951520335</v>
      </c>
      <c r="X62" s="1521">
        <v>2.0626237140983124</v>
      </c>
      <c r="Y62" s="1521">
        <v>2.1123708279926321</v>
      </c>
      <c r="Z62" s="1521">
        <v>2.1522394080708014</v>
      </c>
      <c r="AA62" s="1521">
        <v>2.1760855714659</v>
      </c>
      <c r="AB62" s="1520">
        <v>2.1947176364734395</v>
      </c>
    </row>
    <row r="63" spans="1:28" x14ac:dyDescent="0.2">
      <c r="A63" s="1173"/>
      <c r="B63" s="87"/>
      <c r="C63" s="1192"/>
      <c r="D63" s="1522"/>
      <c r="E63" s="1521"/>
      <c r="F63" s="1521"/>
      <c r="G63" s="1521"/>
      <c r="H63" s="1521"/>
      <c r="I63" s="1521"/>
      <c r="J63" s="1521"/>
      <c r="K63" s="1521"/>
      <c r="L63" s="1521"/>
      <c r="M63" s="1521"/>
      <c r="N63" s="1521"/>
      <c r="O63" s="1521"/>
      <c r="P63" s="1521"/>
      <c r="Q63" s="1521"/>
      <c r="R63" s="1521"/>
      <c r="S63" s="1521"/>
      <c r="T63" s="1521"/>
      <c r="U63" s="1521"/>
      <c r="V63" s="1521"/>
      <c r="W63" s="1521"/>
      <c r="X63" s="1521"/>
      <c r="Y63" s="1521"/>
      <c r="Z63" s="1521"/>
      <c r="AA63" s="1521"/>
      <c r="AB63" s="1520"/>
    </row>
    <row r="64" spans="1:28" x14ac:dyDescent="0.2">
      <c r="A64" s="1173"/>
      <c r="B64" s="1193" t="s">
        <v>312</v>
      </c>
      <c r="C64" s="1183"/>
      <c r="D64" s="1522"/>
      <c r="E64" s="1521"/>
      <c r="F64" s="1521"/>
      <c r="G64" s="1521"/>
      <c r="H64" s="1521"/>
      <c r="I64" s="1521"/>
      <c r="J64" s="1521"/>
      <c r="K64" s="1521"/>
      <c r="L64" s="1521"/>
      <c r="M64" s="1521"/>
      <c r="N64" s="1521"/>
      <c r="O64" s="1521"/>
      <c r="P64" s="1521"/>
      <c r="Q64" s="1521"/>
      <c r="R64" s="1521"/>
      <c r="S64" s="1521"/>
      <c r="T64" s="1521"/>
      <c r="U64" s="1521"/>
      <c r="V64" s="1521"/>
      <c r="W64" s="1521"/>
      <c r="X64" s="1521"/>
      <c r="Y64" s="1521"/>
      <c r="Z64" s="1521"/>
      <c r="AA64" s="1521"/>
      <c r="AB64" s="1520"/>
    </row>
    <row r="65" spans="1:28" x14ac:dyDescent="0.2">
      <c r="A65" s="1173"/>
      <c r="B65" s="87" t="s">
        <v>1347</v>
      </c>
      <c r="C65" s="1194" t="s">
        <v>1344</v>
      </c>
      <c r="D65" s="1521">
        <v>1.4303061011788021</v>
      </c>
      <c r="E65" s="1521">
        <v>1.9220344522873167</v>
      </c>
      <c r="F65" s="1521">
        <v>2.4154973253683263</v>
      </c>
      <c r="G65" s="1521">
        <v>2.795117220299975</v>
      </c>
      <c r="H65" s="1521">
        <v>3.2611845209263102</v>
      </c>
      <c r="I65" s="1521">
        <v>3.5803752337556496</v>
      </c>
      <c r="J65" s="1521">
        <v>3.5304217946339325</v>
      </c>
      <c r="K65" s="1521">
        <v>3.2946932851400264</v>
      </c>
      <c r="L65" s="1521">
        <v>2.9663385763944672</v>
      </c>
      <c r="M65" s="1521">
        <v>2.7135372368987909</v>
      </c>
      <c r="N65" s="1521">
        <v>2.8478695165800638</v>
      </c>
      <c r="O65" s="1521">
        <v>2.6335601148998866</v>
      </c>
      <c r="P65" s="1521">
        <v>2.3658515880990318</v>
      </c>
      <c r="Q65" s="1521">
        <v>2.1495354576151806</v>
      </c>
      <c r="R65" s="1521">
        <v>1.9502025036693746</v>
      </c>
      <c r="S65" s="1521">
        <v>1.7540078093225155</v>
      </c>
      <c r="T65" s="1521">
        <v>1.5844903564092112</v>
      </c>
      <c r="U65" s="1521">
        <v>1.4410206102765777</v>
      </c>
      <c r="V65" s="1521">
        <v>1.2242609053580475</v>
      </c>
      <c r="W65" s="1521">
        <v>1.2090353040791315</v>
      </c>
      <c r="X65" s="1521">
        <v>1.1286237605174012</v>
      </c>
      <c r="Y65" s="1521">
        <v>1.0381626678033735</v>
      </c>
      <c r="Z65" s="1521">
        <v>0.9601830102786596</v>
      </c>
      <c r="AA65" s="1521">
        <v>1.0068649520296806</v>
      </c>
      <c r="AB65" s="1520">
        <v>0.92451781661513888</v>
      </c>
    </row>
    <row r="66" spans="1:28" x14ac:dyDescent="0.2">
      <c r="A66" s="1173"/>
      <c r="B66" s="87" t="s">
        <v>1348</v>
      </c>
      <c r="C66" s="1195" t="s">
        <v>387</v>
      </c>
      <c r="D66" s="1521">
        <v>0.93589424408162925</v>
      </c>
      <c r="E66" s="1521">
        <v>1.5309912519381013</v>
      </c>
      <c r="F66" s="1521">
        <v>2.1899894540820717</v>
      </c>
      <c r="G66" s="1521">
        <v>2.6819840869581726</v>
      </c>
      <c r="H66" s="1521">
        <v>3.2662704702692498</v>
      </c>
      <c r="I66" s="1521">
        <v>3.6564605265869901</v>
      </c>
      <c r="J66" s="1521">
        <v>3.7458952801751004</v>
      </c>
      <c r="K66" s="1521">
        <v>3.5797119322814503</v>
      </c>
      <c r="L66" s="1521">
        <v>3.3028342266855661</v>
      </c>
      <c r="M66" s="1521">
        <v>3.0065815649881209</v>
      </c>
      <c r="N66" s="1521">
        <v>3.1999033010964761</v>
      </c>
      <c r="O66" s="1521">
        <v>2.9197759185728516</v>
      </c>
      <c r="P66" s="1521">
        <v>2.8302537086266093</v>
      </c>
      <c r="Q66" s="1521">
        <v>2.7709009102286837</v>
      </c>
      <c r="R66" s="1521">
        <v>2.6140626000400689</v>
      </c>
      <c r="S66" s="1521">
        <v>2.4523499802134689</v>
      </c>
      <c r="T66" s="1521">
        <v>2.1939785309742299</v>
      </c>
      <c r="U66" s="1521">
        <v>2.002465705629354</v>
      </c>
      <c r="V66" s="1521">
        <v>1.6431422817997672</v>
      </c>
      <c r="W66" s="1521">
        <v>1.5789822489578664</v>
      </c>
      <c r="X66" s="1521">
        <v>1.3687269745812369</v>
      </c>
      <c r="Y66" s="1521">
        <v>1.1828417051025466</v>
      </c>
      <c r="Z66" s="1521">
        <v>1.0597192213832258</v>
      </c>
      <c r="AA66" s="1521">
        <v>1.0628713272643002</v>
      </c>
      <c r="AB66" s="1520">
        <v>0.97842134756686827</v>
      </c>
    </row>
    <row r="67" spans="1:28" x14ac:dyDescent="0.2">
      <c r="A67" s="1173"/>
      <c r="B67" s="87" t="s">
        <v>1352</v>
      </c>
      <c r="C67" s="1195" t="s">
        <v>387</v>
      </c>
      <c r="D67" s="1521">
        <v>2.0121654501216542</v>
      </c>
      <c r="E67" s="1521">
        <v>2.0125628140703524</v>
      </c>
      <c r="F67" s="1521">
        <v>2.0102564102564102</v>
      </c>
      <c r="G67" s="1521">
        <v>2.0094086021505375</v>
      </c>
      <c r="H67" s="1521">
        <v>2.0864022662889523</v>
      </c>
      <c r="I67" s="1521">
        <v>2.0879765395894418</v>
      </c>
      <c r="J67" s="1521">
        <v>2.0891238670694863</v>
      </c>
      <c r="K67" s="1521">
        <v>2.0897058823529413</v>
      </c>
      <c r="L67" s="1521">
        <v>2.0843373493975896</v>
      </c>
      <c r="M67" s="1521">
        <v>2.0859106529209623</v>
      </c>
      <c r="N67" s="1521">
        <v>2.1585918419649657</v>
      </c>
      <c r="O67" s="1521">
        <v>2.1551697891980863</v>
      </c>
      <c r="P67" s="1521">
        <v>2.1262297653573237</v>
      </c>
      <c r="Q67" s="1521">
        <v>2.1210794423439339</v>
      </c>
      <c r="R67" s="1521">
        <v>2.1047700350908309</v>
      </c>
      <c r="S67" s="1521">
        <v>2.1162291851708561</v>
      </c>
      <c r="T67" s="1521">
        <v>2.1168075184491415</v>
      </c>
      <c r="U67" s="1521">
        <v>2.1217887660705022</v>
      </c>
      <c r="V67" s="1521">
        <v>1.9304094625112636</v>
      </c>
      <c r="W67" s="1521">
        <v>2.0790004889942684</v>
      </c>
      <c r="X67" s="1521">
        <v>2.1079187906111643</v>
      </c>
      <c r="Y67" s="1521">
        <v>2.1017435501088619</v>
      </c>
      <c r="Z67" s="1521">
        <v>2.0980688680509822</v>
      </c>
      <c r="AA67" s="1521">
        <v>2.105519237101765</v>
      </c>
      <c r="AB67" s="1520">
        <v>2.0877133307391964</v>
      </c>
    </row>
    <row r="68" spans="1:28" x14ac:dyDescent="0.2">
      <c r="A68" s="1173"/>
      <c r="B68" s="87" t="s">
        <v>1349</v>
      </c>
      <c r="C68" s="1195" t="s">
        <v>387</v>
      </c>
      <c r="D68" s="1521">
        <v>0.64732717761679648</v>
      </c>
      <c r="E68" s="1521">
        <v>0.64732717761679626</v>
      </c>
      <c r="F68" s="1521">
        <v>0.64732717761679648</v>
      </c>
      <c r="G68" s="1521">
        <v>0.64732717761679637</v>
      </c>
      <c r="H68" s="1521">
        <v>0.64732717761679637</v>
      </c>
      <c r="I68" s="1521">
        <v>0.64732717761679637</v>
      </c>
      <c r="J68" s="1521">
        <v>0.64732717761679626</v>
      </c>
      <c r="K68" s="1521">
        <v>0.64732717761679648</v>
      </c>
      <c r="L68" s="1521">
        <v>0.64732717761679626</v>
      </c>
      <c r="M68" s="1521">
        <v>0.64732717761679626</v>
      </c>
      <c r="N68" s="1521">
        <v>0.64732717761679626</v>
      </c>
      <c r="O68" s="1521">
        <v>0.64732717761679637</v>
      </c>
      <c r="P68" s="1521">
        <v>0.64993703045521567</v>
      </c>
      <c r="Q68" s="1521">
        <v>0.65067405013771207</v>
      </c>
      <c r="R68" s="1521">
        <v>0.65068862353346402</v>
      </c>
      <c r="S68" s="1521">
        <v>0.65028873121441355</v>
      </c>
      <c r="T68" s="1521">
        <v>0.65007064651058066</v>
      </c>
      <c r="U68" s="1521">
        <v>0.6505529998533498</v>
      </c>
      <c r="V68" s="1521">
        <v>0.65224501829107695</v>
      </c>
      <c r="W68" s="1521">
        <v>0.65286882169315741</v>
      </c>
      <c r="X68" s="1521">
        <v>0.65444658491891949</v>
      </c>
      <c r="Y68" s="1521">
        <v>0.65491961265139154</v>
      </c>
      <c r="Z68" s="1521">
        <v>0.65470561273824202</v>
      </c>
      <c r="AA68" s="1521">
        <v>0.65504379676520819</v>
      </c>
      <c r="AB68" s="1520">
        <v>0.65504379676520819</v>
      </c>
    </row>
    <row r="69" spans="1:28" x14ac:dyDescent="0.2">
      <c r="A69" s="1173"/>
      <c r="B69" s="87"/>
      <c r="C69" s="1192"/>
      <c r="D69" s="1522"/>
      <c r="E69" s="1521"/>
      <c r="F69" s="1521"/>
      <c r="G69" s="1521"/>
      <c r="H69" s="1521"/>
      <c r="I69" s="1521"/>
      <c r="J69" s="1521"/>
      <c r="K69" s="1521"/>
      <c r="L69" s="1521"/>
      <c r="M69" s="1521"/>
      <c r="N69" s="1521"/>
      <c r="O69" s="1521"/>
      <c r="P69" s="1521"/>
      <c r="Q69" s="1521"/>
      <c r="R69" s="1521"/>
      <c r="S69" s="1521"/>
      <c r="T69" s="1521"/>
      <c r="U69" s="1521"/>
      <c r="V69" s="1521"/>
      <c r="W69" s="1521"/>
      <c r="X69" s="1521"/>
      <c r="Y69" s="1521"/>
      <c r="Z69" s="1521"/>
      <c r="AA69" s="1521"/>
      <c r="AB69" s="1520"/>
    </row>
    <row r="70" spans="1:28" x14ac:dyDescent="0.2">
      <c r="A70" s="1173"/>
      <c r="B70" s="1193" t="s">
        <v>1351</v>
      </c>
      <c r="C70" s="1194" t="s">
        <v>1344</v>
      </c>
      <c r="D70" s="1522">
        <v>3</v>
      </c>
      <c r="E70" s="1521">
        <v>3</v>
      </c>
      <c r="F70" s="1521">
        <v>3</v>
      </c>
      <c r="G70" s="1521">
        <v>3</v>
      </c>
      <c r="H70" s="1521">
        <v>3</v>
      </c>
      <c r="I70" s="1521">
        <v>3</v>
      </c>
      <c r="J70" s="1521">
        <v>3</v>
      </c>
      <c r="K70" s="1521">
        <v>3</v>
      </c>
      <c r="L70" s="1521">
        <v>3</v>
      </c>
      <c r="M70" s="1521">
        <v>3</v>
      </c>
      <c r="N70" s="1521">
        <v>3</v>
      </c>
      <c r="O70" s="1521">
        <v>3</v>
      </c>
      <c r="P70" s="1521">
        <v>3</v>
      </c>
      <c r="Q70" s="1521">
        <v>3</v>
      </c>
      <c r="R70" s="1521">
        <v>3</v>
      </c>
      <c r="S70" s="1521">
        <v>3</v>
      </c>
      <c r="T70" s="1521">
        <v>3</v>
      </c>
      <c r="U70" s="1521">
        <v>3</v>
      </c>
      <c r="V70" s="1521">
        <v>3</v>
      </c>
      <c r="W70" s="1521">
        <v>3</v>
      </c>
      <c r="X70" s="1521">
        <v>3</v>
      </c>
      <c r="Y70" s="1521">
        <v>3</v>
      </c>
      <c r="Z70" s="1521">
        <v>3</v>
      </c>
      <c r="AA70" s="1521">
        <v>3</v>
      </c>
      <c r="AB70" s="1520">
        <v>3</v>
      </c>
    </row>
    <row r="71" spans="1:28" x14ac:dyDescent="0.2">
      <c r="A71" s="1173"/>
      <c r="B71" s="87"/>
      <c r="C71" s="1192"/>
      <c r="D71" s="1522"/>
      <c r="E71" s="1521"/>
      <c r="F71" s="1521"/>
      <c r="G71" s="1521"/>
      <c r="H71" s="1521"/>
      <c r="I71" s="1521"/>
      <c r="J71" s="1521"/>
      <c r="K71" s="1521"/>
      <c r="L71" s="1521"/>
      <c r="M71" s="1521"/>
      <c r="N71" s="1521"/>
      <c r="O71" s="1521"/>
      <c r="P71" s="1521"/>
      <c r="Q71" s="1521"/>
      <c r="R71" s="1521"/>
      <c r="S71" s="1521"/>
      <c r="T71" s="1521"/>
      <c r="U71" s="1521"/>
      <c r="V71" s="1521"/>
      <c r="W71" s="1521"/>
      <c r="X71" s="1521"/>
      <c r="Y71" s="1521"/>
      <c r="Z71" s="1521"/>
      <c r="AA71" s="1521"/>
      <c r="AB71" s="1520"/>
    </row>
    <row r="72" spans="1:28" ht="14.25" x14ac:dyDescent="0.25">
      <c r="A72" s="1180" t="s">
        <v>1354</v>
      </c>
      <c r="B72" s="1174"/>
      <c r="C72" s="1192"/>
      <c r="D72" s="1527"/>
      <c r="E72" s="1526"/>
      <c r="F72" s="1526"/>
      <c r="G72" s="1526"/>
      <c r="H72" s="1526"/>
      <c r="I72" s="1526"/>
      <c r="J72" s="1526"/>
      <c r="K72" s="1526"/>
      <c r="L72" s="1526"/>
      <c r="M72" s="1526"/>
      <c r="N72" s="1526"/>
      <c r="O72" s="1526"/>
      <c r="P72" s="1526"/>
      <c r="Q72" s="1526"/>
      <c r="R72" s="1526"/>
      <c r="S72" s="1526"/>
      <c r="T72" s="1526"/>
      <c r="U72" s="1526"/>
      <c r="V72" s="1526"/>
      <c r="W72" s="1526"/>
      <c r="X72" s="1526"/>
      <c r="Y72" s="1526"/>
      <c r="Z72" s="1526"/>
      <c r="AA72" s="1526"/>
      <c r="AB72" s="1525"/>
    </row>
    <row r="73" spans="1:28" x14ac:dyDescent="0.2">
      <c r="A73" s="1180"/>
      <c r="B73" s="1193" t="s">
        <v>201</v>
      </c>
      <c r="C73" s="1191"/>
      <c r="D73" s="1527"/>
      <c r="E73" s="1526"/>
      <c r="F73" s="1526"/>
      <c r="G73" s="1526"/>
      <c r="H73" s="1526"/>
      <c r="I73" s="1526"/>
      <c r="J73" s="1526"/>
      <c r="K73" s="1526"/>
      <c r="L73" s="1526"/>
      <c r="M73" s="1526"/>
      <c r="N73" s="1526"/>
      <c r="O73" s="1526"/>
      <c r="P73" s="1526"/>
      <c r="Q73" s="1526"/>
      <c r="R73" s="1526"/>
      <c r="S73" s="1526"/>
      <c r="T73" s="1526"/>
      <c r="U73" s="1526"/>
      <c r="V73" s="1526"/>
      <c r="W73" s="1526"/>
      <c r="X73" s="1526"/>
      <c r="Y73" s="1526"/>
      <c r="Z73" s="1526"/>
      <c r="AA73" s="1526"/>
      <c r="AB73" s="1525"/>
    </row>
    <row r="74" spans="1:28" x14ac:dyDescent="0.2">
      <c r="A74" s="1180"/>
      <c r="B74" s="87" t="s">
        <v>1347</v>
      </c>
      <c r="C74" s="1194" t="s">
        <v>1344</v>
      </c>
      <c r="D74" s="1524">
        <v>33.417825359135868</v>
      </c>
      <c r="E74" s="1523">
        <v>27.824747180675672</v>
      </c>
      <c r="F74" s="1523">
        <v>24.661832259301342</v>
      </c>
      <c r="G74" s="1523">
        <v>21.922542850773162</v>
      </c>
      <c r="H74" s="1523">
        <v>19.388772040565552</v>
      </c>
      <c r="I74" s="1523">
        <v>18.531808029078306</v>
      </c>
      <c r="J74" s="1523">
        <v>17.303220488239063</v>
      </c>
      <c r="K74" s="1523">
        <v>15.733596691389421</v>
      </c>
      <c r="L74" s="1523">
        <v>14.384959472953042</v>
      </c>
      <c r="M74" s="1523">
        <v>13.332985947100978</v>
      </c>
      <c r="N74" s="1523">
        <v>12.109361239804439</v>
      </c>
      <c r="O74" s="1523">
        <v>11.854808681231395</v>
      </c>
      <c r="P74" s="1523">
        <v>11.723936435871876</v>
      </c>
      <c r="Q74" s="1523">
        <v>11.61472283018289</v>
      </c>
      <c r="R74" s="1523">
        <v>11.283181557358715</v>
      </c>
      <c r="S74" s="1523">
        <v>11.055571132683921</v>
      </c>
      <c r="T74" s="1523">
        <v>10.927889163875371</v>
      </c>
      <c r="U74" s="1523">
        <v>10.869980289581784</v>
      </c>
      <c r="V74" s="1523">
        <v>11.065418614186923</v>
      </c>
      <c r="W74" s="1523">
        <v>10.740041017298488</v>
      </c>
      <c r="X74" s="1523">
        <v>10.342042334148731</v>
      </c>
      <c r="Y74" s="1523">
        <v>10.042687792454592</v>
      </c>
      <c r="Z74" s="1521">
        <v>9.8127883357294223</v>
      </c>
      <c r="AA74" s="1521">
        <v>9.7400831403443622</v>
      </c>
      <c r="AB74" s="1520">
        <v>9.4460597484510309</v>
      </c>
    </row>
    <row r="75" spans="1:28" x14ac:dyDescent="0.2">
      <c r="A75" s="1180"/>
      <c r="B75" s="87" t="s">
        <v>1348</v>
      </c>
      <c r="C75" s="1195" t="s">
        <v>387</v>
      </c>
      <c r="D75" s="1524">
        <v>52.499522992299241</v>
      </c>
      <c r="E75" s="1523">
        <v>50.927976852607515</v>
      </c>
      <c r="F75" s="1523">
        <v>46.899536322469103</v>
      </c>
      <c r="G75" s="1523">
        <v>42.058012525242923</v>
      </c>
      <c r="H75" s="1523">
        <v>36.357583539371007</v>
      </c>
      <c r="I75" s="1523">
        <v>31.740031155053</v>
      </c>
      <c r="J75" s="1523">
        <v>27.097384940668142</v>
      </c>
      <c r="K75" s="1523">
        <v>23.060641831308264</v>
      </c>
      <c r="L75" s="1523">
        <v>20.100144757981464</v>
      </c>
      <c r="M75" s="1523">
        <v>18.453305358116552</v>
      </c>
      <c r="N75" s="1523">
        <v>19.711649479285501</v>
      </c>
      <c r="O75" s="1523">
        <v>22.200207575672113</v>
      </c>
      <c r="P75" s="1523">
        <v>23.03598463535258</v>
      </c>
      <c r="Q75" s="1523">
        <v>20.658762319074185</v>
      </c>
      <c r="R75" s="1523">
        <v>19.060977274375958</v>
      </c>
      <c r="S75" s="1523">
        <v>17.28303871493917</v>
      </c>
      <c r="T75" s="1523">
        <v>16.01386673228324</v>
      </c>
      <c r="U75" s="1523">
        <v>13.694233363942422</v>
      </c>
      <c r="V75" s="1523">
        <v>12.078082365541515</v>
      </c>
      <c r="W75" s="1523">
        <v>10.584092682141067</v>
      </c>
      <c r="X75" s="1521">
        <v>9.043568843053988</v>
      </c>
      <c r="Y75" s="1521">
        <v>8.3231195640896978</v>
      </c>
      <c r="Z75" s="1521">
        <v>7.2619973740007655</v>
      </c>
      <c r="AA75" s="1521">
        <v>6.6690151250658074</v>
      </c>
      <c r="AB75" s="1520">
        <v>6.0750737803156358</v>
      </c>
    </row>
    <row r="76" spans="1:28" x14ac:dyDescent="0.2">
      <c r="A76" s="1180"/>
      <c r="B76" s="87" t="s">
        <v>1352</v>
      </c>
      <c r="C76" s="1195" t="s">
        <v>387</v>
      </c>
      <c r="D76" s="1524">
        <v>32</v>
      </c>
      <c r="E76" s="1523">
        <v>32</v>
      </c>
      <c r="F76" s="1523">
        <v>32</v>
      </c>
      <c r="G76" s="1523">
        <v>32</v>
      </c>
      <c r="H76" s="1523">
        <v>32</v>
      </c>
      <c r="I76" s="1523">
        <v>32</v>
      </c>
      <c r="J76" s="1523">
        <v>32</v>
      </c>
      <c r="K76" s="1523">
        <v>32</v>
      </c>
      <c r="L76" s="1523">
        <v>32</v>
      </c>
      <c r="M76" s="1523">
        <v>32</v>
      </c>
      <c r="N76" s="1523">
        <v>32.008230909934326</v>
      </c>
      <c r="O76" s="1523">
        <v>31.958771682802368</v>
      </c>
      <c r="P76" s="1523">
        <v>32.042643200831556</v>
      </c>
      <c r="Q76" s="1523">
        <v>31.864133913951932</v>
      </c>
      <c r="R76" s="1523">
        <v>31.741926485344926</v>
      </c>
      <c r="S76" s="1523">
        <v>31.767927760003548</v>
      </c>
      <c r="T76" s="1523">
        <v>31.680282006716777</v>
      </c>
      <c r="U76" s="1523">
        <v>31.67779951041274</v>
      </c>
      <c r="V76" s="1523">
        <v>31.62583079297411</v>
      </c>
      <c r="W76" s="1523">
        <v>31.478076940104376</v>
      </c>
      <c r="X76" s="1523">
        <v>31.582445528045003</v>
      </c>
      <c r="Y76" s="1521">
        <v>31.543241445662716</v>
      </c>
      <c r="Z76" s="1521">
        <v>31.361205063339622</v>
      </c>
      <c r="AA76" s="1521">
        <v>31.5459217131936</v>
      </c>
      <c r="AB76" s="1520">
        <v>31.170600378000209</v>
      </c>
    </row>
    <row r="77" spans="1:28" x14ac:dyDescent="0.2">
      <c r="A77" s="1180"/>
      <c r="B77" s="87" t="s">
        <v>1349</v>
      </c>
      <c r="C77" s="1195" t="s">
        <v>387</v>
      </c>
      <c r="D77" s="1524">
        <v>43.322223443940146</v>
      </c>
      <c r="E77" s="1523">
        <v>43.322223443940139</v>
      </c>
      <c r="F77" s="1523">
        <v>43.322223443940153</v>
      </c>
      <c r="G77" s="1523">
        <v>43.322223443940153</v>
      </c>
      <c r="H77" s="1523">
        <v>43.322223443940153</v>
      </c>
      <c r="I77" s="1523">
        <v>43.322223443940146</v>
      </c>
      <c r="J77" s="1523">
        <v>43.32222344394016</v>
      </c>
      <c r="K77" s="1523">
        <v>43.322223443940146</v>
      </c>
      <c r="L77" s="1523">
        <v>43.32222344394016</v>
      </c>
      <c r="M77" s="1523">
        <v>43.32222344394016</v>
      </c>
      <c r="N77" s="1523">
        <v>43.322223443940153</v>
      </c>
      <c r="O77" s="1523">
        <v>43.322223443940153</v>
      </c>
      <c r="P77" s="1523">
        <v>44.0282971715597</v>
      </c>
      <c r="Q77" s="1523">
        <v>44.492780978737123</v>
      </c>
      <c r="R77" s="1523">
        <v>43.876962275356277</v>
      </c>
      <c r="S77" s="1523">
        <v>43.322223443940146</v>
      </c>
      <c r="T77" s="1523">
        <v>43.322223443940146</v>
      </c>
      <c r="U77" s="1523">
        <v>43.322223443940153</v>
      </c>
      <c r="V77" s="1523">
        <v>43.322223443940146</v>
      </c>
      <c r="W77" s="1523">
        <v>43.32222344394016</v>
      </c>
      <c r="X77" s="1523">
        <v>43.322223443940146</v>
      </c>
      <c r="Y77" s="1521">
        <v>43.322223443940139</v>
      </c>
      <c r="Z77" s="1521">
        <v>43.322223443940153</v>
      </c>
      <c r="AA77" s="1521">
        <v>43.322223443940153</v>
      </c>
      <c r="AB77" s="1520">
        <v>41.623312720648386</v>
      </c>
    </row>
    <row r="78" spans="1:28" x14ac:dyDescent="0.2">
      <c r="A78" s="1180"/>
      <c r="B78" s="87" t="s">
        <v>1350</v>
      </c>
      <c r="C78" s="1195" t="s">
        <v>387</v>
      </c>
      <c r="D78" s="1516">
        <v>303.9661229004185</v>
      </c>
      <c r="E78" s="1515">
        <v>270.64816048988769</v>
      </c>
      <c r="F78" s="1515">
        <v>254.92032440735639</v>
      </c>
      <c r="G78" s="1515">
        <v>243.20103106857343</v>
      </c>
      <c r="H78" s="1515">
        <v>239.13955339707201</v>
      </c>
      <c r="I78" s="1515">
        <v>233.25567431062228</v>
      </c>
      <c r="J78" s="1515">
        <v>223.69400488864372</v>
      </c>
      <c r="K78" s="1515">
        <v>221.46848091329804</v>
      </c>
      <c r="L78" s="1515">
        <v>217.46957979667897</v>
      </c>
      <c r="M78" s="1515">
        <v>201.02955226350139</v>
      </c>
      <c r="N78" s="1515">
        <v>182.52864954677119</v>
      </c>
      <c r="O78" s="1515">
        <v>166.18295801456742</v>
      </c>
      <c r="P78" s="1515">
        <v>152.42897472221779</v>
      </c>
      <c r="Q78" s="1515">
        <v>140.64733481299916</v>
      </c>
      <c r="R78" s="1515">
        <v>126.73715416919096</v>
      </c>
      <c r="S78" s="1515">
        <v>120.71974909319434</v>
      </c>
      <c r="T78" s="1515">
        <v>113.77495377111121</v>
      </c>
      <c r="U78" s="1515">
        <v>111.61832341825485</v>
      </c>
      <c r="V78" s="1515">
        <v>103.87591500195823</v>
      </c>
      <c r="W78" s="1523">
        <v>96.023491614885401</v>
      </c>
      <c r="X78" s="1523">
        <v>91.101687480583266</v>
      </c>
      <c r="Y78" s="1523">
        <v>85.305652853757721</v>
      </c>
      <c r="Z78" s="1523">
        <v>82.619991475462811</v>
      </c>
      <c r="AA78" s="1523">
        <v>80.979195943028031</v>
      </c>
      <c r="AB78" s="1528">
        <v>78.085336802168328</v>
      </c>
    </row>
    <row r="79" spans="1:28" x14ac:dyDescent="0.2">
      <c r="A79" s="1180"/>
      <c r="B79" s="1174"/>
      <c r="C79" s="1183"/>
      <c r="D79" s="1527"/>
      <c r="E79" s="1526"/>
      <c r="F79" s="1526"/>
      <c r="G79" s="1526"/>
      <c r="H79" s="1526"/>
      <c r="I79" s="1526"/>
      <c r="J79" s="1526"/>
      <c r="K79" s="1526"/>
      <c r="L79" s="1526"/>
      <c r="M79" s="1526"/>
      <c r="N79" s="1526"/>
      <c r="O79" s="1526"/>
      <c r="P79" s="1526"/>
      <c r="Q79" s="1526"/>
      <c r="R79" s="1526"/>
      <c r="S79" s="1526"/>
      <c r="T79" s="1526"/>
      <c r="U79" s="1526"/>
      <c r="V79" s="1526"/>
      <c r="W79" s="1526"/>
      <c r="X79" s="1526"/>
      <c r="Y79" s="1526"/>
      <c r="Z79" s="1526"/>
      <c r="AA79" s="1526"/>
      <c r="AB79" s="1525"/>
    </row>
    <row r="80" spans="1:28" x14ac:dyDescent="0.2">
      <c r="A80" s="1180"/>
      <c r="B80" s="1193" t="s">
        <v>310</v>
      </c>
      <c r="C80" s="1183"/>
      <c r="D80" s="1527"/>
      <c r="E80" s="1526"/>
      <c r="F80" s="1526"/>
      <c r="G80" s="1526"/>
      <c r="H80" s="1526"/>
      <c r="I80" s="1526"/>
      <c r="J80" s="1526"/>
      <c r="K80" s="1526"/>
      <c r="L80" s="1526"/>
      <c r="M80" s="1526"/>
      <c r="N80" s="1526"/>
      <c r="O80" s="1526"/>
      <c r="P80" s="1526"/>
      <c r="Q80" s="1526"/>
      <c r="R80" s="1526"/>
      <c r="S80" s="1526"/>
      <c r="T80" s="1526"/>
      <c r="U80" s="1526"/>
      <c r="V80" s="1526"/>
      <c r="W80" s="1526"/>
      <c r="X80" s="1526"/>
      <c r="Y80" s="1526"/>
      <c r="Z80" s="1526"/>
      <c r="AA80" s="1526"/>
      <c r="AB80" s="1525"/>
    </row>
    <row r="81" spans="1:28" x14ac:dyDescent="0.2">
      <c r="A81" s="1180"/>
      <c r="B81" s="87" t="s">
        <v>1347</v>
      </c>
      <c r="C81" s="1194" t="s">
        <v>1344</v>
      </c>
      <c r="D81" s="1522">
        <v>3.257412524213863</v>
      </c>
      <c r="E81" s="1521">
        <v>2.9723399856028987</v>
      </c>
      <c r="F81" s="1521">
        <v>2.8077278509694157</v>
      </c>
      <c r="G81" s="1521">
        <v>2.6166551871653358</v>
      </c>
      <c r="H81" s="1521">
        <v>2.4488716107631596</v>
      </c>
      <c r="I81" s="1521">
        <v>2.2762594112947192</v>
      </c>
      <c r="J81" s="1521">
        <v>2.0622244319991778</v>
      </c>
      <c r="K81" s="1521">
        <v>1.7638989403060614</v>
      </c>
      <c r="L81" s="1521">
        <v>1.489702550412954</v>
      </c>
      <c r="M81" s="1521">
        <v>1.2457329953643583</v>
      </c>
      <c r="N81" s="1521">
        <v>1.3325552835981624</v>
      </c>
      <c r="O81" s="1521">
        <v>1.3087284129499277</v>
      </c>
      <c r="P81" s="1521">
        <v>1.21701444725085</v>
      </c>
      <c r="Q81" s="1521">
        <v>1.151745090997504</v>
      </c>
      <c r="R81" s="1521">
        <v>1.0848588516236295</v>
      </c>
      <c r="S81" s="1521">
        <v>1.0094338430267626</v>
      </c>
      <c r="T81" s="1521">
        <v>0.95008890695486337</v>
      </c>
      <c r="U81" s="1521">
        <v>0.88478500334153687</v>
      </c>
      <c r="V81" s="1521">
        <v>0.84393119039659592</v>
      </c>
      <c r="W81" s="1521">
        <v>0.71400656588076405</v>
      </c>
      <c r="X81" s="1521">
        <v>0.6952938174797586</v>
      </c>
      <c r="Y81" s="1521">
        <v>0.66114272854849987</v>
      </c>
      <c r="Z81" s="1521">
        <v>0.62883350044819852</v>
      </c>
      <c r="AA81" s="1521">
        <v>0.58881352925260455</v>
      </c>
      <c r="AB81" s="1520">
        <v>0.5709277209746898</v>
      </c>
    </row>
    <row r="82" spans="1:28" x14ac:dyDescent="0.2">
      <c r="A82" s="1180"/>
      <c r="B82" s="87" t="s">
        <v>1348</v>
      </c>
      <c r="C82" s="1195" t="s">
        <v>387</v>
      </c>
      <c r="D82" s="1522">
        <v>5.661820717744491</v>
      </c>
      <c r="E82" s="1521">
        <v>5.3365304292438545</v>
      </c>
      <c r="F82" s="1521">
        <v>4.7379694899250175</v>
      </c>
      <c r="G82" s="1521">
        <v>4.0450390020938256</v>
      </c>
      <c r="H82" s="1521">
        <v>3.4867428684370956</v>
      </c>
      <c r="I82" s="1521">
        <v>3.0134397467953886</v>
      </c>
      <c r="J82" s="1521">
        <v>2.5809417321289621</v>
      </c>
      <c r="K82" s="1521">
        <v>2.1817544138279095</v>
      </c>
      <c r="L82" s="1521">
        <v>1.8692052693940842</v>
      </c>
      <c r="M82" s="1521">
        <v>1.6368200099299244</v>
      </c>
      <c r="N82" s="1521">
        <v>1.7241476891499574</v>
      </c>
      <c r="O82" s="1521">
        <v>1.7282584539681722</v>
      </c>
      <c r="P82" s="1521">
        <v>1.6508822075394698</v>
      </c>
      <c r="Q82" s="1521">
        <v>1.5354298519885754</v>
      </c>
      <c r="R82" s="1521">
        <v>1.4544003527417375</v>
      </c>
      <c r="S82" s="1521">
        <v>1.3883467608001803</v>
      </c>
      <c r="T82" s="1521">
        <v>1.3438109021919045</v>
      </c>
      <c r="U82" s="1521">
        <v>1.295069865296083</v>
      </c>
      <c r="V82" s="1521">
        <v>1.2034922412274494</v>
      </c>
      <c r="W82" s="1521">
        <v>1.0442560537505556</v>
      </c>
      <c r="X82" s="1521">
        <v>0.99353238886416995</v>
      </c>
      <c r="Y82" s="1521">
        <v>0.8740395899966078</v>
      </c>
      <c r="Z82" s="1521">
        <v>0.87819204819655194</v>
      </c>
      <c r="AA82" s="1521">
        <v>0.8236521719205615</v>
      </c>
      <c r="AB82" s="1520">
        <v>0.77877049847939339</v>
      </c>
    </row>
    <row r="83" spans="1:28" x14ac:dyDescent="0.2">
      <c r="A83" s="1180"/>
      <c r="B83" s="87" t="s">
        <v>1352</v>
      </c>
      <c r="C83" s="1195" t="s">
        <v>387</v>
      </c>
      <c r="D83" s="1522">
        <v>4.6286671872134511</v>
      </c>
      <c r="E83" s="1521">
        <v>4.7357226455607799</v>
      </c>
      <c r="F83" s="1521">
        <v>4.4774040647349551</v>
      </c>
      <c r="G83" s="1521">
        <v>4.1748127347726163</v>
      </c>
      <c r="H83" s="1521">
        <v>3.9890111421372731</v>
      </c>
      <c r="I83" s="1521">
        <v>3.5841897747689875</v>
      </c>
      <c r="J83" s="1521">
        <v>3.1900931860056447</v>
      </c>
      <c r="K83" s="1521">
        <v>2.8023145522534172</v>
      </c>
      <c r="L83" s="1521">
        <v>2.5048015151575544</v>
      </c>
      <c r="M83" s="1521">
        <v>2.25337641454652</v>
      </c>
      <c r="N83" s="1521">
        <v>2.0586114740476131</v>
      </c>
      <c r="O83" s="1521">
        <v>1.9571379494376955</v>
      </c>
      <c r="P83" s="1521">
        <v>1.7686535648772002</v>
      </c>
      <c r="Q83" s="1521">
        <v>1.6684770991258553</v>
      </c>
      <c r="R83" s="1521">
        <v>1.6042775548380221</v>
      </c>
      <c r="S83" s="1521">
        <v>1.5702703809884195</v>
      </c>
      <c r="T83" s="1521">
        <v>1.4623855147682667</v>
      </c>
      <c r="U83" s="1521">
        <v>1.3305778632721825</v>
      </c>
      <c r="V83" s="1521">
        <v>1.1719864379307161</v>
      </c>
      <c r="W83" s="1521">
        <v>1.0188473394042179</v>
      </c>
      <c r="X83" s="1521">
        <v>0.85422924244073606</v>
      </c>
      <c r="Y83" s="1521">
        <v>0.75643870307809391</v>
      </c>
      <c r="Z83" s="1521">
        <v>0.64692359988293102</v>
      </c>
      <c r="AA83" s="1521">
        <v>0.55257486391007504</v>
      </c>
      <c r="AB83" s="1520">
        <v>0.4686196571855008</v>
      </c>
    </row>
    <row r="84" spans="1:28" x14ac:dyDescent="0.2">
      <c r="A84" s="1180"/>
      <c r="B84" s="87" t="s">
        <v>1349</v>
      </c>
      <c r="C84" s="1195" t="s">
        <v>387</v>
      </c>
      <c r="D84" s="1522">
        <v>26.088560191523264</v>
      </c>
      <c r="E84" s="1521">
        <v>23.103913646350883</v>
      </c>
      <c r="F84" s="1521">
        <v>21.05113102429253</v>
      </c>
      <c r="G84" s="1521">
        <v>18.980888803714201</v>
      </c>
      <c r="H84" s="1521">
        <v>17.638382255200195</v>
      </c>
      <c r="I84" s="1521">
        <v>16.413938368830177</v>
      </c>
      <c r="J84" s="1521">
        <v>14.909485005956908</v>
      </c>
      <c r="K84" s="1521">
        <v>14.049285843857801</v>
      </c>
      <c r="L84" s="1521">
        <v>12.577145089931866</v>
      </c>
      <c r="M84" s="1521">
        <v>12.8532349815033</v>
      </c>
      <c r="N84" s="1521">
        <v>8.743982144745944</v>
      </c>
      <c r="O84" s="1521">
        <v>7.4085648623740585</v>
      </c>
      <c r="P84" s="1521">
        <v>7.0144241234235496</v>
      </c>
      <c r="Q84" s="1521">
        <v>6.3544706503775954</v>
      </c>
      <c r="R84" s="1521">
        <v>5.3739134783349733</v>
      </c>
      <c r="S84" s="1521">
        <v>4.4385296695806398</v>
      </c>
      <c r="T84" s="1521">
        <v>3.3559776487800916</v>
      </c>
      <c r="U84" s="1521">
        <v>2.7358412205461349</v>
      </c>
      <c r="V84" s="1521">
        <v>2.1527702547302319</v>
      </c>
      <c r="W84" s="1521">
        <v>1.5258593449215041</v>
      </c>
      <c r="X84" s="1521">
        <v>1.1969873319165856</v>
      </c>
      <c r="Y84" s="1521">
        <v>1.0989124682438771</v>
      </c>
      <c r="Z84" s="1521">
        <v>0.89868037789941413</v>
      </c>
      <c r="AA84" s="1521">
        <v>0.66141648323277524</v>
      </c>
      <c r="AB84" s="1520">
        <v>0.53599175588547643</v>
      </c>
    </row>
    <row r="85" spans="1:28" x14ac:dyDescent="0.2">
      <c r="A85" s="1180"/>
      <c r="B85" s="87" t="s">
        <v>1353</v>
      </c>
      <c r="C85" s="1195" t="s">
        <v>387</v>
      </c>
      <c r="D85" s="1522"/>
      <c r="E85" s="1521"/>
      <c r="F85" s="1521"/>
      <c r="G85" s="1521"/>
      <c r="H85" s="1521"/>
      <c r="I85" s="1521">
        <v>14.435234340829982</v>
      </c>
      <c r="J85" s="1521">
        <v>14.435234340829984</v>
      </c>
      <c r="K85" s="1521">
        <v>14.435234340829984</v>
      </c>
      <c r="L85" s="1521">
        <v>14.435234340829984</v>
      </c>
      <c r="M85" s="1521">
        <v>14.435234340829984</v>
      </c>
      <c r="N85" s="1521">
        <v>14.435234340829981</v>
      </c>
      <c r="O85" s="1521">
        <v>14.435234340829984</v>
      </c>
      <c r="P85" s="1521">
        <v>14.435234340829982</v>
      </c>
      <c r="Q85" s="1521">
        <v>14.435234340829984</v>
      </c>
      <c r="R85" s="1521">
        <v>14.435234340829984</v>
      </c>
      <c r="S85" s="1521">
        <v>14.435234340829984</v>
      </c>
      <c r="T85" s="1521">
        <v>14.435234340829988</v>
      </c>
      <c r="U85" s="1521">
        <v>14.435234340829993</v>
      </c>
      <c r="V85" s="1521">
        <v>14.435234340829972</v>
      </c>
      <c r="W85" s="1521">
        <v>14.435234340829988</v>
      </c>
      <c r="X85" s="1521">
        <v>14.244536708162775</v>
      </c>
      <c r="Y85" s="1521">
        <v>13.885486311743042</v>
      </c>
      <c r="Z85" s="1521">
        <v>13.597734352661185</v>
      </c>
      <c r="AA85" s="1521">
        <v>13.425624379843699</v>
      </c>
      <c r="AB85" s="1520">
        <v>13.291147225223508</v>
      </c>
    </row>
    <row r="86" spans="1:28" x14ac:dyDescent="0.2">
      <c r="A86" s="1180"/>
      <c r="B86" s="87"/>
      <c r="C86" s="1192"/>
      <c r="D86" s="1527"/>
      <c r="E86" s="1526"/>
      <c r="F86" s="1526"/>
      <c r="G86" s="1526"/>
      <c r="H86" s="1526"/>
      <c r="I86" s="1526"/>
      <c r="J86" s="1526"/>
      <c r="K86" s="1526"/>
      <c r="L86" s="1526"/>
      <c r="M86" s="1526"/>
      <c r="N86" s="1526"/>
      <c r="O86" s="1526"/>
      <c r="P86" s="1526"/>
      <c r="Q86" s="1526"/>
      <c r="R86" s="1526"/>
      <c r="S86" s="1526"/>
      <c r="T86" s="1526"/>
      <c r="U86" s="1526"/>
      <c r="V86" s="1526"/>
      <c r="W86" s="1526"/>
      <c r="X86" s="1526"/>
      <c r="Y86" s="1526"/>
      <c r="Z86" s="1526"/>
      <c r="AA86" s="1526"/>
      <c r="AB86" s="1525"/>
    </row>
    <row r="87" spans="1:28" x14ac:dyDescent="0.2">
      <c r="A87" s="1180"/>
      <c r="B87" s="1193" t="s">
        <v>312</v>
      </c>
      <c r="C87" s="1183"/>
      <c r="D87" s="1527"/>
      <c r="E87" s="1526"/>
      <c r="F87" s="1526"/>
      <c r="G87" s="1526"/>
      <c r="H87" s="1526"/>
      <c r="I87" s="1526"/>
      <c r="J87" s="1526"/>
      <c r="K87" s="1526"/>
      <c r="L87" s="1526"/>
      <c r="M87" s="1526"/>
      <c r="N87" s="1526"/>
      <c r="O87" s="1526"/>
      <c r="P87" s="1526"/>
      <c r="Q87" s="1526"/>
      <c r="R87" s="1526"/>
      <c r="S87" s="1526"/>
      <c r="T87" s="1526"/>
      <c r="U87" s="1526"/>
      <c r="V87" s="1526"/>
      <c r="W87" s="1526"/>
      <c r="X87" s="1526"/>
      <c r="Y87" s="1526"/>
      <c r="Z87" s="1526"/>
      <c r="AA87" s="1526"/>
      <c r="AB87" s="1525"/>
    </row>
    <row r="88" spans="1:28" x14ac:dyDescent="0.2">
      <c r="A88" s="1180"/>
      <c r="B88" s="87" t="s">
        <v>1347</v>
      </c>
      <c r="C88" s="1194" t="s">
        <v>1344</v>
      </c>
      <c r="D88" s="1524">
        <v>11.298644895495951</v>
      </c>
      <c r="E88" s="1521">
        <v>9.8545511768429019</v>
      </c>
      <c r="F88" s="1521">
        <v>8.6665155359817323</v>
      </c>
      <c r="G88" s="1521">
        <v>7.7119630061768483</v>
      </c>
      <c r="H88" s="1521">
        <v>7.157403371800382</v>
      </c>
      <c r="I88" s="1521">
        <v>6.4335121948411356</v>
      </c>
      <c r="J88" s="1521">
        <v>5.8622521137579673</v>
      </c>
      <c r="K88" s="1521">
        <v>5.1990474098120725</v>
      </c>
      <c r="L88" s="1521">
        <v>4.6475861914699363</v>
      </c>
      <c r="M88" s="1521">
        <v>4.2990850637404012</v>
      </c>
      <c r="N88" s="1521">
        <v>4.0074605067750229</v>
      </c>
      <c r="O88" s="1521">
        <v>3.6204603741099519</v>
      </c>
      <c r="P88" s="1521">
        <v>3.2673675047525941</v>
      </c>
      <c r="Q88" s="1521">
        <v>3.0437789027205135</v>
      </c>
      <c r="R88" s="1521">
        <v>2.9042328446580257</v>
      </c>
      <c r="S88" s="1521">
        <v>2.7929749432671334</v>
      </c>
      <c r="T88" s="1521">
        <v>2.7301110796709316</v>
      </c>
      <c r="U88" s="1521">
        <v>2.7086688764507314</v>
      </c>
      <c r="V88" s="1521">
        <v>2.4818802935523094</v>
      </c>
      <c r="W88" s="1521">
        <v>2.7474497772462465</v>
      </c>
      <c r="X88" s="1521">
        <v>2.8208536834702702</v>
      </c>
      <c r="Y88" s="1521">
        <v>2.9141792725204092</v>
      </c>
      <c r="Z88" s="1521">
        <v>3.1454301920309788</v>
      </c>
      <c r="AA88" s="1521">
        <v>3.0339149337887434</v>
      </c>
      <c r="AB88" s="1520">
        <v>2.7225197498989218</v>
      </c>
    </row>
    <row r="89" spans="1:28" x14ac:dyDescent="0.2">
      <c r="A89" s="1180"/>
      <c r="B89" s="87" t="s">
        <v>1348</v>
      </c>
      <c r="C89" s="1195" t="s">
        <v>387</v>
      </c>
      <c r="D89" s="1524">
        <v>21.155706526392386</v>
      </c>
      <c r="E89" s="1523">
        <v>20.896203110513316</v>
      </c>
      <c r="F89" s="1523">
        <v>19.656629463651402</v>
      </c>
      <c r="G89" s="1523">
        <v>17.978190203820745</v>
      </c>
      <c r="H89" s="1523">
        <v>16.748279163215535</v>
      </c>
      <c r="I89" s="1523">
        <v>14.971466873650566</v>
      </c>
      <c r="J89" s="1523">
        <v>12.912171679810955</v>
      </c>
      <c r="K89" s="1523">
        <v>10.765254613148699</v>
      </c>
      <c r="L89" s="1521">
        <v>8.8555440880091112</v>
      </c>
      <c r="M89" s="1521">
        <v>7.390690087706985</v>
      </c>
      <c r="N89" s="1521">
        <v>6.8311982948046799</v>
      </c>
      <c r="O89" s="1521">
        <v>6.068690120577525</v>
      </c>
      <c r="P89" s="1521">
        <v>6.175168129237508</v>
      </c>
      <c r="Q89" s="1521">
        <v>6.0399360928146324</v>
      </c>
      <c r="R89" s="1521">
        <v>5.8448046681030785</v>
      </c>
      <c r="S89" s="1521">
        <v>5.9041245275888388</v>
      </c>
      <c r="T89" s="1521">
        <v>5.6300492373981639</v>
      </c>
      <c r="U89" s="1521">
        <v>5.2718852718390226</v>
      </c>
      <c r="V89" s="1521">
        <v>4.054387252336217</v>
      </c>
      <c r="W89" s="1521">
        <v>3.8104137451442934</v>
      </c>
      <c r="X89" s="1521">
        <v>3.1700912228777827</v>
      </c>
      <c r="Y89" s="1521">
        <v>2.5464056946687306</v>
      </c>
      <c r="Z89" s="1521">
        <v>2.1145846101128241</v>
      </c>
      <c r="AA89" s="1521">
        <v>1.7762073368339315</v>
      </c>
      <c r="AB89" s="1520">
        <v>1.5815751122344885</v>
      </c>
    </row>
    <row r="90" spans="1:28" x14ac:dyDescent="0.2">
      <c r="A90" s="1180"/>
      <c r="B90" s="87" t="s">
        <v>1352</v>
      </c>
      <c r="C90" s="1195" t="s">
        <v>387</v>
      </c>
      <c r="D90" s="1522">
        <v>6.4564194683430172</v>
      </c>
      <c r="E90" s="1521">
        <v>6.2886404374635845</v>
      </c>
      <c r="F90" s="1521">
        <v>6.3402385782457999</v>
      </c>
      <c r="G90" s="1521">
        <v>6.324227297490193</v>
      </c>
      <c r="H90" s="1521">
        <v>6.8619138866684128</v>
      </c>
      <c r="I90" s="1521">
        <v>6.8325637114604847</v>
      </c>
      <c r="J90" s="1521">
        <v>6.7931901208755363</v>
      </c>
      <c r="K90" s="1521">
        <v>6.6134416327974161</v>
      </c>
      <c r="L90" s="1521">
        <v>6.6358321964572307</v>
      </c>
      <c r="M90" s="1521">
        <v>6.9434208918742364</v>
      </c>
      <c r="N90" s="1521">
        <v>7.2135316567478913</v>
      </c>
      <c r="O90" s="1521">
        <v>7.2420383993377682</v>
      </c>
      <c r="P90" s="1521">
        <v>7.3818061623227429</v>
      </c>
      <c r="Q90" s="1521">
        <v>7.4411142158805887</v>
      </c>
      <c r="R90" s="1521">
        <v>7.4487651703514599</v>
      </c>
      <c r="S90" s="1521">
        <v>7.4017557370459039</v>
      </c>
      <c r="T90" s="1521">
        <v>7.4064920648455139</v>
      </c>
      <c r="U90" s="1521">
        <v>7.4250906617132042</v>
      </c>
      <c r="V90" s="1521">
        <v>6.7772702410552386</v>
      </c>
      <c r="W90" s="1521">
        <v>7.49660501008049</v>
      </c>
      <c r="X90" s="1521">
        <v>7.421611746125734</v>
      </c>
      <c r="Y90" s="1521">
        <v>7.4059907214673792</v>
      </c>
      <c r="Z90" s="1521">
        <v>7.5245012972794658</v>
      </c>
      <c r="AA90" s="1521">
        <v>7.5381244130853027</v>
      </c>
      <c r="AB90" s="1520">
        <v>7.6602692082329771</v>
      </c>
    </row>
    <row r="91" spans="1:28" x14ac:dyDescent="0.2">
      <c r="A91" s="1173"/>
      <c r="B91" s="87" t="s">
        <v>1349</v>
      </c>
      <c r="C91" s="1195" t="s">
        <v>387</v>
      </c>
      <c r="D91" s="1522">
        <v>2.129198563008269</v>
      </c>
      <c r="E91" s="1521">
        <v>2.1291985630082682</v>
      </c>
      <c r="F91" s="1521">
        <v>2.129198563008269</v>
      </c>
      <c r="G91" s="1521">
        <v>2.1291985630082682</v>
      </c>
      <c r="H91" s="1521">
        <v>2.1291985630082686</v>
      </c>
      <c r="I91" s="1521">
        <v>2.1291985630082686</v>
      </c>
      <c r="J91" s="1521">
        <v>2.1291985630082682</v>
      </c>
      <c r="K91" s="1521">
        <v>2.1291985630082686</v>
      </c>
      <c r="L91" s="1521">
        <v>2.1291985630082686</v>
      </c>
      <c r="M91" s="1521">
        <v>2.1291985630082686</v>
      </c>
      <c r="N91" s="1521">
        <v>2.1291985630082686</v>
      </c>
      <c r="O91" s="1521">
        <v>2.1291985630082686</v>
      </c>
      <c r="P91" s="1521">
        <v>2.124145856255049</v>
      </c>
      <c r="Q91" s="1521">
        <v>2.1227189772095385</v>
      </c>
      <c r="R91" s="1521">
        <v>2.1226907629385852</v>
      </c>
      <c r="S91" s="1521">
        <v>2.1234649593190391</v>
      </c>
      <c r="T91" s="1521">
        <v>2.123887173951073</v>
      </c>
      <c r="U91" s="1521">
        <v>2.1229533320284286</v>
      </c>
      <c r="V91" s="1521">
        <v>2.1196775638084642</v>
      </c>
      <c r="W91" s="1521">
        <v>2.1184698728551767</v>
      </c>
      <c r="X91" s="1521">
        <v>2.1154153041115151</v>
      </c>
      <c r="Y91" s="1521">
        <v>2.1144995166835279</v>
      </c>
      <c r="Z91" s="1521">
        <v>2.1149138231112472</v>
      </c>
      <c r="AA91" s="1521">
        <v>2.1142590947328008</v>
      </c>
      <c r="AB91" s="1520">
        <v>1.0333136953429438</v>
      </c>
    </row>
    <row r="92" spans="1:28" x14ac:dyDescent="0.2">
      <c r="A92" s="1173"/>
      <c r="B92" s="87"/>
      <c r="C92" s="1192"/>
      <c r="D92" s="1519"/>
      <c r="E92" s="1518"/>
      <c r="F92" s="1518"/>
      <c r="G92" s="1518"/>
      <c r="H92" s="1518"/>
      <c r="I92" s="1518"/>
      <c r="J92" s="1518"/>
      <c r="K92" s="1518"/>
      <c r="L92" s="1518"/>
      <c r="M92" s="1518"/>
      <c r="N92" s="1518"/>
      <c r="O92" s="1518"/>
      <c r="P92" s="1518"/>
      <c r="Q92" s="1518"/>
      <c r="R92" s="1518"/>
      <c r="S92" s="1518"/>
      <c r="T92" s="1518"/>
      <c r="U92" s="1518"/>
      <c r="V92" s="1518"/>
      <c r="W92" s="1518"/>
      <c r="X92" s="1518"/>
      <c r="Y92" s="1518"/>
      <c r="Z92" s="1518"/>
      <c r="AA92" s="1518"/>
      <c r="AB92" s="1517"/>
    </row>
    <row r="93" spans="1:28" x14ac:dyDescent="0.2">
      <c r="A93" s="1173"/>
      <c r="B93" s="1193" t="s">
        <v>1351</v>
      </c>
      <c r="C93" s="1194" t="s">
        <v>1344</v>
      </c>
      <c r="D93" s="1516">
        <v>92</v>
      </c>
      <c r="E93" s="1515">
        <v>92</v>
      </c>
      <c r="F93" s="1515">
        <v>92</v>
      </c>
      <c r="G93" s="1515">
        <v>92</v>
      </c>
      <c r="H93" s="1515">
        <v>92</v>
      </c>
      <c r="I93" s="1515">
        <v>92</v>
      </c>
      <c r="J93" s="1515">
        <v>92</v>
      </c>
      <c r="K93" s="1515">
        <v>92</v>
      </c>
      <c r="L93" s="1515">
        <v>92</v>
      </c>
      <c r="M93" s="1515">
        <v>92</v>
      </c>
      <c r="N93" s="1515">
        <v>92</v>
      </c>
      <c r="O93" s="1515">
        <v>92</v>
      </c>
      <c r="P93" s="1515">
        <v>92</v>
      </c>
      <c r="Q93" s="1515">
        <v>92</v>
      </c>
      <c r="R93" s="1515">
        <v>92</v>
      </c>
      <c r="S93" s="1515">
        <v>92</v>
      </c>
      <c r="T93" s="1515">
        <v>92</v>
      </c>
      <c r="U93" s="1515">
        <v>92</v>
      </c>
      <c r="V93" s="1515">
        <v>92</v>
      </c>
      <c r="W93" s="1515">
        <v>92</v>
      </c>
      <c r="X93" s="1515">
        <v>92</v>
      </c>
      <c r="Y93" s="1515">
        <v>92</v>
      </c>
      <c r="Z93" s="1515">
        <v>92</v>
      </c>
      <c r="AA93" s="1515">
        <v>92</v>
      </c>
      <c r="AB93" s="1514">
        <v>92</v>
      </c>
    </row>
    <row r="94" spans="1:28" x14ac:dyDescent="0.2">
      <c r="A94" s="1196"/>
      <c r="B94" s="1197"/>
      <c r="C94" s="1198"/>
      <c r="D94" s="1199"/>
      <c r="E94" s="1200"/>
      <c r="F94" s="1200"/>
      <c r="G94" s="1200"/>
      <c r="H94" s="1200"/>
      <c r="I94" s="1200"/>
      <c r="J94" s="1200"/>
      <c r="K94" s="1200"/>
      <c r="L94" s="1200"/>
      <c r="M94" s="1200"/>
      <c r="N94" s="1200"/>
      <c r="O94" s="1200"/>
      <c r="P94" s="1200"/>
      <c r="Q94" s="1200"/>
      <c r="R94" s="1200"/>
      <c r="S94" s="1200"/>
      <c r="T94" s="1200"/>
      <c r="U94" s="1200"/>
      <c r="V94" s="1200"/>
      <c r="W94" s="1200"/>
      <c r="X94" s="1200"/>
      <c r="Y94" s="1200"/>
      <c r="Z94" s="1200"/>
      <c r="AA94" s="1200"/>
      <c r="AB94" s="1201"/>
    </row>
    <row r="95" spans="1:28" x14ac:dyDescent="0.2">
      <c r="A95" s="252" t="s">
        <v>1100</v>
      </c>
    </row>
    <row r="96" spans="1:28" x14ac:dyDescent="0.2">
      <c r="B96" s="408" t="s">
        <v>612</v>
      </c>
    </row>
    <row r="97" spans="1:2" x14ac:dyDescent="0.2">
      <c r="A97" s="252" t="s">
        <v>1097</v>
      </c>
    </row>
    <row r="98" spans="1:2" x14ac:dyDescent="0.2">
      <c r="B98" s="408" t="s">
        <v>613</v>
      </c>
    </row>
    <row r="99" spans="1:2" x14ac:dyDescent="0.2">
      <c r="A99" s="252" t="s">
        <v>593</v>
      </c>
    </row>
  </sheetData>
  <mergeCells count="1">
    <mergeCell ref="A1:C1"/>
  </mergeCells>
  <phoneticPr fontId="10" type="noConversion"/>
  <hyperlinks>
    <hyperlink ref="A1" location="Inhoud!A1" display="Home"/>
    <hyperlink ref="A1:C1" location="Contents!A1" display="To table of contents"/>
    <hyperlink ref="B98" r:id="rId1"/>
    <hyperlink ref="B96" r:id="rId2"/>
  </hyperlinks>
  <pageMargins left="0.72" right="0.42" top="0.35" bottom="0.41" header="0.25" footer="0.34"/>
  <pageSetup paperSize="9" scale="73" orientation="landscape" r:id="rId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F112"/>
  <sheetViews>
    <sheetView zoomScale="75" workbookViewId="0">
      <selection activeCell="C4" sqref="C4"/>
    </sheetView>
  </sheetViews>
  <sheetFormatPr defaultColWidth="7" defaultRowHeight="12.75" x14ac:dyDescent="0.2"/>
  <cols>
    <col min="1" max="1" width="38" style="285" customWidth="1"/>
    <col min="2" max="4" width="13.7109375" style="285" customWidth="1"/>
    <col min="5" max="5" width="20.7109375" style="285" customWidth="1"/>
    <col min="6" max="16384" width="7" style="285"/>
  </cols>
  <sheetData>
    <row r="1" spans="1:4" x14ac:dyDescent="0.2">
      <c r="A1" s="412" t="s">
        <v>884</v>
      </c>
    </row>
    <row r="2" spans="1:4" ht="15.75" x14ac:dyDescent="0.25">
      <c r="A2" s="293" t="s">
        <v>1636</v>
      </c>
    </row>
    <row r="3" spans="1:4" ht="16.5" customHeight="1" x14ac:dyDescent="0.25">
      <c r="A3" s="413"/>
      <c r="B3" s="324" t="s">
        <v>588</v>
      </c>
      <c r="C3" s="323"/>
      <c r="D3" s="414" t="s">
        <v>101</v>
      </c>
    </row>
    <row r="4" spans="1:4" ht="14.25" customHeight="1" x14ac:dyDescent="0.25">
      <c r="A4" s="415"/>
      <c r="B4" s="862" t="s">
        <v>908</v>
      </c>
      <c r="C4" s="295" t="s">
        <v>339</v>
      </c>
      <c r="D4" s="416" t="s">
        <v>102</v>
      </c>
    </row>
    <row r="5" spans="1:4" x14ac:dyDescent="0.2">
      <c r="A5" s="415"/>
      <c r="B5" s="297" t="s">
        <v>589</v>
      </c>
      <c r="C5" s="298"/>
      <c r="D5" s="498" t="s">
        <v>103</v>
      </c>
    </row>
    <row r="6" spans="1:4" x14ac:dyDescent="0.2">
      <c r="A6" s="415"/>
      <c r="B6" s="299" t="s">
        <v>590</v>
      </c>
      <c r="C6" s="300"/>
      <c r="D6" s="417"/>
    </row>
    <row r="7" spans="1:4" ht="18.75" customHeight="1" x14ac:dyDescent="0.2">
      <c r="A7" s="302"/>
      <c r="B7" s="305" t="s">
        <v>587</v>
      </c>
      <c r="C7" s="306"/>
      <c r="D7" s="418"/>
    </row>
    <row r="8" spans="1:4" ht="21" customHeight="1" x14ac:dyDescent="0.2">
      <c r="A8" s="303" t="s">
        <v>75</v>
      </c>
      <c r="B8" s="308">
        <v>0.05</v>
      </c>
      <c r="C8" s="309">
        <v>0.04</v>
      </c>
      <c r="D8" s="310"/>
    </row>
    <row r="9" spans="1:4" x14ac:dyDescent="0.2">
      <c r="A9" s="303" t="s">
        <v>76</v>
      </c>
      <c r="B9" s="311">
        <v>1.2999999999999999E-2</v>
      </c>
      <c r="C9" s="307">
        <v>0.01</v>
      </c>
      <c r="D9" s="312"/>
    </row>
    <row r="10" spans="1:4" x14ac:dyDescent="0.2">
      <c r="A10" s="303" t="s">
        <v>77</v>
      </c>
      <c r="B10" s="311">
        <v>1E-3</v>
      </c>
      <c r="C10" s="307">
        <v>0.01</v>
      </c>
      <c r="D10" s="312">
        <v>0.01</v>
      </c>
    </row>
    <row r="11" spans="1:4" x14ac:dyDescent="0.2">
      <c r="A11" s="303" t="s">
        <v>78</v>
      </c>
      <c r="B11" s="311">
        <v>2.9000000000000001E-2</v>
      </c>
      <c r="C11" s="307">
        <v>1.9E-2</v>
      </c>
      <c r="D11" s="312">
        <v>0.2</v>
      </c>
    </row>
    <row r="12" spans="1:4" x14ac:dyDescent="0.2">
      <c r="A12" s="303" t="s">
        <v>79</v>
      </c>
      <c r="B12" s="311">
        <v>1.0999999999999999E-2</v>
      </c>
      <c r="C12" s="307">
        <v>0</v>
      </c>
      <c r="D12" s="312">
        <v>0.1</v>
      </c>
    </row>
    <row r="13" spans="1:4" x14ac:dyDescent="0.2">
      <c r="A13" s="303" t="s">
        <v>80</v>
      </c>
      <c r="B13" s="311">
        <v>0.02</v>
      </c>
      <c r="C13" s="307">
        <v>1.9E-2</v>
      </c>
      <c r="D13" s="312">
        <v>0.15</v>
      </c>
    </row>
    <row r="14" spans="1:4" x14ac:dyDescent="0.2">
      <c r="A14" s="303"/>
      <c r="B14" s="311"/>
      <c r="C14" s="307"/>
      <c r="D14" s="312"/>
    </row>
    <row r="15" spans="1:4" x14ac:dyDescent="0.2">
      <c r="A15" s="303" t="s">
        <v>81</v>
      </c>
      <c r="B15" s="311">
        <v>4.1000000000000002E-2</v>
      </c>
      <c r="C15" s="307">
        <v>0</v>
      </c>
      <c r="D15" s="312">
        <v>0.25</v>
      </c>
    </row>
    <row r="16" spans="1:4" x14ac:dyDescent="0.2">
      <c r="A16" s="303" t="s">
        <v>82</v>
      </c>
      <c r="B16" s="311">
        <v>6.7000000000000004E-2</v>
      </c>
      <c r="C16" s="307">
        <v>0</v>
      </c>
      <c r="D16" s="312">
        <v>0.15</v>
      </c>
    </row>
    <row r="17" spans="1:4" x14ac:dyDescent="0.2">
      <c r="A17" s="303" t="s">
        <v>83</v>
      </c>
      <c r="B17" s="311">
        <v>4.3999999999999997E-2</v>
      </c>
      <c r="C17" s="307">
        <v>0</v>
      </c>
      <c r="D17" s="312">
        <v>0.02</v>
      </c>
    </row>
    <row r="18" spans="1:4" x14ac:dyDescent="0.2">
      <c r="A18" s="303" t="s">
        <v>84</v>
      </c>
      <c r="B18" s="311">
        <v>7.4999999999999997E-2</v>
      </c>
      <c r="C18" s="307">
        <v>0</v>
      </c>
      <c r="D18" s="312"/>
    </row>
    <row r="19" spans="1:4" x14ac:dyDescent="0.2">
      <c r="A19" s="303" t="s">
        <v>85</v>
      </c>
      <c r="B19" s="311">
        <v>2.1999999999999999E-2</v>
      </c>
      <c r="C19" s="307">
        <v>0</v>
      </c>
      <c r="D19" s="312"/>
    </row>
    <row r="20" spans="1:4" x14ac:dyDescent="0.2">
      <c r="A20" s="303" t="s">
        <v>86</v>
      </c>
      <c r="B20" s="311">
        <v>8.9999999999999993E-3</v>
      </c>
      <c r="C20" s="307">
        <v>0.28799999999999998</v>
      </c>
      <c r="D20" s="312"/>
    </row>
    <row r="21" spans="1:4" ht="26.45" customHeight="1" x14ac:dyDescent="0.2">
      <c r="A21" s="303" t="s">
        <v>87</v>
      </c>
      <c r="B21" s="311">
        <v>6.8000000000000005E-2</v>
      </c>
      <c r="C21" s="307">
        <v>0.115</v>
      </c>
      <c r="D21" s="312"/>
    </row>
    <row r="22" spans="1:4" x14ac:dyDescent="0.2">
      <c r="A22" s="303" t="s">
        <v>396</v>
      </c>
      <c r="B22" s="311">
        <v>4.2999999999999997E-2</v>
      </c>
      <c r="C22" s="307">
        <v>3.7999999999999999E-2</v>
      </c>
      <c r="D22" s="312"/>
    </row>
    <row r="23" spans="1:4" x14ac:dyDescent="0.2">
      <c r="A23" s="303" t="s">
        <v>88</v>
      </c>
      <c r="B23" s="311">
        <v>3.5999999999999997E-2</v>
      </c>
      <c r="C23" s="307">
        <v>2.9000000000000001E-2</v>
      </c>
      <c r="D23" s="312"/>
    </row>
    <row r="24" spans="1:4" x14ac:dyDescent="0.2">
      <c r="A24" s="303" t="s">
        <v>89</v>
      </c>
      <c r="B24" s="311">
        <v>2E-3</v>
      </c>
      <c r="C24" s="307">
        <v>0</v>
      </c>
      <c r="D24" s="312"/>
    </row>
    <row r="25" spans="1:4" x14ac:dyDescent="0.2">
      <c r="A25" s="303" t="s">
        <v>397</v>
      </c>
      <c r="B25" s="311">
        <v>3.0000000000000001E-3</v>
      </c>
      <c r="C25" s="307">
        <v>0</v>
      </c>
      <c r="D25" s="312"/>
    </row>
    <row r="26" spans="1:4" x14ac:dyDescent="0.2">
      <c r="A26" s="303" t="s">
        <v>90</v>
      </c>
      <c r="B26" s="311">
        <v>1.6E-2</v>
      </c>
      <c r="C26" s="307">
        <v>6.0000000000000001E-3</v>
      </c>
      <c r="D26" s="312">
        <v>0.01</v>
      </c>
    </row>
    <row r="27" spans="1:4" x14ac:dyDescent="0.2">
      <c r="A27" s="303"/>
      <c r="B27" s="311"/>
      <c r="C27" s="307"/>
      <c r="D27" s="312"/>
    </row>
    <row r="28" spans="1:4" x14ac:dyDescent="0.2">
      <c r="A28" s="303" t="s">
        <v>91</v>
      </c>
      <c r="B28" s="311">
        <v>8.0000000000000002E-3</v>
      </c>
      <c r="C28" s="307">
        <v>6.0000000000000001E-3</v>
      </c>
      <c r="D28" s="312"/>
    </row>
    <row r="29" spans="1:4" x14ac:dyDescent="0.2">
      <c r="A29" s="303" t="s">
        <v>92</v>
      </c>
      <c r="B29" s="311">
        <v>6.0000000000000001E-3</v>
      </c>
      <c r="C29" s="307">
        <v>6.0000000000000001E-3</v>
      </c>
      <c r="D29" s="312">
        <v>0.02</v>
      </c>
    </row>
    <row r="30" spans="1:4" x14ac:dyDescent="0.2">
      <c r="A30" s="303" t="s">
        <v>93</v>
      </c>
      <c r="B30" s="311">
        <v>7.0000000000000001E-3</v>
      </c>
      <c r="C30" s="307">
        <v>5.0000000000000001E-3</v>
      </c>
      <c r="D30" s="312">
        <v>0.02</v>
      </c>
    </row>
    <row r="31" spans="1:4" x14ac:dyDescent="0.2">
      <c r="A31" s="303" t="s">
        <v>94</v>
      </c>
      <c r="B31" s="311">
        <v>0.01</v>
      </c>
      <c r="C31" s="307">
        <v>5.0000000000000001E-3</v>
      </c>
      <c r="D31" s="312">
        <v>0.03</v>
      </c>
    </row>
    <row r="32" spans="1:4" x14ac:dyDescent="0.2">
      <c r="A32" s="303" t="s">
        <v>95</v>
      </c>
      <c r="B32" s="311">
        <v>6.0000000000000001E-3</v>
      </c>
      <c r="C32" s="307">
        <v>0</v>
      </c>
      <c r="D32" s="312">
        <v>5.0000000000000001E-3</v>
      </c>
    </row>
    <row r="33" spans="1:4" x14ac:dyDescent="0.2">
      <c r="A33" s="303" t="s">
        <v>96</v>
      </c>
      <c r="B33" s="311">
        <v>6.0000000000000001E-3</v>
      </c>
      <c r="C33" s="307">
        <v>0</v>
      </c>
      <c r="D33" s="312">
        <v>5.0000000000000001E-3</v>
      </c>
    </row>
    <row r="34" spans="1:4" x14ac:dyDescent="0.2">
      <c r="A34" s="303" t="s">
        <v>97</v>
      </c>
      <c r="B34" s="311">
        <v>3.0000000000000001E-3</v>
      </c>
      <c r="C34" s="307">
        <v>1.9E-2</v>
      </c>
      <c r="D34" s="312">
        <v>5.0000000000000001E-3</v>
      </c>
    </row>
    <row r="35" spans="1:4" ht="27.6" customHeight="1" x14ac:dyDescent="0.2">
      <c r="A35" s="303" t="s">
        <v>98</v>
      </c>
      <c r="B35" s="311">
        <v>4.2999999999999997E-2</v>
      </c>
      <c r="C35" s="307">
        <v>1.9E-2</v>
      </c>
      <c r="D35" s="312">
        <v>0</v>
      </c>
    </row>
    <row r="36" spans="1:4" x14ac:dyDescent="0.2">
      <c r="A36" s="303" t="s">
        <v>575</v>
      </c>
      <c r="B36" s="311">
        <v>0.114</v>
      </c>
      <c r="C36" s="307">
        <v>1.4E-2</v>
      </c>
      <c r="D36" s="312">
        <v>0.01</v>
      </c>
    </row>
    <row r="37" spans="1:4" x14ac:dyDescent="0.2">
      <c r="A37" s="303" t="s">
        <v>576</v>
      </c>
      <c r="B37" s="311">
        <v>2.4E-2</v>
      </c>
      <c r="C37" s="307">
        <v>5.0000000000000001E-3</v>
      </c>
      <c r="D37" s="312"/>
    </row>
    <row r="38" spans="1:4" x14ac:dyDescent="0.2">
      <c r="A38" s="303" t="s">
        <v>577</v>
      </c>
      <c r="B38" s="311">
        <v>5.2999999999999999E-2</v>
      </c>
      <c r="C38" s="307">
        <v>1.4E-2</v>
      </c>
      <c r="D38" s="312">
        <v>5.0000000000000001E-3</v>
      </c>
    </row>
    <row r="39" spans="1:4" x14ac:dyDescent="0.2">
      <c r="A39" s="303" t="s">
        <v>578</v>
      </c>
      <c r="B39" s="311">
        <v>0.02</v>
      </c>
      <c r="C39" s="307">
        <v>5.0000000000000001E-3</v>
      </c>
      <c r="D39" s="312"/>
    </row>
    <row r="40" spans="1:4" x14ac:dyDescent="0.2">
      <c r="A40" s="303"/>
      <c r="B40" s="311"/>
      <c r="C40" s="307"/>
      <c r="D40" s="312"/>
    </row>
    <row r="41" spans="1:4" x14ac:dyDescent="0.2">
      <c r="A41" s="303" t="s">
        <v>579</v>
      </c>
      <c r="B41" s="311">
        <v>7.0000000000000001E-3</v>
      </c>
      <c r="C41" s="307">
        <v>0</v>
      </c>
      <c r="D41" s="312"/>
    </row>
    <row r="42" spans="1:4" x14ac:dyDescent="0.2">
      <c r="A42" s="303" t="s">
        <v>580</v>
      </c>
      <c r="B42" s="311">
        <v>5.0000000000000001E-3</v>
      </c>
      <c r="C42" s="307">
        <v>0</v>
      </c>
      <c r="D42" s="312"/>
    </row>
    <row r="43" spans="1:4" x14ac:dyDescent="0.2">
      <c r="A43" s="303" t="s">
        <v>581</v>
      </c>
      <c r="B43" s="311">
        <v>2.5000000000000001E-2</v>
      </c>
      <c r="C43" s="307">
        <v>0</v>
      </c>
      <c r="D43" s="312"/>
    </row>
    <row r="44" spans="1:4" x14ac:dyDescent="0.2">
      <c r="A44" s="303" t="s">
        <v>582</v>
      </c>
      <c r="B44" s="311">
        <v>8.0000000000000002E-3</v>
      </c>
      <c r="C44" s="307">
        <v>0</v>
      </c>
      <c r="D44" s="312"/>
    </row>
    <row r="45" spans="1:4" x14ac:dyDescent="0.2">
      <c r="A45" s="303" t="s">
        <v>583</v>
      </c>
      <c r="B45" s="311">
        <v>3.5999999999999997E-2</v>
      </c>
      <c r="C45" s="307">
        <v>0</v>
      </c>
      <c r="D45" s="312"/>
    </row>
    <row r="46" spans="1:4" ht="27.6" customHeight="1" x14ac:dyDescent="0.2">
      <c r="A46" s="303" t="s">
        <v>584</v>
      </c>
      <c r="B46" s="311">
        <v>4.2999999999999997E-2</v>
      </c>
      <c r="C46" s="307">
        <v>0.192</v>
      </c>
      <c r="D46" s="312"/>
    </row>
    <row r="47" spans="1:4" ht="26.45" customHeight="1" x14ac:dyDescent="0.2">
      <c r="A47" s="303" t="s">
        <v>398</v>
      </c>
      <c r="B47" s="311">
        <v>1.6E-2</v>
      </c>
      <c r="C47" s="307">
        <v>5.8000000000000003E-2</v>
      </c>
      <c r="D47" s="312"/>
    </row>
    <row r="48" spans="1:4" x14ac:dyDescent="0.2">
      <c r="A48" s="303" t="s">
        <v>399</v>
      </c>
      <c r="B48" s="311">
        <v>3.0000000000000001E-3</v>
      </c>
      <c r="C48" s="307">
        <v>1.9E-2</v>
      </c>
      <c r="D48" s="312"/>
    </row>
    <row r="49" spans="1:6" x14ac:dyDescent="0.2">
      <c r="A49" s="303" t="s">
        <v>585</v>
      </c>
      <c r="B49" s="311">
        <v>3.0000000000000001E-3</v>
      </c>
      <c r="C49" s="307">
        <v>1.4E-2</v>
      </c>
      <c r="D49" s="312"/>
    </row>
    <row r="50" spans="1:6" x14ac:dyDescent="0.2">
      <c r="A50" s="303" t="s">
        <v>400</v>
      </c>
      <c r="B50" s="311">
        <v>2E-3</v>
      </c>
      <c r="C50" s="307">
        <v>1.4E-2</v>
      </c>
      <c r="D50" s="312"/>
    </row>
    <row r="51" spans="1:6" x14ac:dyDescent="0.2">
      <c r="A51" s="303"/>
      <c r="B51" s="311"/>
      <c r="C51" s="307"/>
      <c r="D51" s="312"/>
    </row>
    <row r="52" spans="1:6" x14ac:dyDescent="0.2">
      <c r="A52" s="303" t="s">
        <v>401</v>
      </c>
      <c r="B52" s="311">
        <v>0</v>
      </c>
      <c r="C52" s="307">
        <v>0.01</v>
      </c>
      <c r="D52" s="312"/>
    </row>
    <row r="53" spans="1:6" x14ac:dyDescent="0.2">
      <c r="A53" s="303" t="s">
        <v>402</v>
      </c>
      <c r="B53" s="311">
        <v>3.0000000000000001E-3</v>
      </c>
      <c r="C53" s="307">
        <v>5.0000000000000001E-3</v>
      </c>
      <c r="D53" s="312"/>
    </row>
    <row r="54" spans="1:6" x14ac:dyDescent="0.2">
      <c r="A54" s="304" t="s">
        <v>586</v>
      </c>
      <c r="B54" s="313">
        <v>1E-3</v>
      </c>
      <c r="C54" s="314">
        <v>1.4E-2</v>
      </c>
      <c r="D54" s="315"/>
    </row>
    <row r="55" spans="1:6" x14ac:dyDescent="0.2">
      <c r="A55" s="285" t="s">
        <v>909</v>
      </c>
    </row>
    <row r="56" spans="1:6" x14ac:dyDescent="0.2">
      <c r="A56" s="285" t="s">
        <v>1637</v>
      </c>
    </row>
    <row r="58" spans="1:6" ht="15.75" x14ac:dyDescent="0.25">
      <c r="A58" s="301" t="s">
        <v>1638</v>
      </c>
    </row>
    <row r="59" spans="1:6" x14ac:dyDescent="0.2">
      <c r="A59" s="863"/>
      <c r="B59" s="321" t="s">
        <v>403</v>
      </c>
    </row>
    <row r="60" spans="1:6" x14ac:dyDescent="0.2">
      <c r="A60" s="857" t="s">
        <v>975</v>
      </c>
      <c r="B60" s="513">
        <v>2E-8</v>
      </c>
    </row>
    <row r="61" spans="1:6" x14ac:dyDescent="0.2">
      <c r="A61" s="857" t="s">
        <v>209</v>
      </c>
      <c r="B61" s="513">
        <v>2.4999999999999999E-8</v>
      </c>
    </row>
    <row r="62" spans="1:6" x14ac:dyDescent="0.2">
      <c r="A62" s="858" t="s">
        <v>310</v>
      </c>
      <c r="B62" s="514">
        <v>2.4999999999999999E-8</v>
      </c>
    </row>
    <row r="63" spans="1:6" x14ac:dyDescent="0.2">
      <c r="A63" s="285" t="s">
        <v>1637</v>
      </c>
      <c r="F63" s="1447" t="s">
        <v>671</v>
      </c>
    </row>
    <row r="65" spans="1:4" x14ac:dyDescent="0.2">
      <c r="A65" s="451"/>
    </row>
    <row r="66" spans="1:4" ht="15.75" x14ac:dyDescent="0.25">
      <c r="A66" s="432" t="s">
        <v>1639</v>
      </c>
      <c r="B66" s="433"/>
      <c r="C66" s="420"/>
      <c r="D66" s="420"/>
    </row>
    <row r="67" spans="1:4" x14ac:dyDescent="0.2">
      <c r="A67" s="445"/>
      <c r="B67" s="2096" t="s">
        <v>201</v>
      </c>
      <c r="C67" s="2097"/>
      <c r="D67" s="421" t="s">
        <v>310</v>
      </c>
    </row>
    <row r="68" spans="1:4" x14ac:dyDescent="0.2">
      <c r="A68" s="440"/>
      <c r="B68" s="864" t="s">
        <v>589</v>
      </c>
      <c r="C68" s="865" t="s">
        <v>910</v>
      </c>
      <c r="D68" s="422"/>
    </row>
    <row r="69" spans="1:4" x14ac:dyDescent="0.2">
      <c r="A69" s="440"/>
      <c r="B69" s="866" t="s">
        <v>590</v>
      </c>
      <c r="C69" s="867"/>
      <c r="D69" s="422"/>
    </row>
    <row r="70" spans="1:4" x14ac:dyDescent="0.2">
      <c r="A70" s="440"/>
      <c r="B70" s="450"/>
      <c r="C70" s="868"/>
      <c r="D70" s="437"/>
    </row>
    <row r="71" spans="1:4" x14ac:dyDescent="0.2">
      <c r="A71" s="445"/>
      <c r="B71" s="869" t="s">
        <v>911</v>
      </c>
      <c r="C71" s="424"/>
      <c r="D71" s="436"/>
    </row>
    <row r="72" spans="1:4" x14ac:dyDescent="0.2">
      <c r="A72" s="440"/>
      <c r="B72" s="447"/>
      <c r="C72" s="424"/>
      <c r="D72" s="436"/>
    </row>
    <row r="73" spans="1:4" x14ac:dyDescent="0.2">
      <c r="A73" s="850" t="s">
        <v>73</v>
      </c>
      <c r="B73" s="430">
        <v>0.96699999999999997</v>
      </c>
      <c r="C73" s="442">
        <v>0.17499999999999999</v>
      </c>
      <c r="D73" s="478">
        <v>6.77</v>
      </c>
    </row>
    <row r="74" spans="1:4" x14ac:dyDescent="0.2">
      <c r="A74" s="850" t="s">
        <v>64</v>
      </c>
      <c r="B74" s="430">
        <v>8.1799999999999998E-3</v>
      </c>
      <c r="C74" s="442">
        <v>2.81E-2</v>
      </c>
      <c r="D74" s="478">
        <v>0.121</v>
      </c>
    </row>
    <row r="75" spans="1:4" x14ac:dyDescent="0.2">
      <c r="A75" s="850" t="s">
        <v>63</v>
      </c>
      <c r="B75" s="430">
        <v>5.5899999999999998E-2</v>
      </c>
      <c r="C75" s="442">
        <v>0.10900000000000001</v>
      </c>
      <c r="D75" s="478">
        <v>0.47499999999999998</v>
      </c>
    </row>
    <row r="76" spans="1:4" x14ac:dyDescent="0.2">
      <c r="A76" s="439" t="s">
        <v>137</v>
      </c>
      <c r="B76" s="430">
        <v>8.9800000000000001E-3</v>
      </c>
      <c r="C76" s="442">
        <v>1.4E-2</v>
      </c>
      <c r="D76" s="478">
        <v>0.13100000000000001</v>
      </c>
    </row>
    <row r="77" spans="1:4" x14ac:dyDescent="0.2">
      <c r="A77" s="439" t="s">
        <v>138</v>
      </c>
      <c r="B77" s="430">
        <v>5.2900000000000004E-3</v>
      </c>
      <c r="C77" s="442">
        <v>7.0000000000000001E-3</v>
      </c>
      <c r="D77" s="478">
        <v>0.104</v>
      </c>
    </row>
    <row r="78" spans="1:4" x14ac:dyDescent="0.2">
      <c r="A78" s="439" t="s">
        <v>139</v>
      </c>
      <c r="B78" s="430">
        <v>5.2900000000000004E-3</v>
      </c>
      <c r="C78" s="442">
        <v>7.0000000000000001E-3</v>
      </c>
      <c r="D78" s="478">
        <v>1.7100000000000001E-2</v>
      </c>
    </row>
    <row r="79" spans="1:4" x14ac:dyDescent="0.2">
      <c r="A79" s="850" t="s">
        <v>65</v>
      </c>
      <c r="B79" s="430">
        <v>2.06E-2</v>
      </c>
      <c r="C79" s="442">
        <v>1.7500000000000002E-2</v>
      </c>
      <c r="D79" s="478">
        <v>0.126</v>
      </c>
    </row>
    <row r="80" spans="1:4" x14ac:dyDescent="0.2">
      <c r="A80" s="439" t="s">
        <v>140</v>
      </c>
      <c r="B80" s="430">
        <v>2.5100000000000001E-2</v>
      </c>
      <c r="C80" s="442">
        <v>2.63E-2</v>
      </c>
      <c r="D80" s="478">
        <v>0.155</v>
      </c>
    </row>
    <row r="81" spans="1:4" x14ac:dyDescent="0.2">
      <c r="A81" s="439" t="s">
        <v>141</v>
      </c>
      <c r="B81" s="430">
        <v>3.6899999999999997E-3</v>
      </c>
      <c r="C81" s="442">
        <v>1.75E-3</v>
      </c>
      <c r="D81" s="478">
        <v>4.1999999999999996E-2</v>
      </c>
    </row>
    <row r="82" spans="1:4" x14ac:dyDescent="0.2">
      <c r="A82" s="439" t="s">
        <v>68</v>
      </c>
      <c r="B82" s="430">
        <v>2.8899999999999998E-3</v>
      </c>
      <c r="C82" s="442">
        <v>2.63E-2</v>
      </c>
      <c r="D82" s="478">
        <v>2.0999999999999998E-2</v>
      </c>
    </row>
    <row r="83" spans="1:4" x14ac:dyDescent="0.2">
      <c r="A83" s="850" t="s">
        <v>66</v>
      </c>
      <c r="B83" s="430">
        <v>8.1799999999999998E-3</v>
      </c>
      <c r="C83" s="442">
        <v>1.75E-3</v>
      </c>
      <c r="D83" s="478">
        <v>6.770000000000001E-2</v>
      </c>
    </row>
    <row r="84" spans="1:4" x14ac:dyDescent="0.2">
      <c r="A84" s="439" t="s">
        <v>142</v>
      </c>
      <c r="B84" s="430">
        <v>5.2900000000000004E-3</v>
      </c>
      <c r="C84" s="442">
        <v>1.4E-2</v>
      </c>
      <c r="D84" s="478">
        <v>7.0000000000000007E-2</v>
      </c>
    </row>
    <row r="85" spans="1:4" x14ac:dyDescent="0.2">
      <c r="A85" s="439" t="s">
        <v>143</v>
      </c>
      <c r="B85" s="430">
        <v>2.5900000000000003E-3</v>
      </c>
      <c r="C85" s="442">
        <v>8.8000000000000003E-4</v>
      </c>
      <c r="D85" s="478">
        <v>1.7100000000000001E-2</v>
      </c>
    </row>
    <row r="86" spans="1:4" x14ac:dyDescent="0.2">
      <c r="A86" s="439" t="s">
        <v>144</v>
      </c>
      <c r="B86" s="430">
        <v>3.2000000000000003E-4</v>
      </c>
      <c r="C86" s="442">
        <v>3.5E-4</v>
      </c>
      <c r="D86" s="478">
        <v>3.3799999999999998E-3</v>
      </c>
    </row>
    <row r="87" spans="1:4" x14ac:dyDescent="0.2">
      <c r="A87" s="439" t="s">
        <v>145</v>
      </c>
      <c r="B87" s="430">
        <v>1.8E-3</v>
      </c>
      <c r="C87" s="442">
        <v>1.75E-3</v>
      </c>
      <c r="D87" s="478">
        <v>1.6900000000000002E-2</v>
      </c>
    </row>
    <row r="88" spans="1:4" x14ac:dyDescent="0.2">
      <c r="A88" s="850" t="s">
        <v>69</v>
      </c>
      <c r="B88" s="430">
        <v>1.8E-3</v>
      </c>
      <c r="C88" s="442">
        <v>1.75E-3</v>
      </c>
      <c r="D88" s="478">
        <v>1.6900000000000002E-2</v>
      </c>
    </row>
    <row r="89" spans="1:4" x14ac:dyDescent="0.2">
      <c r="A89" s="439" t="s">
        <v>146</v>
      </c>
      <c r="B89" s="430">
        <v>1.8E-3</v>
      </c>
      <c r="C89" s="442">
        <v>1.75E-3</v>
      </c>
      <c r="D89" s="478">
        <v>1.6900000000000002E-2</v>
      </c>
    </row>
    <row r="90" spans="1:4" x14ac:dyDescent="0.2">
      <c r="A90" s="439" t="s">
        <v>70</v>
      </c>
      <c r="B90" s="430">
        <v>1.8E-3</v>
      </c>
      <c r="C90" s="442">
        <v>1.75E-3</v>
      </c>
      <c r="D90" s="478">
        <v>6.43E-3</v>
      </c>
    </row>
    <row r="91" spans="1:4" x14ac:dyDescent="0.2">
      <c r="A91" s="850" t="s">
        <v>67</v>
      </c>
      <c r="B91" s="430">
        <v>1.8E-3</v>
      </c>
      <c r="C91" s="442">
        <v>2.63E-3</v>
      </c>
      <c r="D91" s="478">
        <v>1.6900000000000002E-2</v>
      </c>
    </row>
    <row r="92" spans="1:4" x14ac:dyDescent="0.2">
      <c r="A92" s="439" t="s">
        <v>147</v>
      </c>
      <c r="B92" s="430">
        <v>3.6899999999999997E-3</v>
      </c>
      <c r="C92" s="442">
        <v>3.5099999999999997E-3</v>
      </c>
      <c r="D92" s="478">
        <v>3.3800000000000004E-2</v>
      </c>
    </row>
    <row r="93" spans="1:4" x14ac:dyDescent="0.2">
      <c r="A93" s="439" t="s">
        <v>148</v>
      </c>
      <c r="B93" s="430">
        <v>1.32E-3</v>
      </c>
      <c r="C93" s="442">
        <v>1.75E-3</v>
      </c>
      <c r="D93" s="478">
        <v>6.77E-3</v>
      </c>
    </row>
    <row r="94" spans="1:4" x14ac:dyDescent="0.2">
      <c r="A94" s="439" t="s">
        <v>149</v>
      </c>
      <c r="B94" s="430">
        <v>1.32E-2</v>
      </c>
      <c r="C94" s="442">
        <v>1.75E-3</v>
      </c>
      <c r="D94" s="478">
        <v>6.77E-3</v>
      </c>
    </row>
    <row r="95" spans="1:4" x14ac:dyDescent="0.2">
      <c r="A95" s="439" t="s">
        <v>150</v>
      </c>
      <c r="B95" s="430">
        <v>4.2000000000000002E-4</v>
      </c>
      <c r="C95" s="442">
        <v>8.8000000000000003E-4</v>
      </c>
      <c r="D95" s="478">
        <v>3.3799999999999998E-3</v>
      </c>
    </row>
    <row r="96" spans="1:4" x14ac:dyDescent="0.2">
      <c r="A96" s="439" t="s">
        <v>151</v>
      </c>
      <c r="B96" s="430">
        <v>4.2000000000000002E-4</v>
      </c>
      <c r="C96" s="442">
        <v>8.8000000000000003E-4</v>
      </c>
      <c r="D96" s="478">
        <v>3.3799999999999998E-3</v>
      </c>
    </row>
    <row r="97" spans="1:4" x14ac:dyDescent="0.2">
      <c r="A97" s="850" t="s">
        <v>72</v>
      </c>
      <c r="B97" s="430">
        <v>2.0999999999999999E-3</v>
      </c>
      <c r="C97" s="442">
        <v>1.75E-3</v>
      </c>
      <c r="D97" s="478">
        <v>0</v>
      </c>
    </row>
    <row r="98" spans="1:4" x14ac:dyDescent="0.2">
      <c r="A98" s="850" t="s">
        <v>71</v>
      </c>
      <c r="B98" s="430">
        <v>2.8899999999999998E-3</v>
      </c>
      <c r="C98" s="442">
        <v>1.0499999999999999E-2</v>
      </c>
      <c r="D98" s="478">
        <v>2.5699999999999998E-3</v>
      </c>
    </row>
    <row r="99" spans="1:4" x14ac:dyDescent="0.2">
      <c r="A99" s="439" t="s">
        <v>152</v>
      </c>
      <c r="B99" s="430">
        <v>4.2000000000000002E-4</v>
      </c>
      <c r="C99" s="442">
        <v>8.8000000000000003E-4</v>
      </c>
      <c r="D99" s="478">
        <v>3.3799999999999998E-3</v>
      </c>
    </row>
    <row r="100" spans="1:4" x14ac:dyDescent="0.2">
      <c r="A100" s="439" t="s">
        <v>153</v>
      </c>
      <c r="B100" s="430">
        <v>2.1199999999999999E-3</v>
      </c>
      <c r="C100" s="442">
        <v>1.75E-3</v>
      </c>
      <c r="D100" s="478">
        <v>4.1999999999999997E-3</v>
      </c>
    </row>
    <row r="101" spans="1:4" x14ac:dyDescent="0.2">
      <c r="A101" s="439" t="s">
        <v>154</v>
      </c>
      <c r="B101" s="430">
        <v>5.8E-4</v>
      </c>
      <c r="C101" s="442">
        <v>1.75E-3</v>
      </c>
      <c r="D101" s="478">
        <v>3.6199999999999996E-2</v>
      </c>
    </row>
    <row r="102" spans="1:4" x14ac:dyDescent="0.2">
      <c r="A102" s="439" t="s">
        <v>155</v>
      </c>
      <c r="B102" s="430">
        <v>1.4800000000000001E-2</v>
      </c>
      <c r="C102" s="442">
        <v>5.2599999999999999E-3</v>
      </c>
      <c r="D102" s="478">
        <v>5.0800000000000005E-2</v>
      </c>
    </row>
    <row r="103" spans="1:4" x14ac:dyDescent="0.2">
      <c r="A103" s="439" t="s">
        <v>156</v>
      </c>
      <c r="B103" s="430">
        <v>1.4800000000000001E-2</v>
      </c>
      <c r="C103" s="442">
        <v>1.7500000000000002E-2</v>
      </c>
      <c r="D103" s="478">
        <v>0.16899999999999998</v>
      </c>
    </row>
    <row r="104" spans="1:4" x14ac:dyDescent="0.2">
      <c r="A104" s="439" t="s">
        <v>157</v>
      </c>
      <c r="B104" s="430">
        <v>1.4800000000000001E-2</v>
      </c>
      <c r="C104" s="442">
        <v>1.7500000000000002E-2</v>
      </c>
      <c r="D104" s="478">
        <v>0.16899999999999998</v>
      </c>
    </row>
    <row r="105" spans="1:4" x14ac:dyDescent="0.2">
      <c r="A105" s="439" t="s">
        <v>158</v>
      </c>
      <c r="B105" s="430">
        <v>6.5899999999999995E-3</v>
      </c>
      <c r="C105" s="442">
        <v>1.75E-3</v>
      </c>
      <c r="D105" s="478">
        <v>5.0800000000000005E-2</v>
      </c>
    </row>
    <row r="106" spans="1:4" x14ac:dyDescent="0.2">
      <c r="A106" s="440"/>
      <c r="B106" s="430"/>
      <c r="C106" s="442"/>
      <c r="D106" s="478"/>
    </row>
    <row r="107" spans="1:4" x14ac:dyDescent="0.2">
      <c r="A107" s="439" t="s">
        <v>159</v>
      </c>
      <c r="B107" s="430">
        <v>3.099E-2</v>
      </c>
      <c r="C107" s="442">
        <v>3.5879999999999995E-2</v>
      </c>
      <c r="D107" s="478">
        <v>0.16880000000000001</v>
      </c>
    </row>
    <row r="108" spans="1:4" x14ac:dyDescent="0.2">
      <c r="A108" s="439" t="s">
        <v>160</v>
      </c>
      <c r="B108" s="430">
        <v>1.0713399999999997</v>
      </c>
      <c r="C108" s="442">
        <v>0.37428</v>
      </c>
      <c r="D108" s="478">
        <v>7.6066000000000003</v>
      </c>
    </row>
    <row r="109" spans="1:4" x14ac:dyDescent="0.2">
      <c r="A109" s="441" t="s">
        <v>161</v>
      </c>
      <c r="B109" s="443">
        <v>1.2064499999999998</v>
      </c>
      <c r="C109" s="444">
        <v>0.50597000000000014</v>
      </c>
      <c r="D109" s="479">
        <v>8.7343600000000077</v>
      </c>
    </row>
    <row r="110" spans="1:4" x14ac:dyDescent="0.2">
      <c r="A110" s="285" t="s">
        <v>909</v>
      </c>
    </row>
    <row r="111" spans="1:4" x14ac:dyDescent="0.2">
      <c r="A111" s="631" t="s">
        <v>210</v>
      </c>
    </row>
    <row r="112" spans="1:4" x14ac:dyDescent="0.2">
      <c r="A112" s="630" t="s">
        <v>211</v>
      </c>
    </row>
  </sheetData>
  <mergeCells count="1">
    <mergeCell ref="B67:C67"/>
  </mergeCells>
  <phoneticPr fontId="30" type="noConversion"/>
  <hyperlinks>
    <hyperlink ref="F63" location="'5.7'!A1" display="Home"/>
    <hyperlink ref="A1" location="Contents!A1" display="To table of contents"/>
  </hyperlinks>
  <pageMargins left="0.78740157480314965" right="0.38" top="0.78740157480314965" bottom="0.82677165354330717" header="0.51181102362204722" footer="0.51181102362204722"/>
  <pageSetup paperSize="9" scale="85" fitToHeight="2"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zoomScale="75" workbookViewId="0">
      <selection activeCell="A3" sqref="A3"/>
    </sheetView>
  </sheetViews>
  <sheetFormatPr defaultRowHeight="12.75" x14ac:dyDescent="0.2"/>
  <cols>
    <col min="1" max="1" width="46.7109375" customWidth="1"/>
    <col min="2" max="2" width="27.28515625" customWidth="1"/>
    <col min="3" max="3" width="83.28515625" customWidth="1"/>
  </cols>
  <sheetData>
    <row r="1" spans="1:3" x14ac:dyDescent="0.2">
      <c r="A1" s="412" t="s">
        <v>884</v>
      </c>
    </row>
    <row r="2" spans="1:3" ht="15" x14ac:dyDescent="0.25">
      <c r="A2" s="6" t="s">
        <v>1979</v>
      </c>
    </row>
    <row r="3" spans="1:3" x14ac:dyDescent="0.2">
      <c r="A3" s="332"/>
      <c r="B3" s="402" t="s">
        <v>404</v>
      </c>
    </row>
    <row r="4" spans="1:3" x14ac:dyDescent="0.2">
      <c r="A4" s="327"/>
      <c r="B4" s="600"/>
    </row>
    <row r="5" spans="1:3" x14ac:dyDescent="0.2">
      <c r="A5" s="332"/>
      <c r="B5" s="332" t="s">
        <v>405</v>
      </c>
    </row>
    <row r="6" spans="1:3" x14ac:dyDescent="0.2">
      <c r="A6" s="362"/>
      <c r="B6" s="326"/>
    </row>
    <row r="7" spans="1:3" x14ac:dyDescent="0.2">
      <c r="A7" s="326" t="s">
        <v>912</v>
      </c>
      <c r="B7" s="334">
        <v>95</v>
      </c>
      <c r="C7" s="597"/>
    </row>
    <row r="8" spans="1:3" x14ac:dyDescent="0.2">
      <c r="A8" s="326" t="s">
        <v>913</v>
      </c>
      <c r="B8" s="400">
        <v>100</v>
      </c>
    </row>
    <row r="9" spans="1:3" x14ac:dyDescent="0.2">
      <c r="A9" s="326" t="s">
        <v>441</v>
      </c>
      <c r="B9" s="334">
        <v>95</v>
      </c>
    </row>
    <row r="10" spans="1:3" x14ac:dyDescent="0.2">
      <c r="A10" s="327"/>
      <c r="B10" s="327"/>
    </row>
    <row r="11" spans="1:3" x14ac:dyDescent="0.2">
      <c r="A11" s="612" t="s">
        <v>412</v>
      </c>
    </row>
    <row r="12" spans="1:3" x14ac:dyDescent="0.2">
      <c r="A12" s="870" t="s">
        <v>442</v>
      </c>
      <c r="B12" s="3"/>
    </row>
    <row r="13" spans="1:3" x14ac:dyDescent="0.2">
      <c r="A13" s="4" t="s">
        <v>443</v>
      </c>
    </row>
    <row r="14" spans="1:3" x14ac:dyDescent="0.2">
      <c r="A14" s="798" t="s">
        <v>444</v>
      </c>
    </row>
  </sheetData>
  <phoneticPr fontId="10" type="noConversion"/>
  <hyperlinks>
    <hyperlink ref="A14" r:id="rId1" display="'Documentation' on the website of the Dutch Emission Registration."/>
    <hyperlink ref="A1" location="Contents!A1" display="To table of contents"/>
  </hyperlinks>
  <pageMargins left="0.75" right="0.75" top="1" bottom="1" header="0.5" footer="0.5"/>
  <pageSetup paperSize="9" scale="91" orientation="landscape" r:id="rId2"/>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8">
    <pageSetUpPr fitToPage="1"/>
  </sheetPr>
  <dimension ref="A1:E67"/>
  <sheetViews>
    <sheetView zoomScale="75" workbookViewId="0">
      <selection activeCell="C4" sqref="C4"/>
    </sheetView>
  </sheetViews>
  <sheetFormatPr defaultRowHeight="12.75" x14ac:dyDescent="0.2"/>
  <cols>
    <col min="1" max="1" width="20.85546875" customWidth="1"/>
    <col min="2" max="5" width="14.7109375" customWidth="1"/>
    <col min="6" max="7" width="10.28515625" customWidth="1"/>
  </cols>
  <sheetData>
    <row r="1" spans="1:5" x14ac:dyDescent="0.2">
      <c r="A1" s="412" t="s">
        <v>884</v>
      </c>
    </row>
    <row r="2" spans="1:5" ht="15" x14ac:dyDescent="0.25">
      <c r="A2" s="6" t="s">
        <v>1646</v>
      </c>
    </row>
    <row r="3" spans="1:5" x14ac:dyDescent="0.2">
      <c r="A3" s="332"/>
      <c r="B3" s="2055" t="s">
        <v>620</v>
      </c>
      <c r="C3" s="2059"/>
      <c r="D3" s="2056"/>
      <c r="E3" s="355" t="s">
        <v>479</v>
      </c>
    </row>
    <row r="4" spans="1:5" x14ac:dyDescent="0.2">
      <c r="A4" s="326"/>
      <c r="B4" s="360" t="s">
        <v>480</v>
      </c>
      <c r="C4" s="76" t="s">
        <v>481</v>
      </c>
      <c r="D4" s="77" t="s">
        <v>482</v>
      </c>
      <c r="E4" s="77" t="s">
        <v>483</v>
      </c>
    </row>
    <row r="5" spans="1:5" x14ac:dyDescent="0.2">
      <c r="A5" s="326"/>
      <c r="B5" s="360" t="s">
        <v>484</v>
      </c>
      <c r="C5" s="76" t="s">
        <v>485</v>
      </c>
      <c r="D5" s="77" t="s">
        <v>485</v>
      </c>
      <c r="E5" s="77" t="s">
        <v>429</v>
      </c>
    </row>
    <row r="6" spans="1:5" x14ac:dyDescent="0.2">
      <c r="A6" s="326"/>
      <c r="B6" s="256"/>
      <c r="C6" s="78" t="s">
        <v>429</v>
      </c>
      <c r="D6" s="79" t="s">
        <v>429</v>
      </c>
      <c r="E6" s="77" t="s">
        <v>486</v>
      </c>
    </row>
    <row r="7" spans="1:5" x14ac:dyDescent="0.2">
      <c r="A7" s="332"/>
      <c r="B7" s="375" t="s">
        <v>425</v>
      </c>
      <c r="C7" s="338"/>
      <c r="D7" s="338"/>
      <c r="E7" s="336"/>
    </row>
    <row r="8" spans="1:5" x14ac:dyDescent="0.2">
      <c r="A8" s="326"/>
      <c r="B8" s="360"/>
      <c r="C8" s="76"/>
      <c r="D8" s="76"/>
      <c r="E8" s="77"/>
    </row>
    <row r="9" spans="1:5" x14ac:dyDescent="0.2">
      <c r="A9" s="362">
        <v>1990</v>
      </c>
      <c r="B9" s="945">
        <v>278.88</v>
      </c>
      <c r="C9" s="924">
        <v>8.5</v>
      </c>
      <c r="D9" s="924">
        <v>61.8</v>
      </c>
      <c r="E9" s="925">
        <v>42.7</v>
      </c>
    </row>
    <row r="10" spans="1:5" x14ac:dyDescent="0.2">
      <c r="A10" s="362">
        <v>1991</v>
      </c>
      <c r="B10" s="945">
        <v>278.88</v>
      </c>
      <c r="C10" s="924">
        <v>8.2666666666666675</v>
      </c>
      <c r="D10" s="924">
        <v>62.375</v>
      </c>
      <c r="E10" s="925">
        <v>42.791666666666671</v>
      </c>
    </row>
    <row r="11" spans="1:5" x14ac:dyDescent="0.2">
      <c r="A11" s="362">
        <v>1992</v>
      </c>
      <c r="B11" s="945">
        <v>271.32</v>
      </c>
      <c r="C11" s="924">
        <v>8.033333333333335</v>
      </c>
      <c r="D11" s="924">
        <v>62.95</v>
      </c>
      <c r="E11" s="925">
        <v>42.88333333333334</v>
      </c>
    </row>
    <row r="12" spans="1:5" x14ac:dyDescent="0.2">
      <c r="A12" s="362">
        <v>1993</v>
      </c>
      <c r="B12" s="945">
        <v>296.52</v>
      </c>
      <c r="C12" s="924">
        <v>7.8000000000000016</v>
      </c>
      <c r="D12" s="924">
        <v>63.525000000000006</v>
      </c>
      <c r="E12" s="925">
        <v>42.975000000000009</v>
      </c>
    </row>
    <row r="13" spans="1:5" x14ac:dyDescent="0.2">
      <c r="A13" s="362">
        <v>1994</v>
      </c>
      <c r="B13" s="945">
        <v>309.95999999999998</v>
      </c>
      <c r="C13" s="924">
        <v>7.5666666666666682</v>
      </c>
      <c r="D13" s="924">
        <v>64.100000000000009</v>
      </c>
      <c r="E13" s="925">
        <v>43.066666666666677</v>
      </c>
    </row>
    <row r="14" spans="1:5" x14ac:dyDescent="0.2">
      <c r="A14" s="362">
        <v>1995</v>
      </c>
      <c r="B14" s="945">
        <v>309.12</v>
      </c>
      <c r="C14" s="924">
        <v>7.3333333333333348</v>
      </c>
      <c r="D14" s="924">
        <v>64.675000000000011</v>
      </c>
      <c r="E14" s="925">
        <v>43.158333333333346</v>
      </c>
    </row>
    <row r="15" spans="1:5" x14ac:dyDescent="0.2">
      <c r="A15" s="362">
        <v>1996</v>
      </c>
      <c r="B15" s="945">
        <v>278.88</v>
      </c>
      <c r="C15" s="924">
        <v>7.1000000000000014</v>
      </c>
      <c r="D15" s="924">
        <v>65.250000000000014</v>
      </c>
      <c r="E15" s="925">
        <v>43.250000000000014</v>
      </c>
    </row>
    <row r="16" spans="1:5" x14ac:dyDescent="0.2">
      <c r="A16" s="362">
        <v>1997</v>
      </c>
      <c r="B16" s="945">
        <v>278.88</v>
      </c>
      <c r="C16" s="924">
        <v>6.866666666666668</v>
      </c>
      <c r="D16" s="924">
        <v>68.057943925233644</v>
      </c>
      <c r="E16" s="925">
        <v>43.341666666666683</v>
      </c>
    </row>
    <row r="17" spans="1:5" x14ac:dyDescent="0.2">
      <c r="A17" s="362">
        <v>1998</v>
      </c>
      <c r="B17" s="945">
        <v>259.56</v>
      </c>
      <c r="C17" s="924">
        <v>6.6333333333333346</v>
      </c>
      <c r="D17" s="924">
        <v>70.626168224299064</v>
      </c>
      <c r="E17" s="925">
        <v>43.433333333333351</v>
      </c>
    </row>
    <row r="18" spans="1:5" x14ac:dyDescent="0.2">
      <c r="A18" s="362">
        <v>1999</v>
      </c>
      <c r="B18" s="945">
        <v>267.95999999999998</v>
      </c>
      <c r="C18" s="924">
        <v>6.4000000000000012</v>
      </c>
      <c r="D18" s="924">
        <v>79.614953271028043</v>
      </c>
      <c r="E18" s="925">
        <v>43.52500000000002</v>
      </c>
    </row>
    <row r="19" spans="1:5" x14ac:dyDescent="0.2">
      <c r="A19" s="362">
        <v>2000</v>
      </c>
      <c r="B19" s="945">
        <v>269.64</v>
      </c>
      <c r="C19" s="924">
        <v>6.1666666666666679</v>
      </c>
      <c r="D19" s="924">
        <v>77.688785046728981</v>
      </c>
      <c r="E19" s="925">
        <v>43.616666666666688</v>
      </c>
    </row>
    <row r="20" spans="1:5" x14ac:dyDescent="0.2">
      <c r="A20" s="362">
        <v>2001</v>
      </c>
      <c r="B20" s="945">
        <v>257.03999999999996</v>
      </c>
      <c r="C20" s="924">
        <v>5.9333333333333345</v>
      </c>
      <c r="D20" s="924">
        <v>81.541121495327104</v>
      </c>
      <c r="E20" s="925">
        <v>43.708333333333357</v>
      </c>
    </row>
    <row r="21" spans="1:5" x14ac:dyDescent="0.2">
      <c r="A21" s="362">
        <v>2002</v>
      </c>
      <c r="B21" s="945">
        <v>237.72</v>
      </c>
      <c r="C21" s="924">
        <v>5.7</v>
      </c>
      <c r="D21" s="924">
        <v>68.7</v>
      </c>
      <c r="E21" s="925">
        <v>43.8</v>
      </c>
    </row>
    <row r="22" spans="1:5" x14ac:dyDescent="0.2">
      <c r="A22" s="362">
        <v>2003</v>
      </c>
      <c r="B22" s="945">
        <v>237.72</v>
      </c>
      <c r="C22" s="924">
        <v>5.4666666666666668</v>
      </c>
      <c r="D22" s="924">
        <v>69.275000000000006</v>
      </c>
      <c r="E22" s="925">
        <v>43.891666666666666</v>
      </c>
    </row>
    <row r="23" spans="1:5" x14ac:dyDescent="0.2">
      <c r="A23" s="362">
        <v>2004</v>
      </c>
      <c r="B23" s="945">
        <v>207.48</v>
      </c>
      <c r="C23" s="924">
        <v>6.431</v>
      </c>
      <c r="D23" s="924">
        <v>134.35699999999997</v>
      </c>
      <c r="E23" s="925">
        <v>49.162329999999997</v>
      </c>
    </row>
    <row r="24" spans="1:5" x14ac:dyDescent="0.2">
      <c r="A24" s="362">
        <v>2005</v>
      </c>
      <c r="B24" s="945">
        <v>189</v>
      </c>
      <c r="C24" s="924">
        <v>6.492</v>
      </c>
      <c r="D24" s="924">
        <v>108.44899999999997</v>
      </c>
      <c r="E24" s="925">
        <v>61.341999999999999</v>
      </c>
    </row>
    <row r="25" spans="1:5" x14ac:dyDescent="0.2">
      <c r="A25" s="362">
        <v>2006</v>
      </c>
      <c r="B25" s="945">
        <v>175.56</v>
      </c>
      <c r="C25" s="924">
        <v>5.84</v>
      </c>
      <c r="D25" s="924">
        <v>97.539999999999992</v>
      </c>
      <c r="E25" s="925">
        <v>53.981000000000002</v>
      </c>
    </row>
    <row r="26" spans="1:5" x14ac:dyDescent="0.2">
      <c r="A26" s="362">
        <v>2007</v>
      </c>
      <c r="B26" s="945">
        <v>171.35999999999999</v>
      </c>
      <c r="C26" s="924">
        <v>5.9080000000000004</v>
      </c>
      <c r="D26" s="924">
        <v>92.268999999999991</v>
      </c>
      <c r="E26" s="925">
        <v>35.939</v>
      </c>
    </row>
    <row r="27" spans="1:5" x14ac:dyDescent="0.2">
      <c r="A27" s="362">
        <v>2008</v>
      </c>
      <c r="B27" s="945">
        <v>136.91999999999999</v>
      </c>
      <c r="C27" s="924">
        <v>3.907</v>
      </c>
      <c r="D27" s="924">
        <v>79.303000000000011</v>
      </c>
      <c r="E27" s="925">
        <v>22.504999999999999</v>
      </c>
    </row>
    <row r="28" spans="1:5" x14ac:dyDescent="0.2">
      <c r="A28" s="362">
        <v>2009</v>
      </c>
      <c r="B28" s="945">
        <v>124.32</v>
      </c>
      <c r="C28" s="924">
        <v>3.51</v>
      </c>
      <c r="D28" s="924">
        <v>80.161000000000016</v>
      </c>
      <c r="E28" s="925">
        <v>20.149999999999999</v>
      </c>
    </row>
    <row r="29" spans="1:5" x14ac:dyDescent="0.2">
      <c r="A29" s="362">
        <v>2010</v>
      </c>
      <c r="B29" s="945">
        <v>116.37034833237975</v>
      </c>
      <c r="C29" s="924">
        <v>3.2855527883418025</v>
      </c>
      <c r="D29" s="924">
        <v>75.035098879278451</v>
      </c>
      <c r="E29" s="925">
        <v>18.940802257114818</v>
      </c>
    </row>
    <row r="30" spans="1:5" x14ac:dyDescent="0.2">
      <c r="A30" s="362">
        <v>2011</v>
      </c>
      <c r="B30" s="945">
        <v>98.831504055463924</v>
      </c>
      <c r="C30" s="924">
        <v>2.7903682370871814</v>
      </c>
      <c r="D30" s="924">
        <v>63.72612770744891</v>
      </c>
      <c r="E30" s="925">
        <v>17.046919774288515</v>
      </c>
    </row>
    <row r="31" spans="1:5" x14ac:dyDescent="0.2">
      <c r="A31" s="362">
        <v>2012</v>
      </c>
      <c r="B31" s="945">
        <v>91.885421196109448</v>
      </c>
      <c r="C31" s="924">
        <v>2.7903682370871814</v>
      </c>
      <c r="D31" s="924">
        <v>59.051210566803377</v>
      </c>
      <c r="E31" s="925">
        <v>17.046919774288515</v>
      </c>
    </row>
    <row r="32" spans="1:5" x14ac:dyDescent="0.2">
      <c r="A32" s="362">
        <v>2013</v>
      </c>
      <c r="B32" s="945">
        <v>89.362215305454427</v>
      </c>
      <c r="C32" s="924">
        <v>3</v>
      </c>
      <c r="D32" s="924">
        <v>57.637784694545573</v>
      </c>
      <c r="E32" s="925">
        <v>17.046919774288515</v>
      </c>
    </row>
    <row r="33" spans="1:5" x14ac:dyDescent="0.2">
      <c r="A33" s="362">
        <v>2014</v>
      </c>
      <c r="B33" s="945">
        <v>89.362215305454427</v>
      </c>
      <c r="C33" s="924">
        <v>3</v>
      </c>
      <c r="D33" s="924">
        <v>57.637784694545573</v>
      </c>
      <c r="E33" s="925">
        <v>17.046919774288515</v>
      </c>
    </row>
    <row r="34" spans="1:5" x14ac:dyDescent="0.2">
      <c r="A34" s="363"/>
      <c r="B34" s="1823"/>
      <c r="C34" s="928"/>
      <c r="D34" s="928"/>
      <c r="E34" s="929"/>
    </row>
    <row r="35" spans="1:5" x14ac:dyDescent="0.2">
      <c r="A35" s="363"/>
      <c r="B35" s="941" t="s">
        <v>385</v>
      </c>
      <c r="C35" s="928"/>
      <c r="D35" s="928"/>
      <c r="E35" s="929"/>
    </row>
    <row r="36" spans="1:5" x14ac:dyDescent="0.2">
      <c r="A36" s="1348"/>
      <c r="B36" s="942"/>
      <c r="C36" s="928"/>
      <c r="D36" s="928"/>
      <c r="E36" s="929"/>
    </row>
    <row r="37" spans="1:5" x14ac:dyDescent="0.2">
      <c r="A37" s="362">
        <v>1990</v>
      </c>
      <c r="B37" s="924">
        <v>11.908176000000001</v>
      </c>
      <c r="C37" s="924">
        <v>0.36295000000000005</v>
      </c>
      <c r="D37" s="924">
        <v>2.6388600000000002</v>
      </c>
      <c r="E37" s="925">
        <v>1.7507000000000001</v>
      </c>
    </row>
    <row r="38" spans="1:5" x14ac:dyDescent="0.2">
      <c r="A38" s="362">
        <v>1991</v>
      </c>
      <c r="B38" s="924">
        <v>11.908176000000001</v>
      </c>
      <c r="C38" s="924">
        <v>0.35298666666666673</v>
      </c>
      <c r="D38" s="924">
        <v>2.6634125000000002</v>
      </c>
      <c r="E38" s="925">
        <v>1.7544583333333335</v>
      </c>
    </row>
    <row r="39" spans="1:5" x14ac:dyDescent="0.2">
      <c r="A39" s="362">
        <v>1992</v>
      </c>
      <c r="B39" s="924">
        <v>11.585364</v>
      </c>
      <c r="C39" s="924">
        <v>0.3430233333333334</v>
      </c>
      <c r="D39" s="924">
        <v>2.6879650000000002</v>
      </c>
      <c r="E39" s="925">
        <v>1.758216666666667</v>
      </c>
    </row>
    <row r="40" spans="1:5" x14ac:dyDescent="0.2">
      <c r="A40" s="362">
        <v>1993</v>
      </c>
      <c r="B40" s="924">
        <v>12.661404000000001</v>
      </c>
      <c r="C40" s="924">
        <v>0.33306000000000013</v>
      </c>
      <c r="D40" s="924">
        <v>2.7125175000000006</v>
      </c>
      <c r="E40" s="925">
        <v>1.7619750000000003</v>
      </c>
    </row>
    <row r="41" spans="1:5" x14ac:dyDescent="0.2">
      <c r="A41" s="362">
        <v>1994</v>
      </c>
      <c r="B41" s="924">
        <v>13.235291999999999</v>
      </c>
      <c r="C41" s="924">
        <v>0.32309666666666675</v>
      </c>
      <c r="D41" s="924">
        <v>2.7370700000000006</v>
      </c>
      <c r="E41" s="925">
        <v>1.7657333333333338</v>
      </c>
    </row>
    <row r="42" spans="1:5" x14ac:dyDescent="0.2">
      <c r="A42" s="362">
        <v>1995</v>
      </c>
      <c r="B42" s="924">
        <v>13.199424</v>
      </c>
      <c r="C42" s="924">
        <v>0.31313333333333343</v>
      </c>
      <c r="D42" s="924">
        <v>2.761622500000001</v>
      </c>
      <c r="E42" s="925">
        <v>1.7694916666666674</v>
      </c>
    </row>
    <row r="43" spans="1:5" x14ac:dyDescent="0.2">
      <c r="A43" s="362">
        <v>1996</v>
      </c>
      <c r="B43" s="924">
        <v>11.908176000000001</v>
      </c>
      <c r="C43" s="924">
        <v>0.30317000000000005</v>
      </c>
      <c r="D43" s="924">
        <v>2.7861750000000005</v>
      </c>
      <c r="E43" s="925">
        <v>1.7732500000000007</v>
      </c>
    </row>
    <row r="44" spans="1:5" x14ac:dyDescent="0.2">
      <c r="A44" s="362">
        <v>1997</v>
      </c>
      <c r="B44" s="924">
        <v>11.908176000000001</v>
      </c>
      <c r="C44" s="924">
        <v>0.29320666666666678</v>
      </c>
      <c r="D44" s="924">
        <v>2.9060742056074771</v>
      </c>
      <c r="E44" s="925">
        <v>1.777008333333334</v>
      </c>
    </row>
    <row r="45" spans="1:5" x14ac:dyDescent="0.2">
      <c r="A45" s="362">
        <v>1998</v>
      </c>
      <c r="B45" s="924">
        <v>11.083212000000001</v>
      </c>
      <c r="C45" s="924">
        <v>0.2832433333333334</v>
      </c>
      <c r="D45" s="924">
        <v>3.0157373831775702</v>
      </c>
      <c r="E45" s="925">
        <v>1.7807666666666673</v>
      </c>
    </row>
    <row r="46" spans="1:5" x14ac:dyDescent="0.2">
      <c r="A46" s="362">
        <v>1999</v>
      </c>
      <c r="B46" s="924">
        <v>11.441891999999999</v>
      </c>
      <c r="C46" s="924">
        <v>0.27328000000000008</v>
      </c>
      <c r="D46" s="924">
        <v>3.3995585046728976</v>
      </c>
      <c r="E46" s="925">
        <v>1.7845250000000008</v>
      </c>
    </row>
    <row r="47" spans="1:5" x14ac:dyDescent="0.2">
      <c r="A47" s="362">
        <v>2000</v>
      </c>
      <c r="B47" s="924">
        <v>11.513628000000001</v>
      </c>
      <c r="C47" s="924">
        <v>0.2633166666666667</v>
      </c>
      <c r="D47" s="924">
        <v>3.3173111214953277</v>
      </c>
      <c r="E47" s="925">
        <v>1.7882833333333341</v>
      </c>
    </row>
    <row r="48" spans="1:5" x14ac:dyDescent="0.2">
      <c r="A48" s="362">
        <v>2001</v>
      </c>
      <c r="B48" s="924">
        <v>10.975607999999998</v>
      </c>
      <c r="C48" s="924">
        <v>0.25335333333333343</v>
      </c>
      <c r="D48" s="924">
        <v>3.4818058878504674</v>
      </c>
      <c r="E48" s="925">
        <v>1.7920416666666676</v>
      </c>
    </row>
    <row r="49" spans="1:5" x14ac:dyDescent="0.2">
      <c r="A49" s="362">
        <v>2002</v>
      </c>
      <c r="B49" s="924">
        <v>10.150644</v>
      </c>
      <c r="C49" s="924">
        <v>0.24339000000000002</v>
      </c>
      <c r="D49" s="924">
        <v>2.9334900000000004</v>
      </c>
      <c r="E49" s="925">
        <v>1.7958000000000001</v>
      </c>
    </row>
    <row r="50" spans="1:5" x14ac:dyDescent="0.2">
      <c r="A50" s="362">
        <v>2003</v>
      </c>
      <c r="B50" s="924">
        <v>10.150644</v>
      </c>
      <c r="C50" s="924">
        <v>0.23342666666666667</v>
      </c>
      <c r="D50" s="924">
        <v>2.9580425000000004</v>
      </c>
      <c r="E50" s="925">
        <v>1.7995583333333334</v>
      </c>
    </row>
    <row r="51" spans="1:5" x14ac:dyDescent="0.2">
      <c r="A51" s="362">
        <v>2004</v>
      </c>
      <c r="B51" s="924">
        <v>8.8593960000000003</v>
      </c>
      <c r="C51" s="924">
        <v>0.27460370000000001</v>
      </c>
      <c r="D51" s="924">
        <v>5.7370438999999989</v>
      </c>
      <c r="E51" s="925">
        <v>2.0156555300000001</v>
      </c>
    </row>
    <row r="52" spans="1:5" x14ac:dyDescent="0.2">
      <c r="A52" s="362">
        <v>2005</v>
      </c>
      <c r="B52" s="924">
        <v>8.0702999999999996</v>
      </c>
      <c r="C52" s="924">
        <v>0.27720840000000002</v>
      </c>
      <c r="D52" s="924">
        <v>4.6307722999999985</v>
      </c>
      <c r="E52" s="925">
        <v>2.5150220000000001</v>
      </c>
    </row>
    <row r="53" spans="1:5" x14ac:dyDescent="0.2">
      <c r="A53" s="362">
        <v>2006</v>
      </c>
      <c r="B53" s="924">
        <v>7.4964120000000003</v>
      </c>
      <c r="C53" s="924">
        <v>0.24936800000000003</v>
      </c>
      <c r="D53" s="924">
        <v>4.1649579999999995</v>
      </c>
      <c r="E53" s="925">
        <v>2.2132209999999999</v>
      </c>
    </row>
    <row r="54" spans="1:5" x14ac:dyDescent="0.2">
      <c r="A54" s="362">
        <v>2007</v>
      </c>
      <c r="B54" s="924">
        <v>7.3170720000000005</v>
      </c>
      <c r="C54" s="924">
        <v>0.25227160000000004</v>
      </c>
      <c r="D54" s="924">
        <v>3.9398862999999995</v>
      </c>
      <c r="E54" s="925">
        <v>1.4734990000000001</v>
      </c>
    </row>
    <row r="55" spans="1:5" x14ac:dyDescent="0.2">
      <c r="A55" s="362">
        <v>2008</v>
      </c>
      <c r="B55" s="924">
        <v>5.8464839999999993</v>
      </c>
      <c r="C55" s="924">
        <v>0.1668289</v>
      </c>
      <c r="D55" s="924">
        <v>3.3862381000000008</v>
      </c>
      <c r="E55" s="925">
        <v>0.92270499999999989</v>
      </c>
    </row>
    <row r="56" spans="1:5" x14ac:dyDescent="0.2">
      <c r="A56" s="362">
        <v>2009</v>
      </c>
      <c r="B56" s="924">
        <v>5.3084639999999998</v>
      </c>
      <c r="C56" s="924">
        <v>0.14987700000000001</v>
      </c>
      <c r="D56" s="924">
        <v>3.4228747000000008</v>
      </c>
      <c r="E56" s="925">
        <v>0.82614999999999994</v>
      </c>
    </row>
    <row r="57" spans="1:5" x14ac:dyDescent="0.2">
      <c r="A57" s="362">
        <v>2010</v>
      </c>
      <c r="B57" s="924">
        <v>4.9690138737926155</v>
      </c>
      <c r="C57" s="924">
        <v>0.14029310406219497</v>
      </c>
      <c r="D57" s="924">
        <v>3.2039987221451902</v>
      </c>
      <c r="E57" s="925">
        <v>0.77657289254170758</v>
      </c>
    </row>
    <row r="58" spans="1:5" x14ac:dyDescent="0.2">
      <c r="A58" s="362">
        <v>2011</v>
      </c>
      <c r="B58" s="924">
        <v>4.2201052231683098</v>
      </c>
      <c r="C58" s="924">
        <v>0.11914872372362265</v>
      </c>
      <c r="D58" s="924">
        <v>2.7211056531080686</v>
      </c>
      <c r="E58" s="925">
        <v>0.69892371074582915</v>
      </c>
    </row>
    <row r="59" spans="1:5" x14ac:dyDescent="0.2">
      <c r="A59" s="362">
        <v>2012</v>
      </c>
      <c r="B59" s="924">
        <v>3.9235074850738738</v>
      </c>
      <c r="C59" s="924">
        <v>0.11914872372362265</v>
      </c>
      <c r="D59" s="924">
        <v>2.5214866912025045</v>
      </c>
      <c r="E59" s="925">
        <v>0.69892371074582915</v>
      </c>
    </row>
    <row r="60" spans="1:5" x14ac:dyDescent="0.2">
      <c r="A60" s="362">
        <v>2013</v>
      </c>
      <c r="B60" s="924">
        <v>3.8157665935429046</v>
      </c>
      <c r="C60" s="924">
        <v>0.12810000000000002</v>
      </c>
      <c r="D60" s="924">
        <v>2.4611334064570962</v>
      </c>
      <c r="E60" s="925">
        <v>0.69892371074582915</v>
      </c>
    </row>
    <row r="61" spans="1:5" x14ac:dyDescent="0.2">
      <c r="A61" s="362">
        <v>2014</v>
      </c>
      <c r="B61" s="924">
        <v>3.8157665935429046</v>
      </c>
      <c r="C61" s="924">
        <v>0.12810000000000002</v>
      </c>
      <c r="D61" s="924">
        <v>2.4611334064570962</v>
      </c>
      <c r="E61" s="925">
        <v>0.69892371074582915</v>
      </c>
    </row>
    <row r="62" spans="1:5" x14ac:dyDescent="0.2">
      <c r="A62" s="327"/>
      <c r="B62" s="54"/>
      <c r="C62" s="5"/>
      <c r="D62" s="5"/>
      <c r="E62" s="51"/>
    </row>
    <row r="63" spans="1:5" x14ac:dyDescent="0.2">
      <c r="A63" s="3" t="s">
        <v>1115</v>
      </c>
      <c r="B63" s="3"/>
      <c r="C63" s="3"/>
      <c r="D63" s="3"/>
      <c r="E63" s="3"/>
    </row>
    <row r="64" spans="1:5" x14ac:dyDescent="0.2">
      <c r="A64" s="640" t="s">
        <v>487</v>
      </c>
    </row>
    <row r="65" spans="1:1" x14ac:dyDescent="0.2">
      <c r="A65" s="408" t="s">
        <v>614</v>
      </c>
    </row>
    <row r="66" spans="1:1" x14ac:dyDescent="0.2">
      <c r="A66" s="614" t="s">
        <v>488</v>
      </c>
    </row>
    <row r="67" spans="1:1" x14ac:dyDescent="0.2">
      <c r="A67" s="466" t="s">
        <v>489</v>
      </c>
    </row>
  </sheetData>
  <mergeCells count="1">
    <mergeCell ref="B3:D3"/>
  </mergeCells>
  <phoneticPr fontId="10" type="noConversion"/>
  <hyperlinks>
    <hyperlink ref="A1" location="Contents!A1" display="To table of contents"/>
    <hyperlink ref="A65" r:id="rId1"/>
  </hyperlinks>
  <pageMargins left="0.75" right="0.75" top="1" bottom="1" header="0.5" footer="0.5"/>
  <pageSetup paperSize="9" scale="98" orientation="portrait" r:id="rId2"/>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9">
    <pageSetUpPr fitToPage="1"/>
  </sheetPr>
  <dimension ref="A1:E17"/>
  <sheetViews>
    <sheetView zoomScale="75" workbookViewId="0">
      <selection activeCell="E3" sqref="E3"/>
    </sheetView>
  </sheetViews>
  <sheetFormatPr defaultRowHeight="12.75" x14ac:dyDescent="0.2"/>
  <cols>
    <col min="1" max="1" width="26.85546875" customWidth="1"/>
    <col min="2" max="2" width="10.5703125" customWidth="1"/>
    <col min="3" max="3" width="12.140625" customWidth="1"/>
    <col min="4" max="4" width="11.7109375" customWidth="1"/>
    <col min="5" max="5" width="16" bestFit="1" customWidth="1"/>
    <col min="6" max="6" width="122.42578125" customWidth="1"/>
    <col min="7" max="7" width="10.28515625" customWidth="1"/>
  </cols>
  <sheetData>
    <row r="1" spans="1:5" x14ac:dyDescent="0.2">
      <c r="A1" s="412" t="s">
        <v>884</v>
      </c>
    </row>
    <row r="2" spans="1:5" ht="15" x14ac:dyDescent="0.25">
      <c r="A2" s="6" t="s">
        <v>1647</v>
      </c>
    </row>
    <row r="3" spans="1:5" x14ac:dyDescent="0.2">
      <c r="A3" s="332"/>
      <c r="B3" s="376" t="s">
        <v>620</v>
      </c>
      <c r="C3" s="377"/>
      <c r="D3" s="378"/>
      <c r="E3" s="1959" t="s">
        <v>479</v>
      </c>
    </row>
    <row r="4" spans="1:5" x14ac:dyDescent="0.2">
      <c r="A4" s="1958"/>
      <c r="B4" s="360" t="s">
        <v>480</v>
      </c>
      <c r="C4" s="76" t="s">
        <v>481</v>
      </c>
      <c r="D4" s="77" t="s">
        <v>482</v>
      </c>
      <c r="E4" s="77" t="s">
        <v>483</v>
      </c>
    </row>
    <row r="5" spans="1:5" x14ac:dyDescent="0.2">
      <c r="A5" s="1958"/>
      <c r="B5" s="360" t="s">
        <v>484</v>
      </c>
      <c r="C5" s="76" t="s">
        <v>485</v>
      </c>
      <c r="D5" s="77" t="s">
        <v>485</v>
      </c>
      <c r="E5" s="77" t="s">
        <v>429</v>
      </c>
    </row>
    <row r="6" spans="1:5" x14ac:dyDescent="0.2">
      <c r="A6" s="1958"/>
      <c r="B6" s="256"/>
      <c r="C6" s="78" t="s">
        <v>429</v>
      </c>
      <c r="D6" s="77" t="s">
        <v>429</v>
      </c>
      <c r="E6" s="77" t="s">
        <v>486</v>
      </c>
    </row>
    <row r="7" spans="1:5" x14ac:dyDescent="0.2">
      <c r="A7" s="332"/>
      <c r="B7" s="375" t="s">
        <v>890</v>
      </c>
      <c r="C7" s="338"/>
      <c r="D7" s="338"/>
      <c r="E7" s="336"/>
    </row>
    <row r="8" spans="1:5" x14ac:dyDescent="0.2">
      <c r="A8" s="1958"/>
      <c r="B8" s="360"/>
      <c r="C8" s="76"/>
      <c r="D8" s="76"/>
      <c r="E8" s="77"/>
    </row>
    <row r="9" spans="1:5" x14ac:dyDescent="0.2">
      <c r="A9" s="379" t="s">
        <v>430</v>
      </c>
      <c r="B9" s="924">
        <v>8</v>
      </c>
      <c r="C9" s="924" t="s">
        <v>338</v>
      </c>
      <c r="D9" s="924" t="s">
        <v>338</v>
      </c>
      <c r="E9" s="925" t="s">
        <v>338</v>
      </c>
    </row>
    <row r="10" spans="1:5" x14ac:dyDescent="0.2">
      <c r="A10" s="380" t="s">
        <v>515</v>
      </c>
      <c r="B10" s="924">
        <v>2.7</v>
      </c>
      <c r="C10" s="924" t="s">
        <v>338</v>
      </c>
      <c r="D10" s="924" t="s">
        <v>338</v>
      </c>
      <c r="E10" s="925" t="s">
        <v>338</v>
      </c>
    </row>
    <row r="11" spans="1:5" ht="14.25" x14ac:dyDescent="0.25">
      <c r="A11" s="379" t="s">
        <v>431</v>
      </c>
      <c r="B11" s="934">
        <v>59</v>
      </c>
      <c r="C11" s="924" t="s">
        <v>338</v>
      </c>
      <c r="D11" s="924" t="s">
        <v>338</v>
      </c>
      <c r="E11" s="925" t="s">
        <v>338</v>
      </c>
    </row>
    <row r="12" spans="1:5" ht="14.25" x14ac:dyDescent="0.25">
      <c r="A12" s="380" t="s">
        <v>432</v>
      </c>
      <c r="B12" s="924">
        <v>1.4</v>
      </c>
      <c r="C12" s="924" t="s">
        <v>338</v>
      </c>
      <c r="D12" s="924" t="s">
        <v>338</v>
      </c>
      <c r="E12" s="925" t="s">
        <v>338</v>
      </c>
    </row>
    <row r="13" spans="1:5" ht="14.25" x14ac:dyDescent="0.25">
      <c r="A13" s="362" t="s">
        <v>346</v>
      </c>
      <c r="B13" s="1338">
        <v>0.01</v>
      </c>
      <c r="C13" s="1338">
        <v>0.01</v>
      </c>
      <c r="D13" s="1338">
        <v>0.01</v>
      </c>
      <c r="E13" s="1339">
        <v>0.01</v>
      </c>
    </row>
    <row r="14" spans="1:5" x14ac:dyDescent="0.2">
      <c r="A14" s="381"/>
      <c r="B14" s="144"/>
      <c r="C14" s="1448"/>
      <c r="D14" s="5"/>
      <c r="E14" s="51"/>
    </row>
    <row r="15" spans="1:5" ht="12.75" customHeight="1" x14ac:dyDescent="0.2">
      <c r="A15" s="1964" t="s">
        <v>984</v>
      </c>
    </row>
    <row r="16" spans="1:5" x14ac:dyDescent="0.2">
      <c r="A16" s="1963" t="s">
        <v>1977</v>
      </c>
      <c r="B16" s="1617" t="s">
        <v>490</v>
      </c>
    </row>
    <row r="17" spans="1:2" x14ac:dyDescent="0.2">
      <c r="A17" s="638" t="s">
        <v>394</v>
      </c>
      <c r="B17" s="1617" t="s">
        <v>232</v>
      </c>
    </row>
  </sheetData>
  <phoneticPr fontId="10" type="noConversion"/>
  <hyperlinks>
    <hyperlink ref="A1" location="Contents!A1" display="To table of contents"/>
  </hyperlinks>
  <pageMargins left="0.57999999999999996" right="0.52" top="1" bottom="1" header="0.5" footer="0.5"/>
  <pageSetup paperSize="9" scale="70"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75" workbookViewId="0"/>
  </sheetViews>
  <sheetFormatPr defaultRowHeight="12.75" x14ac:dyDescent="0.2"/>
  <cols>
    <col min="1" max="1" width="33.7109375" customWidth="1"/>
    <col min="2" max="2" width="27.28515625" customWidth="1"/>
    <col min="3" max="3" width="80.140625" customWidth="1"/>
  </cols>
  <sheetData>
    <row r="1" spans="1:3" x14ac:dyDescent="0.2">
      <c r="A1" s="412" t="s">
        <v>884</v>
      </c>
    </row>
    <row r="2" spans="1:3" ht="15" x14ac:dyDescent="0.25">
      <c r="A2" s="6" t="s">
        <v>1985</v>
      </c>
    </row>
    <row r="3" spans="1:3" x14ac:dyDescent="0.2">
      <c r="A3" s="332"/>
      <c r="B3" s="402" t="s">
        <v>404</v>
      </c>
    </row>
    <row r="4" spans="1:3" x14ac:dyDescent="0.2">
      <c r="A4" s="327"/>
      <c r="B4" s="600"/>
    </row>
    <row r="5" spans="1:3" x14ac:dyDescent="0.2">
      <c r="A5" s="332"/>
      <c r="B5" s="332" t="s">
        <v>405</v>
      </c>
    </row>
    <row r="6" spans="1:3" x14ac:dyDescent="0.2">
      <c r="A6" s="362"/>
      <c r="B6" s="326"/>
    </row>
    <row r="7" spans="1:3" x14ac:dyDescent="0.2">
      <c r="A7" s="326" t="s">
        <v>491</v>
      </c>
      <c r="B7" s="334">
        <v>95</v>
      </c>
      <c r="C7" s="597"/>
    </row>
    <row r="8" spans="1:3" x14ac:dyDescent="0.2">
      <c r="A8" s="327"/>
      <c r="B8" s="327"/>
    </row>
    <row r="9" spans="1:3" x14ac:dyDescent="0.2">
      <c r="A9" s="612" t="s">
        <v>412</v>
      </c>
    </row>
    <row r="10" spans="1:3" x14ac:dyDescent="0.2">
      <c r="A10" s="870" t="s">
        <v>442</v>
      </c>
    </row>
    <row r="11" spans="1:3" x14ac:dyDescent="0.2">
      <c r="A11" s="4" t="s">
        <v>443</v>
      </c>
    </row>
    <row r="12" spans="1:3" x14ac:dyDescent="0.2">
      <c r="A12" s="798" t="s">
        <v>444</v>
      </c>
    </row>
  </sheetData>
  <phoneticPr fontId="10" type="noConversion"/>
  <hyperlinks>
    <hyperlink ref="A12" r:id="rId1" display="'Documentation on the website of the Dutch Emission registration."/>
    <hyperlink ref="A1" location="Contents!A1" display="To table of contents"/>
  </hyperlinks>
  <pageMargins left="0.75" right="0.75" top="1" bottom="1" header="0.5" footer="0.5"/>
  <pageSetup paperSize="9" scale="93" orientation="landscape" r:id="rId2"/>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0">
    <pageSetUpPr fitToPage="1"/>
  </sheetPr>
  <dimension ref="A1:H65"/>
  <sheetViews>
    <sheetView zoomScale="75" workbookViewId="0">
      <selection sqref="A1:B1"/>
    </sheetView>
  </sheetViews>
  <sheetFormatPr defaultRowHeight="12.75" x14ac:dyDescent="0.2"/>
  <cols>
    <col min="1" max="1" width="10.140625" customWidth="1"/>
    <col min="2" max="7" width="10.7109375" customWidth="1"/>
    <col min="8" max="8" width="33.85546875" customWidth="1"/>
    <col min="9" max="10" width="10.28515625" customWidth="1"/>
  </cols>
  <sheetData>
    <row r="1" spans="1:8" x14ac:dyDescent="0.2">
      <c r="A1" s="2032" t="s">
        <v>884</v>
      </c>
      <c r="B1" s="2032"/>
    </row>
    <row r="2" spans="1:8" ht="15" x14ac:dyDescent="0.25">
      <c r="A2" s="6" t="s">
        <v>1648</v>
      </c>
      <c r="F2" s="564" t="s">
        <v>381</v>
      </c>
    </row>
    <row r="3" spans="1:8" x14ac:dyDescent="0.2">
      <c r="A3" s="332"/>
      <c r="B3" s="383" t="s">
        <v>620</v>
      </c>
      <c r="C3" s="384"/>
      <c r="D3" s="385"/>
      <c r="E3" s="386" t="s">
        <v>479</v>
      </c>
      <c r="F3" s="10"/>
      <c r="G3" s="82"/>
      <c r="H3" s="3"/>
    </row>
    <row r="4" spans="1:8" x14ac:dyDescent="0.2">
      <c r="A4" s="332"/>
      <c r="B4" s="359" t="s">
        <v>492</v>
      </c>
      <c r="C4" s="338" t="s">
        <v>493</v>
      </c>
      <c r="D4" s="336" t="s">
        <v>494</v>
      </c>
      <c r="E4" s="359" t="s">
        <v>492</v>
      </c>
      <c r="F4" s="338" t="s">
        <v>493</v>
      </c>
      <c r="G4" s="336" t="s">
        <v>494</v>
      </c>
      <c r="H4" s="76"/>
    </row>
    <row r="5" spans="1:8" ht="14.25" x14ac:dyDescent="0.2">
      <c r="A5" s="327"/>
      <c r="B5" s="256" t="s">
        <v>495</v>
      </c>
      <c r="C5" s="78" t="s">
        <v>495</v>
      </c>
      <c r="D5" s="872" t="s">
        <v>496</v>
      </c>
      <c r="E5" s="256" t="s">
        <v>495</v>
      </c>
      <c r="F5" s="78" t="s">
        <v>495</v>
      </c>
      <c r="G5" s="872" t="s">
        <v>496</v>
      </c>
      <c r="H5" s="76"/>
    </row>
    <row r="6" spans="1:8" x14ac:dyDescent="0.2">
      <c r="A6" s="326"/>
      <c r="B6" s="58" t="s">
        <v>425</v>
      </c>
      <c r="C6" s="3"/>
      <c r="D6" s="3"/>
      <c r="E6" s="3"/>
      <c r="F6" s="3"/>
      <c r="G6" s="49"/>
    </row>
    <row r="7" spans="1:8" x14ac:dyDescent="0.2">
      <c r="A7" s="326"/>
      <c r="B7" s="3"/>
      <c r="C7" s="3"/>
      <c r="D7" s="3"/>
      <c r="E7" s="3"/>
      <c r="F7" s="3"/>
      <c r="G7" s="49"/>
    </row>
    <row r="8" spans="1:8" x14ac:dyDescent="0.2">
      <c r="A8" s="362">
        <v>1990</v>
      </c>
      <c r="B8" s="924">
        <v>49.470000000000006</v>
      </c>
      <c r="C8" s="924">
        <v>28.521428571428576</v>
      </c>
      <c r="D8" s="924">
        <v>172.59095238095236</v>
      </c>
      <c r="E8" s="924">
        <v>53.662439024390238</v>
      </c>
      <c r="F8" s="924">
        <v>81.75268292682928</v>
      </c>
      <c r="G8" s="925">
        <v>756.93975609756103</v>
      </c>
    </row>
    <row r="9" spans="1:8" x14ac:dyDescent="0.2">
      <c r="A9" s="362">
        <v>1991</v>
      </c>
      <c r="B9" s="924">
        <v>49.882380952380956</v>
      </c>
      <c r="C9" s="924">
        <v>28.759285714285717</v>
      </c>
      <c r="D9" s="924">
        <v>158.95928571428573</v>
      </c>
      <c r="E9" s="924">
        <v>54.109756097560982</v>
      </c>
      <c r="F9" s="924">
        <v>82.434146341463432</v>
      </c>
      <c r="G9" s="925">
        <v>697.15414634146339</v>
      </c>
    </row>
    <row r="10" spans="1:8" x14ac:dyDescent="0.2">
      <c r="A10" s="362">
        <v>1992</v>
      </c>
      <c r="B10" s="924">
        <v>50.296190476190475</v>
      </c>
      <c r="C10" s="924">
        <v>28.997857142857146</v>
      </c>
      <c r="D10" s="924">
        <v>163.50309523809526</v>
      </c>
      <c r="E10" s="924">
        <v>54.55853658536585</v>
      </c>
      <c r="F10" s="924">
        <v>83.118048780487811</v>
      </c>
      <c r="G10" s="925">
        <v>717.08268292682919</v>
      </c>
    </row>
    <row r="11" spans="1:8" x14ac:dyDescent="0.2">
      <c r="A11" s="362">
        <v>1993</v>
      </c>
      <c r="B11" s="924">
        <v>50.709999999999994</v>
      </c>
      <c r="C11" s="924">
        <v>29.236428571428569</v>
      </c>
      <c r="D11" s="924">
        <v>168.04714285714283</v>
      </c>
      <c r="E11" s="924">
        <v>55.007560975609756</v>
      </c>
      <c r="F11" s="924">
        <v>83.801951219512205</v>
      </c>
      <c r="G11" s="925">
        <v>737.01121951219511</v>
      </c>
    </row>
    <row r="12" spans="1:8" x14ac:dyDescent="0.2">
      <c r="A12" s="362">
        <v>1994</v>
      </c>
      <c r="B12" s="924">
        <v>46.817142857142855</v>
      </c>
      <c r="C12" s="924">
        <v>29.643809523809523</v>
      </c>
      <c r="D12" s="924">
        <v>172.59095238095236</v>
      </c>
      <c r="E12" s="924">
        <v>54.189512195121949</v>
      </c>
      <c r="F12" s="924">
        <v>84.969756097560975</v>
      </c>
      <c r="G12" s="925">
        <v>756.93975609756103</v>
      </c>
    </row>
    <row r="13" spans="1:8" x14ac:dyDescent="0.2">
      <c r="A13" s="362">
        <v>1995</v>
      </c>
      <c r="B13" s="924">
        <v>51.123809523809513</v>
      </c>
      <c r="C13" s="924">
        <v>29.475000000000001</v>
      </c>
      <c r="D13" s="924">
        <v>177.13500000000002</v>
      </c>
      <c r="E13" s="924">
        <v>55.456341463414631</v>
      </c>
      <c r="F13" s="924">
        <v>84.48560975609756</v>
      </c>
      <c r="G13" s="925">
        <v>776.86804878048792</v>
      </c>
    </row>
    <row r="14" spans="1:8" x14ac:dyDescent="0.2">
      <c r="A14" s="362">
        <v>1996</v>
      </c>
      <c r="B14" s="924">
        <v>52.935952380952379</v>
      </c>
      <c r="C14" s="924">
        <v>29.146666666666672</v>
      </c>
      <c r="D14" s="924">
        <v>181.90047619047616</v>
      </c>
      <c r="E14" s="924">
        <v>57.053170731707311</v>
      </c>
      <c r="F14" s="924">
        <v>89.028536585365856</v>
      </c>
      <c r="G14" s="925">
        <v>799.59317073170723</v>
      </c>
    </row>
    <row r="15" spans="1:8" x14ac:dyDescent="0.2">
      <c r="A15" s="362">
        <v>1997</v>
      </c>
      <c r="B15" s="924">
        <v>50.880238095238091</v>
      </c>
      <c r="C15" s="924">
        <v>30.562142857142852</v>
      </c>
      <c r="D15" s="924">
        <v>188.31309523809523</v>
      </c>
      <c r="E15" s="924">
        <v>79.779268292682929</v>
      </c>
      <c r="F15" s="924">
        <v>93.011951219512198</v>
      </c>
      <c r="G15" s="925">
        <v>829.0434146341463</v>
      </c>
    </row>
    <row r="16" spans="1:8" x14ac:dyDescent="0.2">
      <c r="A16" s="362">
        <v>1998</v>
      </c>
      <c r="B16" s="924">
        <v>51.446428571428577</v>
      </c>
      <c r="C16" s="924">
        <v>30.604047619047616</v>
      </c>
      <c r="D16" s="924">
        <v>195.77071428571432</v>
      </c>
      <c r="E16" s="924">
        <v>79.866585365853666</v>
      </c>
      <c r="F16" s="924">
        <v>99.012682926829271</v>
      </c>
      <c r="G16" s="925">
        <v>864.91707317073167</v>
      </c>
    </row>
    <row r="17" spans="1:7" x14ac:dyDescent="0.2">
      <c r="A17" s="362">
        <v>1999</v>
      </c>
      <c r="B17" s="924">
        <v>55.382857142857141</v>
      </c>
      <c r="C17" s="924">
        <v>30.197857142857146</v>
      </c>
      <c r="D17" s="924">
        <v>203.52238095238096</v>
      </c>
      <c r="E17" s="924">
        <v>79.533658536585364</v>
      </c>
      <c r="F17" s="924">
        <v>101.0709756097561</v>
      </c>
      <c r="G17" s="925">
        <v>897.32878048780492</v>
      </c>
    </row>
    <row r="18" spans="1:7" x14ac:dyDescent="0.2">
      <c r="A18" s="362">
        <v>2000</v>
      </c>
      <c r="B18" s="924">
        <v>58.758809523809525</v>
      </c>
      <c r="C18" s="924">
        <v>30.354285714285716</v>
      </c>
      <c r="D18" s="924">
        <v>214.52047619047619</v>
      </c>
      <c r="E18" s="924">
        <v>84.737804878048792</v>
      </c>
      <c r="F18" s="924">
        <v>105.64951219512196</v>
      </c>
      <c r="G18" s="925">
        <v>946.28268292682924</v>
      </c>
    </row>
    <row r="19" spans="1:7" x14ac:dyDescent="0.2">
      <c r="A19" s="362">
        <v>2001</v>
      </c>
      <c r="B19" s="924">
        <v>59.74666666666667</v>
      </c>
      <c r="C19" s="924">
        <v>36.022142857142853</v>
      </c>
      <c r="D19" s="924">
        <v>280.42142857142858</v>
      </c>
      <c r="E19" s="924">
        <v>85.481219512195111</v>
      </c>
      <c r="F19" s="924">
        <v>102.57999999999998</v>
      </c>
      <c r="G19" s="925">
        <v>913.67609756097568</v>
      </c>
    </row>
    <row r="20" spans="1:7" x14ac:dyDescent="0.2">
      <c r="A20" s="362">
        <v>2002</v>
      </c>
      <c r="B20" s="924">
        <v>61.306904761904754</v>
      </c>
      <c r="C20" s="924">
        <v>41.686904761904763</v>
      </c>
      <c r="D20" s="924">
        <v>350.7283333333333</v>
      </c>
      <c r="E20" s="924">
        <v>89.896097560975591</v>
      </c>
      <c r="F20" s="924">
        <v>98.203414634146355</v>
      </c>
      <c r="G20" s="925">
        <v>875.56024390243908</v>
      </c>
    </row>
    <row r="21" spans="1:7" x14ac:dyDescent="0.2">
      <c r="A21" s="362">
        <v>2003</v>
      </c>
      <c r="B21" s="924">
        <v>63.638095238095246</v>
      </c>
      <c r="C21" s="924">
        <v>48.162857142857142</v>
      </c>
      <c r="D21" s="924">
        <v>423.24999999999994</v>
      </c>
      <c r="E21" s="924">
        <v>90.63024390243902</v>
      </c>
      <c r="F21" s="924">
        <v>94.366585365853666</v>
      </c>
      <c r="G21" s="925">
        <v>835.21512195121954</v>
      </c>
    </row>
    <row r="22" spans="1:7" x14ac:dyDescent="0.2">
      <c r="A22" s="362">
        <v>2004</v>
      </c>
      <c r="B22" s="924">
        <v>66.145476190476188</v>
      </c>
      <c r="C22" s="924">
        <v>55.655714285714289</v>
      </c>
      <c r="D22" s="924">
        <v>573.199761904762</v>
      </c>
      <c r="E22" s="924">
        <v>94.451463414634148</v>
      </c>
      <c r="F22" s="924">
        <v>91.184634146341466</v>
      </c>
      <c r="G22" s="925">
        <v>731.41878048780484</v>
      </c>
    </row>
    <row r="23" spans="1:7" x14ac:dyDescent="0.2">
      <c r="A23" s="362">
        <v>2005</v>
      </c>
      <c r="B23" s="924">
        <v>66.142142857142858</v>
      </c>
      <c r="C23" s="924">
        <v>62.999523809523808</v>
      </c>
      <c r="D23" s="924">
        <v>512.03452380952388</v>
      </c>
      <c r="E23" s="924">
        <v>97.085609756097568</v>
      </c>
      <c r="F23" s="924">
        <v>85.56780487804879</v>
      </c>
      <c r="G23" s="925">
        <v>807.40756097560973</v>
      </c>
    </row>
    <row r="24" spans="1:7" x14ac:dyDescent="0.2">
      <c r="A24" s="362">
        <v>2006</v>
      </c>
      <c r="B24" s="924">
        <v>69.576904761904757</v>
      </c>
      <c r="C24" s="924">
        <v>67.755238095238084</v>
      </c>
      <c r="D24" s="924">
        <v>553.36261904761898</v>
      </c>
      <c r="E24" s="924">
        <v>102.46634146341462</v>
      </c>
      <c r="F24" s="924">
        <v>90.645365853658532</v>
      </c>
      <c r="G24" s="925">
        <v>838.15975609756094</v>
      </c>
    </row>
    <row r="25" spans="1:7" x14ac:dyDescent="0.2">
      <c r="A25" s="362">
        <v>2007</v>
      </c>
      <c r="B25" s="924">
        <v>70.202334113973464</v>
      </c>
      <c r="C25" s="924">
        <v>45.237142857142864</v>
      </c>
      <c r="D25" s="924">
        <v>99.689761904761923</v>
      </c>
      <c r="E25" s="924">
        <v>110.05536585365857</v>
      </c>
      <c r="F25" s="924">
        <v>112.30170731707319</v>
      </c>
      <c r="G25" s="925">
        <v>1180.8158536585368</v>
      </c>
    </row>
    <row r="26" spans="1:7" x14ac:dyDescent="0.2">
      <c r="A26" s="362">
        <v>2008</v>
      </c>
      <c r="B26" s="924">
        <v>88.354285714285695</v>
      </c>
      <c r="C26" s="924">
        <v>29.62368050725761</v>
      </c>
      <c r="D26" s="924">
        <v>85.947952579123807</v>
      </c>
      <c r="E26" s="924">
        <v>186.70024390243904</v>
      </c>
      <c r="F26" s="924">
        <v>174.65054224194623</v>
      </c>
      <c r="G26" s="925">
        <v>1098.2833375556449</v>
      </c>
    </row>
    <row r="27" spans="1:7" x14ac:dyDescent="0.2">
      <c r="A27" s="362">
        <v>2009</v>
      </c>
      <c r="B27" s="924">
        <v>255.78790567372249</v>
      </c>
      <c r="C27" s="924">
        <v>27.193759604252282</v>
      </c>
      <c r="D27" s="924">
        <v>90.43406264572009</v>
      </c>
      <c r="E27" s="924">
        <v>0</v>
      </c>
      <c r="F27" s="924">
        <v>156.3489252108657</v>
      </c>
      <c r="G27" s="925">
        <v>1076.0763779078595</v>
      </c>
    </row>
    <row r="28" spans="1:7" x14ac:dyDescent="0.2">
      <c r="A28" s="362">
        <v>2010</v>
      </c>
      <c r="B28" s="924">
        <v>239.512184272919</v>
      </c>
      <c r="C28" s="924">
        <v>33.775122160225514</v>
      </c>
      <c r="D28" s="924">
        <v>100.21776966449242</v>
      </c>
      <c r="E28" s="924">
        <v>0</v>
      </c>
      <c r="F28" s="924">
        <v>175.2603108333727</v>
      </c>
      <c r="G28" s="925">
        <v>1059.8437181370082</v>
      </c>
    </row>
    <row r="29" spans="1:7" x14ac:dyDescent="0.2">
      <c r="A29" s="362">
        <v>2011</v>
      </c>
      <c r="B29" s="924">
        <v>238.20379228348</v>
      </c>
      <c r="C29" s="924">
        <v>32.218288617119491</v>
      </c>
      <c r="D29" s="924">
        <v>104.21917427198871</v>
      </c>
      <c r="E29" s="924">
        <v>0</v>
      </c>
      <c r="F29" s="924">
        <v>190.95743951011465</v>
      </c>
      <c r="G29" s="925">
        <v>1127.3232879466675</v>
      </c>
    </row>
    <row r="30" spans="1:7" x14ac:dyDescent="0.2">
      <c r="A30" s="362">
        <v>2012</v>
      </c>
      <c r="B30" s="924">
        <v>260.25081912513741</v>
      </c>
      <c r="C30" s="924">
        <v>35.857295736167373</v>
      </c>
      <c r="D30" s="924">
        <v>101.56413790610712</v>
      </c>
      <c r="E30" s="924">
        <v>0</v>
      </c>
      <c r="F30" s="924">
        <v>192.32993361357387</v>
      </c>
      <c r="G30" s="925">
        <v>1057.5510737886659</v>
      </c>
    </row>
    <row r="31" spans="1:7" x14ac:dyDescent="0.2">
      <c r="A31" s="362">
        <v>2013</v>
      </c>
      <c r="B31" s="924">
        <v>235.47230046834986</v>
      </c>
      <c r="C31" s="924">
        <v>32.847404661716794</v>
      </c>
      <c r="D31" s="924">
        <v>105.47713952889944</v>
      </c>
      <c r="E31" s="924">
        <v>0</v>
      </c>
      <c r="F31" s="924">
        <v>166.7503780051145</v>
      </c>
      <c r="G31" s="925">
        <v>974.66863882410416</v>
      </c>
    </row>
    <row r="32" spans="1:7" x14ac:dyDescent="0.2">
      <c r="A32" s="362">
        <v>2014</v>
      </c>
      <c r="B32" s="924">
        <v>273.02073770078215</v>
      </c>
      <c r="C32" s="924">
        <v>31.128953342189618</v>
      </c>
      <c r="D32" s="924">
        <v>99.204424752471667</v>
      </c>
      <c r="E32" s="924">
        <v>0</v>
      </c>
      <c r="F32" s="924">
        <v>170.55449435676744</v>
      </c>
      <c r="G32" s="925">
        <v>1021.8173026767157</v>
      </c>
    </row>
    <row r="33" spans="1:7" x14ac:dyDescent="0.2">
      <c r="A33" s="363"/>
      <c r="B33" s="926"/>
      <c r="C33" s="926"/>
      <c r="D33" s="926"/>
      <c r="E33" s="926"/>
      <c r="F33" s="926"/>
      <c r="G33" s="84"/>
    </row>
    <row r="34" spans="1:7" x14ac:dyDescent="0.2">
      <c r="A34" s="363"/>
      <c r="B34" s="927" t="s">
        <v>385</v>
      </c>
      <c r="C34" s="928"/>
      <c r="D34" s="928"/>
      <c r="E34" s="928"/>
      <c r="F34" s="928"/>
      <c r="G34" s="929"/>
    </row>
    <row r="35" spans="1:7" x14ac:dyDescent="0.2">
      <c r="A35" s="363"/>
      <c r="B35" s="930"/>
      <c r="C35" s="928"/>
      <c r="D35" s="928"/>
      <c r="E35" s="928"/>
      <c r="F35" s="928"/>
      <c r="G35" s="929"/>
    </row>
    <row r="36" spans="1:7" x14ac:dyDescent="0.2">
      <c r="A36" s="362">
        <v>1990</v>
      </c>
      <c r="B36" s="931">
        <v>2.0777400000000004</v>
      </c>
      <c r="C36" s="931">
        <v>1.1979000000000002</v>
      </c>
      <c r="D36" s="931">
        <v>7.2488199999999994</v>
      </c>
      <c r="E36" s="931">
        <v>2.2001599999999999</v>
      </c>
      <c r="F36" s="931">
        <v>3.3518600000000003</v>
      </c>
      <c r="G36" s="925">
        <v>31.03453</v>
      </c>
    </row>
    <row r="37" spans="1:7" x14ac:dyDescent="0.2">
      <c r="A37" s="362">
        <v>1991</v>
      </c>
      <c r="B37" s="931">
        <v>2.0950600000000001</v>
      </c>
      <c r="C37" s="931">
        <v>1.2078900000000001</v>
      </c>
      <c r="D37" s="931">
        <v>6.6762899999999998</v>
      </c>
      <c r="E37" s="931">
        <v>2.2185000000000001</v>
      </c>
      <c r="F37" s="931">
        <v>3.3798000000000004</v>
      </c>
      <c r="G37" s="925">
        <v>28.583320000000001</v>
      </c>
    </row>
    <row r="38" spans="1:7" x14ac:dyDescent="0.2">
      <c r="A38" s="362">
        <v>1992</v>
      </c>
      <c r="B38" s="931">
        <v>2.1124399999999999</v>
      </c>
      <c r="C38" s="931">
        <v>1.21791</v>
      </c>
      <c r="D38" s="931">
        <v>6.8671300000000004</v>
      </c>
      <c r="E38" s="931">
        <v>2.2368999999999999</v>
      </c>
      <c r="F38" s="931">
        <v>3.4078400000000002</v>
      </c>
      <c r="G38" s="925">
        <v>29.400389999999998</v>
      </c>
    </row>
    <row r="39" spans="1:7" x14ac:dyDescent="0.2">
      <c r="A39" s="362">
        <v>1993</v>
      </c>
      <c r="B39" s="931">
        <v>2.1298199999999996</v>
      </c>
      <c r="C39" s="931">
        <v>1.22793</v>
      </c>
      <c r="D39" s="931">
        <v>7.0579799999999997</v>
      </c>
      <c r="E39" s="931">
        <v>2.2553100000000001</v>
      </c>
      <c r="F39" s="931">
        <v>3.43588</v>
      </c>
      <c r="G39" s="925">
        <v>30.217459999999999</v>
      </c>
    </row>
    <row r="40" spans="1:7" x14ac:dyDescent="0.2">
      <c r="A40" s="362">
        <v>1994</v>
      </c>
      <c r="B40" s="931">
        <v>1.9663199999999998</v>
      </c>
      <c r="C40" s="931">
        <v>1.2450399999999999</v>
      </c>
      <c r="D40" s="931">
        <v>7.2488199999999994</v>
      </c>
      <c r="E40" s="931">
        <v>2.2217699999999998</v>
      </c>
      <c r="F40" s="931">
        <v>3.4837600000000002</v>
      </c>
      <c r="G40" s="925">
        <v>31.03453</v>
      </c>
    </row>
    <row r="41" spans="1:7" x14ac:dyDescent="0.2">
      <c r="A41" s="362">
        <v>1995</v>
      </c>
      <c r="B41" s="931">
        <v>2.1471999999999998</v>
      </c>
      <c r="C41" s="931">
        <v>1.2379500000000001</v>
      </c>
      <c r="D41" s="931">
        <v>7.4396700000000004</v>
      </c>
      <c r="E41" s="931">
        <v>2.2737099999999999</v>
      </c>
      <c r="F41" s="931">
        <v>3.4639099999999998</v>
      </c>
      <c r="G41" s="925">
        <v>31.851590000000002</v>
      </c>
    </row>
    <row r="42" spans="1:7" x14ac:dyDescent="0.2">
      <c r="A42" s="362">
        <v>1996</v>
      </c>
      <c r="B42" s="931">
        <v>2.2233100000000001</v>
      </c>
      <c r="C42" s="931">
        <v>1.2241600000000001</v>
      </c>
      <c r="D42" s="931">
        <v>7.6398199999999994</v>
      </c>
      <c r="E42" s="931">
        <v>2.3391799999999998</v>
      </c>
      <c r="F42" s="931">
        <v>3.6501700000000001</v>
      </c>
      <c r="G42" s="925">
        <v>32.783319999999996</v>
      </c>
    </row>
    <row r="43" spans="1:7" x14ac:dyDescent="0.2">
      <c r="A43" s="362">
        <v>1997</v>
      </c>
      <c r="B43" s="931">
        <v>2.1369699999999998</v>
      </c>
      <c r="C43" s="931">
        <v>1.2836099999999999</v>
      </c>
      <c r="D43" s="931">
        <v>7.9091499999999995</v>
      </c>
      <c r="E43" s="931">
        <v>3.27095</v>
      </c>
      <c r="F43" s="931">
        <v>3.8134899999999998</v>
      </c>
      <c r="G43" s="925">
        <v>33.990780000000001</v>
      </c>
    </row>
    <row r="44" spans="1:7" x14ac:dyDescent="0.2">
      <c r="A44" s="362">
        <v>1998</v>
      </c>
      <c r="B44" s="931">
        <v>2.1607500000000002</v>
      </c>
      <c r="C44" s="931">
        <v>1.2853699999999999</v>
      </c>
      <c r="D44" s="931">
        <v>8.2223700000000015</v>
      </c>
      <c r="E44" s="931">
        <v>3.2745300000000004</v>
      </c>
      <c r="F44" s="931">
        <v>4.05952</v>
      </c>
      <c r="G44" s="925">
        <v>35.461599999999997</v>
      </c>
    </row>
    <row r="45" spans="1:7" x14ac:dyDescent="0.2">
      <c r="A45" s="362">
        <v>1999</v>
      </c>
      <c r="B45" s="931">
        <v>2.3260800000000001</v>
      </c>
      <c r="C45" s="931">
        <v>1.26831</v>
      </c>
      <c r="D45" s="931">
        <v>8.5479400000000005</v>
      </c>
      <c r="E45" s="931">
        <v>3.2608800000000002</v>
      </c>
      <c r="F45" s="931">
        <v>4.14391</v>
      </c>
      <c r="G45" s="925">
        <v>36.790480000000002</v>
      </c>
    </row>
    <row r="46" spans="1:7" x14ac:dyDescent="0.2">
      <c r="A46" s="362">
        <v>2000</v>
      </c>
      <c r="B46" s="931">
        <v>2.46787</v>
      </c>
      <c r="C46" s="931">
        <v>1.27488</v>
      </c>
      <c r="D46" s="931">
        <v>9.0098599999999998</v>
      </c>
      <c r="E46" s="931">
        <v>3.4742500000000001</v>
      </c>
      <c r="F46" s="931">
        <v>4.3316300000000005</v>
      </c>
      <c r="G46" s="925">
        <v>38.79759</v>
      </c>
    </row>
    <row r="47" spans="1:7" x14ac:dyDescent="0.2">
      <c r="A47" s="362">
        <v>2001</v>
      </c>
      <c r="B47" s="931">
        <v>2.50936</v>
      </c>
      <c r="C47" s="931">
        <v>1.5129300000000001</v>
      </c>
      <c r="D47" s="931">
        <v>11.777700000000001</v>
      </c>
      <c r="E47" s="931">
        <v>3.5047299999999999</v>
      </c>
      <c r="F47" s="931">
        <v>4.2057799999999999</v>
      </c>
      <c r="G47" s="925">
        <v>37.460720000000002</v>
      </c>
    </row>
    <row r="48" spans="1:7" x14ac:dyDescent="0.2">
      <c r="A48" s="362">
        <v>2002</v>
      </c>
      <c r="B48" s="931">
        <v>2.5748899999999999</v>
      </c>
      <c r="C48" s="931">
        <v>1.75085</v>
      </c>
      <c r="D48" s="931">
        <v>14.730589999999999</v>
      </c>
      <c r="E48" s="931">
        <v>3.6857399999999996</v>
      </c>
      <c r="F48" s="931">
        <v>4.0263400000000003</v>
      </c>
      <c r="G48" s="925">
        <v>35.897970000000001</v>
      </c>
    </row>
    <row r="49" spans="1:7" x14ac:dyDescent="0.2">
      <c r="A49" s="362">
        <v>2003</v>
      </c>
      <c r="B49" s="931">
        <v>2.6728000000000001</v>
      </c>
      <c r="C49" s="931">
        <v>2.02284</v>
      </c>
      <c r="D49" s="931">
        <v>17.776499999999999</v>
      </c>
      <c r="E49" s="931">
        <v>3.71584</v>
      </c>
      <c r="F49" s="931">
        <v>3.8690300000000004</v>
      </c>
      <c r="G49" s="925">
        <v>34.243819999999999</v>
      </c>
    </row>
    <row r="50" spans="1:7" x14ac:dyDescent="0.2">
      <c r="A50" s="362">
        <v>2004</v>
      </c>
      <c r="B50" s="931">
        <v>2.7781099999999999</v>
      </c>
      <c r="C50" s="931">
        <v>2.3375400000000002</v>
      </c>
      <c r="D50" s="931">
        <v>24.074390000000001</v>
      </c>
      <c r="E50" s="931">
        <v>3.8725100000000001</v>
      </c>
      <c r="F50" s="931">
        <v>3.7385700000000002</v>
      </c>
      <c r="G50" s="925">
        <v>29.988169999999997</v>
      </c>
    </row>
    <row r="51" spans="1:7" x14ac:dyDescent="0.2">
      <c r="A51" s="362">
        <v>2005</v>
      </c>
      <c r="B51" s="931">
        <v>2.7779700000000003</v>
      </c>
      <c r="C51" s="931">
        <v>2.6459800000000002</v>
      </c>
      <c r="D51" s="931">
        <v>21.50545</v>
      </c>
      <c r="E51" s="931">
        <v>3.9805100000000002</v>
      </c>
      <c r="F51" s="931">
        <v>3.5082800000000001</v>
      </c>
      <c r="G51" s="925">
        <v>33.10371</v>
      </c>
    </row>
    <row r="52" spans="1:7" x14ac:dyDescent="0.2">
      <c r="A52" s="362">
        <v>2006</v>
      </c>
      <c r="B52" s="931">
        <v>2.9222299999999999</v>
      </c>
      <c r="C52" s="931">
        <v>2.8457199999999996</v>
      </c>
      <c r="D52" s="931">
        <v>23.241229999999998</v>
      </c>
      <c r="E52" s="931">
        <v>4.2011199999999995</v>
      </c>
      <c r="F52" s="931">
        <v>3.7164600000000001</v>
      </c>
      <c r="G52" s="925">
        <v>34.364550000000001</v>
      </c>
    </row>
    <row r="53" spans="1:7" x14ac:dyDescent="0.2">
      <c r="A53" s="362">
        <v>2007</v>
      </c>
      <c r="B53" s="931">
        <v>2.9628899999999998</v>
      </c>
      <c r="C53" s="931">
        <v>1.8999600000000003</v>
      </c>
      <c r="D53" s="931">
        <v>4.1869699999999996</v>
      </c>
      <c r="E53" s="931">
        <v>4.5122700000000018</v>
      </c>
      <c r="F53" s="931">
        <v>4.6043700000000012</v>
      </c>
      <c r="G53" s="925">
        <v>48.413450000000005</v>
      </c>
    </row>
    <row r="54" spans="1:7" x14ac:dyDescent="0.2">
      <c r="A54" s="362">
        <v>2008</v>
      </c>
      <c r="B54" s="931">
        <v>3.7108799999999991</v>
      </c>
      <c r="C54" s="931">
        <v>1.2441945813048196</v>
      </c>
      <c r="D54" s="931">
        <v>3.6098140083232</v>
      </c>
      <c r="E54" s="931">
        <v>7.6547099999999988</v>
      </c>
      <c r="F54" s="931">
        <v>7.1606722319197944</v>
      </c>
      <c r="G54" s="925">
        <v>45.029616839781433</v>
      </c>
    </row>
    <row r="55" spans="1:7" x14ac:dyDescent="0.2">
      <c r="A55" s="362">
        <v>2009</v>
      </c>
      <c r="B55" s="931">
        <v>10.922143572267951</v>
      </c>
      <c r="C55" s="931">
        <v>1.1421379033785957</v>
      </c>
      <c r="D55" s="931">
        <v>3.7982306311202434</v>
      </c>
      <c r="E55" s="931">
        <v>0</v>
      </c>
      <c r="F55" s="931">
        <v>6.4103059336454926</v>
      </c>
      <c r="G55" s="925">
        <v>44.119131494222231</v>
      </c>
    </row>
    <row r="56" spans="1:7" x14ac:dyDescent="0.2">
      <c r="A56" s="362">
        <v>2010</v>
      </c>
      <c r="B56" s="931">
        <v>10.227170268453644</v>
      </c>
      <c r="C56" s="931">
        <v>1.4185551307294713</v>
      </c>
      <c r="D56" s="931">
        <v>4.209146325908681</v>
      </c>
      <c r="E56" s="931">
        <v>0</v>
      </c>
      <c r="F56" s="931">
        <v>7.1856727441682811</v>
      </c>
      <c r="G56" s="925">
        <v>43.457997446722274</v>
      </c>
    </row>
    <row r="57" spans="1:7" x14ac:dyDescent="0.2">
      <c r="A57" s="362">
        <v>2011</v>
      </c>
      <c r="B57" s="931">
        <v>10.171301930504596</v>
      </c>
      <c r="C57" s="931">
        <v>1.3531681219190186</v>
      </c>
      <c r="D57" s="931">
        <v>4.377205319423525</v>
      </c>
      <c r="E57" s="931">
        <v>0</v>
      </c>
      <c r="F57" s="931">
        <v>7.8292550199147009</v>
      </c>
      <c r="G57" s="925">
        <v>46.230456598980041</v>
      </c>
    </row>
    <row r="58" spans="1:7" x14ac:dyDescent="0.2">
      <c r="A58" s="362">
        <v>2012</v>
      </c>
      <c r="B58" s="931">
        <v>11.112709976643369</v>
      </c>
      <c r="C58" s="931">
        <v>1.5060064209190294</v>
      </c>
      <c r="D58" s="931">
        <v>4.2656937920564992</v>
      </c>
      <c r="E58" s="931">
        <v>0</v>
      </c>
      <c r="F58" s="931">
        <v>7.8855272781565287</v>
      </c>
      <c r="G58" s="925">
        <v>43.369188420052012</v>
      </c>
    </row>
    <row r="59" spans="1:7" x14ac:dyDescent="0.2">
      <c r="A59" s="362">
        <v>2013</v>
      </c>
      <c r="B59" s="931">
        <v>10.05466722999854</v>
      </c>
      <c r="C59" s="931">
        <v>1.3795909957921058</v>
      </c>
      <c r="D59" s="931">
        <v>4.4300398602137765</v>
      </c>
      <c r="E59" s="931">
        <v>0</v>
      </c>
      <c r="F59" s="931">
        <v>6.8367654982096928</v>
      </c>
      <c r="G59" s="925">
        <v>39.961414191788265</v>
      </c>
    </row>
    <row r="60" spans="1:7" x14ac:dyDescent="0.2">
      <c r="A60" s="362">
        <v>2014</v>
      </c>
      <c r="B60" s="931">
        <v>11.6579854998234</v>
      </c>
      <c r="C60" s="931">
        <v>1.3074160403719639</v>
      </c>
      <c r="D60" s="931">
        <v>4.16658583960381</v>
      </c>
      <c r="E60" s="931">
        <v>0</v>
      </c>
      <c r="F60" s="931">
        <v>6.9927342686274629</v>
      </c>
      <c r="G60" s="925">
        <v>41.894509409745346</v>
      </c>
    </row>
    <row r="61" spans="1:7" x14ac:dyDescent="0.2">
      <c r="A61" s="327"/>
      <c r="B61" s="5"/>
      <c r="C61" s="5"/>
      <c r="D61" s="5"/>
      <c r="E61" s="5"/>
      <c r="F61" s="5"/>
      <c r="G61" s="51"/>
    </row>
    <row r="62" spans="1:7" ht="14.25" x14ac:dyDescent="0.2">
      <c r="A62" s="348" t="s">
        <v>892</v>
      </c>
    </row>
    <row r="63" spans="1:7" x14ac:dyDescent="0.2">
      <c r="A63" t="s">
        <v>615</v>
      </c>
    </row>
    <row r="64" spans="1:7" x14ac:dyDescent="0.2">
      <c r="A64" s="861" t="s">
        <v>444</v>
      </c>
    </row>
    <row r="65" spans="1:1" ht="14.25" x14ac:dyDescent="0.2">
      <c r="A65" s="348" t="s">
        <v>497</v>
      </c>
    </row>
  </sheetData>
  <mergeCells count="1">
    <mergeCell ref="A1:B1"/>
  </mergeCells>
  <phoneticPr fontId="10" type="noConversion"/>
  <hyperlinks>
    <hyperlink ref="A1" location="Contents!A1" display="To table of contents"/>
    <hyperlink ref="A64" r:id="rId1"/>
  </hyperlinks>
  <pageMargins left="0.55000000000000004" right="0.31" top="1" bottom="1" header="0.5" footer="0.5"/>
  <pageSetup paperSize="9" scale="89" orientation="portrait" r:id="rId2"/>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1"/>
  <dimension ref="A1:H38"/>
  <sheetViews>
    <sheetView zoomScale="75" workbookViewId="0">
      <selection sqref="A1:B1"/>
    </sheetView>
  </sheetViews>
  <sheetFormatPr defaultRowHeight="12.75" x14ac:dyDescent="0.2"/>
  <cols>
    <col min="1" max="1" width="9.5703125" customWidth="1"/>
    <col min="2" max="7" width="10.7109375" customWidth="1"/>
    <col min="8" max="8" width="44.7109375" customWidth="1"/>
    <col min="9" max="10" width="10.28515625" customWidth="1"/>
  </cols>
  <sheetData>
    <row r="1" spans="1:8" x14ac:dyDescent="0.2">
      <c r="A1" s="2032" t="s">
        <v>884</v>
      </c>
      <c r="B1" s="2032"/>
    </row>
    <row r="2" spans="1:8" ht="15" x14ac:dyDescent="0.25">
      <c r="A2" s="6" t="s">
        <v>1669</v>
      </c>
      <c r="F2" s="564" t="s">
        <v>311</v>
      </c>
    </row>
    <row r="3" spans="1:8" x14ac:dyDescent="0.2">
      <c r="A3" s="332"/>
      <c r="B3" s="383" t="s">
        <v>620</v>
      </c>
      <c r="C3" s="384"/>
      <c r="D3" s="385"/>
      <c r="E3" s="386" t="s">
        <v>479</v>
      </c>
      <c r="F3" s="10"/>
      <c r="G3" s="82"/>
      <c r="H3" s="3"/>
    </row>
    <row r="4" spans="1:8" x14ac:dyDescent="0.2">
      <c r="A4" s="332"/>
      <c r="B4" s="359" t="s">
        <v>492</v>
      </c>
      <c r="C4" s="338" t="s">
        <v>493</v>
      </c>
      <c r="D4" s="336" t="s">
        <v>494</v>
      </c>
      <c r="E4" s="359" t="s">
        <v>492</v>
      </c>
      <c r="F4" s="338" t="s">
        <v>493</v>
      </c>
      <c r="G4" s="336" t="s">
        <v>494</v>
      </c>
      <c r="H4" s="76"/>
    </row>
    <row r="5" spans="1:8" ht="14.25" x14ac:dyDescent="0.2">
      <c r="A5" s="327"/>
      <c r="B5" s="256" t="s">
        <v>495</v>
      </c>
      <c r="C5" s="78" t="s">
        <v>495</v>
      </c>
      <c r="D5" s="872" t="s">
        <v>498</v>
      </c>
      <c r="E5" s="256" t="s">
        <v>495</v>
      </c>
      <c r="F5" s="78" t="s">
        <v>495</v>
      </c>
      <c r="G5" s="872" t="s">
        <v>498</v>
      </c>
      <c r="H5" s="76"/>
    </row>
    <row r="6" spans="1:8" x14ac:dyDescent="0.2">
      <c r="A6" s="326"/>
      <c r="B6" s="361" t="s">
        <v>890</v>
      </c>
      <c r="C6" s="3"/>
      <c r="D6" s="3"/>
      <c r="E6" s="3"/>
      <c r="F6" s="3"/>
      <c r="G6" s="49"/>
    </row>
    <row r="7" spans="1:8" x14ac:dyDescent="0.2">
      <c r="A7" s="326"/>
      <c r="B7" s="3"/>
      <c r="C7" s="3"/>
      <c r="D7" s="3"/>
      <c r="E7" s="3"/>
      <c r="F7" s="3"/>
      <c r="G7" s="49"/>
    </row>
    <row r="8" spans="1:8" x14ac:dyDescent="0.2">
      <c r="A8" s="362">
        <v>1990</v>
      </c>
      <c r="B8" s="924">
        <v>7.9022893996361425</v>
      </c>
      <c r="C8" s="924">
        <v>16.810805293263208</v>
      </c>
      <c r="D8" s="924">
        <v>12.420211774881983</v>
      </c>
      <c r="E8" s="924">
        <v>6.1248828021143931</v>
      </c>
      <c r="F8" s="924">
        <v>17.086719945940462</v>
      </c>
      <c r="G8" s="925">
        <v>12.547541293069365</v>
      </c>
    </row>
    <row r="9" spans="1:8" x14ac:dyDescent="0.2">
      <c r="A9" s="362">
        <v>1991</v>
      </c>
      <c r="B9" s="924">
        <v>7.9022862396303681</v>
      </c>
      <c r="C9" s="924">
        <v>16.810738323026104</v>
      </c>
      <c r="D9" s="924">
        <v>12.420202343816699</v>
      </c>
      <c r="E9" s="924">
        <v>6.1248817071444668</v>
      </c>
      <c r="F9" s="924">
        <v>17.086718362625003</v>
      </c>
      <c r="G9" s="925">
        <v>12.547542701862485</v>
      </c>
    </row>
    <row r="10" spans="1:8" x14ac:dyDescent="0.2">
      <c r="A10" s="362">
        <v>1992</v>
      </c>
      <c r="B10" s="924">
        <v>7.9022878281039928</v>
      </c>
      <c r="C10" s="924">
        <v>16.810745835406554</v>
      </c>
      <c r="D10" s="924">
        <v>12.420211691055796</v>
      </c>
      <c r="E10" s="924">
        <v>6.1248939508695068</v>
      </c>
      <c r="F10" s="924">
        <v>17.086710886954783</v>
      </c>
      <c r="G10" s="925">
        <v>12.547542205698633</v>
      </c>
    </row>
    <row r="11" spans="1:8" x14ac:dyDescent="0.2">
      <c r="A11" s="362">
        <v>1993</v>
      </c>
      <c r="B11" s="924">
        <v>7.9022893926247306</v>
      </c>
      <c r="C11" s="924">
        <v>16.810753225183845</v>
      </c>
      <c r="D11" s="924">
        <v>12.420202935400782</v>
      </c>
      <c r="E11" s="924">
        <v>6.1248788389179314</v>
      </c>
      <c r="F11" s="924">
        <v>17.08670353330151</v>
      </c>
      <c r="G11" s="925">
        <v>12.547541737723821</v>
      </c>
    </row>
    <row r="12" spans="1:8" x14ac:dyDescent="0.2">
      <c r="A12" s="362">
        <v>1994</v>
      </c>
      <c r="B12" s="924">
        <v>7.9092885319785191</v>
      </c>
      <c r="C12" s="924">
        <v>16.810791011855038</v>
      </c>
      <c r="D12" s="924">
        <v>12.420211774881983</v>
      </c>
      <c r="E12" s="924">
        <v>6.1852368737538095</v>
      </c>
      <c r="F12" s="924">
        <v>17.086720448308725</v>
      </c>
      <c r="G12" s="925">
        <v>12.547541293069365</v>
      </c>
    </row>
    <row r="13" spans="1:8" x14ac:dyDescent="0.2">
      <c r="A13" s="362">
        <v>1995</v>
      </c>
      <c r="B13" s="924">
        <v>7.9022909298621471</v>
      </c>
      <c r="C13" s="924">
        <v>16.810760491942325</v>
      </c>
      <c r="D13" s="924">
        <v>12.420203466282777</v>
      </c>
      <c r="E13" s="924">
        <v>6.1248909076355389</v>
      </c>
      <c r="F13" s="924">
        <v>17.086745638310465</v>
      </c>
      <c r="G13" s="925">
        <v>12.547544811891647</v>
      </c>
    </row>
    <row r="14" spans="1:8" x14ac:dyDescent="0.2">
      <c r="A14" s="362">
        <v>1996</v>
      </c>
      <c r="B14" s="924">
        <v>7.9589267681070117</v>
      </c>
      <c r="C14" s="924">
        <v>16.803817098581881</v>
      </c>
      <c r="D14" s="924">
        <v>12.422552086305702</v>
      </c>
      <c r="E14" s="924">
        <v>6.0909083762258573</v>
      </c>
      <c r="F14" s="924">
        <v>17.079671376401645</v>
      </c>
      <c r="G14" s="925">
        <v>12.54990721196023</v>
      </c>
    </row>
    <row r="15" spans="1:8" x14ac:dyDescent="0.2">
      <c r="A15" s="362">
        <v>1997</v>
      </c>
      <c r="B15" s="924">
        <v>8.06223484513119</v>
      </c>
      <c r="C15" s="924">
        <v>16.94677216584477</v>
      </c>
      <c r="D15" s="924">
        <v>12.417014929543631</v>
      </c>
      <c r="E15" s="924">
        <v>6.642084202326541</v>
      </c>
      <c r="F15" s="924">
        <v>17.224879383714132</v>
      </c>
      <c r="G15" s="925">
        <v>12.544316746776625</v>
      </c>
    </row>
    <row r="16" spans="1:8" x14ac:dyDescent="0.2">
      <c r="A16" s="362">
        <v>1998</v>
      </c>
      <c r="B16" s="924">
        <v>7.9005751669559166</v>
      </c>
      <c r="C16" s="924">
        <v>16.85152522370991</v>
      </c>
      <c r="D16" s="924">
        <v>12.417111675100974</v>
      </c>
      <c r="E16" s="924">
        <v>6.5951636806198142</v>
      </c>
      <c r="F16" s="924">
        <v>17.128071372970204</v>
      </c>
      <c r="G16" s="925">
        <v>12.544417628646199</v>
      </c>
    </row>
    <row r="17" spans="1:7" x14ac:dyDescent="0.2">
      <c r="A17" s="362">
        <v>1999</v>
      </c>
      <c r="B17" s="924">
        <v>7.7336270372472145</v>
      </c>
      <c r="C17" s="924">
        <v>17.064004533907323</v>
      </c>
      <c r="D17" s="924">
        <v>12.415759063821223</v>
      </c>
      <c r="E17" s="924">
        <v>6.5464543361914584</v>
      </c>
      <c r="F17" s="924">
        <v>17.344089798523616</v>
      </c>
      <c r="G17" s="925">
        <v>12.543051303761189</v>
      </c>
    </row>
    <row r="18" spans="1:7" x14ac:dyDescent="0.2">
      <c r="A18" s="362">
        <v>2000</v>
      </c>
      <c r="B18" s="924">
        <v>7.6220510682491387</v>
      </c>
      <c r="C18" s="924">
        <v>17.139074557605422</v>
      </c>
      <c r="D18" s="924">
        <v>12.414130745427787</v>
      </c>
      <c r="E18" s="924">
        <v>6.4135520713823126</v>
      </c>
      <c r="F18" s="924">
        <v>17.420377356791786</v>
      </c>
      <c r="G18" s="925">
        <v>12.541403730747193</v>
      </c>
    </row>
    <row r="19" spans="1:7" x14ac:dyDescent="0.2">
      <c r="A19" s="362">
        <v>2001</v>
      </c>
      <c r="B19" s="924">
        <v>7.663359302611024</v>
      </c>
      <c r="C19" s="924">
        <v>16.908311765778986</v>
      </c>
      <c r="D19" s="924">
        <v>12.301994350340051</v>
      </c>
      <c r="E19" s="924">
        <v>6.4201663374924758</v>
      </c>
      <c r="F19" s="924">
        <v>17.236147465392868</v>
      </c>
      <c r="G19" s="925">
        <v>12.49928705641536</v>
      </c>
    </row>
    <row r="20" spans="1:7" x14ac:dyDescent="0.2">
      <c r="A20" s="362">
        <v>2002</v>
      </c>
      <c r="B20" s="924">
        <v>7.6143274907277601</v>
      </c>
      <c r="C20" s="924">
        <v>16.815855060570577</v>
      </c>
      <c r="D20" s="924">
        <v>12.225229961461151</v>
      </c>
      <c r="E20" s="924">
        <v>6.3584119167385662</v>
      </c>
      <c r="F20" s="924">
        <v>17.159930377961121</v>
      </c>
      <c r="G20" s="925">
        <v>12.445081461709394</v>
      </c>
    </row>
    <row r="21" spans="1:7" x14ac:dyDescent="0.2">
      <c r="A21" s="362">
        <v>2003</v>
      </c>
      <c r="B21" s="924">
        <v>7.6202942716252613</v>
      </c>
      <c r="C21" s="924">
        <v>16.697597873287062</v>
      </c>
      <c r="D21" s="924">
        <v>12.171335175428236</v>
      </c>
      <c r="E21" s="924">
        <v>6.341784294641319</v>
      </c>
      <c r="F21" s="924">
        <v>17.03839015437978</v>
      </c>
      <c r="G21" s="925">
        <v>12.38349926643698</v>
      </c>
    </row>
    <row r="22" spans="1:7" x14ac:dyDescent="0.2">
      <c r="A22" s="362">
        <v>2004</v>
      </c>
      <c r="B22" s="924">
        <v>7.5389229486233456</v>
      </c>
      <c r="C22" s="924">
        <v>16.682251091660461</v>
      </c>
      <c r="D22" s="924">
        <v>12.100781144693592</v>
      </c>
      <c r="E22" s="924">
        <v>6.312027712930373</v>
      </c>
      <c r="F22" s="924">
        <v>16.999793918262863</v>
      </c>
      <c r="G22" s="925">
        <v>12.224842776168071</v>
      </c>
    </row>
    <row r="23" spans="1:7" x14ac:dyDescent="0.2">
      <c r="A23" s="362">
        <v>2005</v>
      </c>
      <c r="B23" s="924">
        <v>7.6493108999017263</v>
      </c>
      <c r="C23" s="924">
        <v>16.462308955472075</v>
      </c>
      <c r="D23" s="924">
        <v>12.134744037906668</v>
      </c>
      <c r="E23" s="924">
        <v>6.2830608257233358</v>
      </c>
      <c r="F23" s="924">
        <v>16.732488078203563</v>
      </c>
      <c r="G23" s="925">
        <v>12.314137189879926</v>
      </c>
    </row>
    <row r="24" spans="1:7" x14ac:dyDescent="0.2">
      <c r="A24" s="362">
        <v>2006</v>
      </c>
      <c r="B24" s="924">
        <v>7.6392574794591805</v>
      </c>
      <c r="C24" s="924">
        <v>16.461859944056343</v>
      </c>
      <c r="D24" s="924">
        <v>12.137704855379859</v>
      </c>
      <c r="E24" s="924">
        <v>6.246240410842824</v>
      </c>
      <c r="F24" s="924">
        <v>16.732015406596602</v>
      </c>
      <c r="G24" s="925">
        <v>12.309247365962889</v>
      </c>
    </row>
    <row r="25" spans="1:7" x14ac:dyDescent="0.2">
      <c r="A25" s="362">
        <v>2007</v>
      </c>
      <c r="B25" s="924">
        <v>7.5674425741245619</v>
      </c>
      <c r="C25" s="924">
        <v>16.100181926586874</v>
      </c>
      <c r="D25" s="924">
        <v>12.533078953894142</v>
      </c>
      <c r="E25" s="924">
        <v>6.1988762227200471</v>
      </c>
      <c r="F25" s="924">
        <v>16.764995216718027</v>
      </c>
      <c r="G25" s="925">
        <v>12.657394969506342</v>
      </c>
    </row>
    <row r="26" spans="1:7" x14ac:dyDescent="0.2">
      <c r="A26" s="362">
        <v>2008</v>
      </c>
      <c r="B26" s="924">
        <v>6.7245128667701479</v>
      </c>
      <c r="C26" s="924">
        <v>15.149628972131712</v>
      </c>
      <c r="D26" s="924">
        <v>12.763655602762981</v>
      </c>
      <c r="E26" s="924">
        <v>6.0408068457015345</v>
      </c>
      <c r="F26" s="924">
        <v>18.180896798272169</v>
      </c>
      <c r="G26" s="925">
        <v>13.47280825453897</v>
      </c>
    </row>
    <row r="27" spans="1:7" x14ac:dyDescent="0.2">
      <c r="A27" s="362">
        <v>2009</v>
      </c>
      <c r="B27" s="924">
        <v>6.3704189939282116</v>
      </c>
      <c r="C27" s="924">
        <v>15.204356083254215</v>
      </c>
      <c r="D27" s="924">
        <v>13.2286241703789</v>
      </c>
      <c r="E27" s="924"/>
      <c r="F27" s="924">
        <v>17.672441018856411</v>
      </c>
      <c r="G27" s="925">
        <v>13.702125735095178</v>
      </c>
    </row>
    <row r="28" spans="1:7" x14ac:dyDescent="0.2">
      <c r="A28" s="362">
        <v>2010</v>
      </c>
      <c r="B28" s="924">
        <v>6.433074363312028</v>
      </c>
      <c r="C28" s="924">
        <v>13.149649897769876</v>
      </c>
      <c r="D28" s="924">
        <v>11.65822428513783</v>
      </c>
      <c r="E28" s="924"/>
      <c r="F28" s="924">
        <v>16.701484167330229</v>
      </c>
      <c r="G28" s="925">
        <v>11.939029351709351</v>
      </c>
    </row>
    <row r="29" spans="1:7" x14ac:dyDescent="0.2">
      <c r="A29" s="362">
        <v>2011</v>
      </c>
      <c r="B29" s="924">
        <v>6.3989319967352154</v>
      </c>
      <c r="C29" s="924">
        <v>13.010342343309864</v>
      </c>
      <c r="D29" s="924">
        <v>11.283402858875585</v>
      </c>
      <c r="E29" s="924"/>
      <c r="F29" s="924">
        <v>16.098284544317444</v>
      </c>
      <c r="G29" s="925">
        <v>12.14914446936795</v>
      </c>
    </row>
    <row r="30" spans="1:7" x14ac:dyDescent="0.2">
      <c r="A30" s="362">
        <v>2012</v>
      </c>
      <c r="B30" s="924">
        <v>6.4468583771733439</v>
      </c>
      <c r="C30" s="924">
        <v>13.110818835163268</v>
      </c>
      <c r="D30" s="924">
        <v>11.308897735630422</v>
      </c>
      <c r="E30" s="924"/>
      <c r="F30" s="924">
        <v>15.97127696061176</v>
      </c>
      <c r="G30" s="925">
        <v>12.542843698396968</v>
      </c>
    </row>
    <row r="31" spans="1:7" x14ac:dyDescent="0.2">
      <c r="A31" s="362">
        <v>2013</v>
      </c>
      <c r="B31" s="924">
        <v>7.1084357826293791</v>
      </c>
      <c r="C31" s="924">
        <v>13.060439995690585</v>
      </c>
      <c r="D31" s="924">
        <v>11.318704963676723</v>
      </c>
      <c r="E31" s="924"/>
      <c r="F31" s="924">
        <v>15.608283086893485</v>
      </c>
      <c r="G31" s="925">
        <v>12.771082348066948</v>
      </c>
    </row>
    <row r="32" spans="1:7" x14ac:dyDescent="0.2">
      <c r="A32" s="362">
        <v>2014</v>
      </c>
      <c r="B32" s="924">
        <v>7.0898110821398443</v>
      </c>
      <c r="C32" s="924">
        <v>13.497098593958169</v>
      </c>
      <c r="D32" s="924">
        <v>11.572992417859394</v>
      </c>
      <c r="E32" s="924"/>
      <c r="F32" s="924">
        <v>17.349540529948381</v>
      </c>
      <c r="G32" s="925">
        <v>14.311523397710529</v>
      </c>
    </row>
    <row r="33" spans="1:7" x14ac:dyDescent="0.2">
      <c r="A33" s="327"/>
      <c r="B33" s="5"/>
      <c r="C33" s="5"/>
      <c r="D33" s="5"/>
      <c r="E33" s="5"/>
      <c r="F33" s="5"/>
      <c r="G33" s="51"/>
    </row>
    <row r="34" spans="1:7" ht="14.25" x14ac:dyDescent="0.2">
      <c r="A34" s="348" t="s">
        <v>891</v>
      </c>
    </row>
    <row r="35" spans="1:7" ht="14.25" x14ac:dyDescent="0.2">
      <c r="A35" s="348" t="s">
        <v>894</v>
      </c>
    </row>
    <row r="36" spans="1:7" x14ac:dyDescent="0.2">
      <c r="A36" t="s">
        <v>893</v>
      </c>
    </row>
    <row r="37" spans="1:7" x14ac:dyDescent="0.2">
      <c r="A37" s="861" t="s">
        <v>444</v>
      </c>
    </row>
    <row r="38" spans="1:7" ht="14.25" x14ac:dyDescent="0.2">
      <c r="A38" s="348" t="s">
        <v>499</v>
      </c>
    </row>
  </sheetData>
  <mergeCells count="1">
    <mergeCell ref="A1:B1"/>
  </mergeCells>
  <phoneticPr fontId="10" type="noConversion"/>
  <hyperlinks>
    <hyperlink ref="A1" location="Contents!A1" display="To table of contents"/>
    <hyperlink ref="A37" r:id="rId1"/>
  </hyperlinks>
  <pageMargins left="0.75" right="0.75" top="0.76" bottom="0.69" header="0.5" footer="0.5"/>
  <pageSetup paperSize="9" orientation="landscape" r:id="rId2"/>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2">
    <pageSetUpPr fitToPage="1"/>
  </sheetPr>
  <dimension ref="A1:H38"/>
  <sheetViews>
    <sheetView zoomScale="75" workbookViewId="0">
      <selection sqref="A1:B1"/>
    </sheetView>
  </sheetViews>
  <sheetFormatPr defaultRowHeight="12.75" x14ac:dyDescent="0.2"/>
  <cols>
    <col min="1" max="1" width="11.7109375" customWidth="1"/>
    <col min="2" max="7" width="10.7109375" customWidth="1"/>
    <col min="8" max="8" width="31" customWidth="1"/>
    <col min="9" max="10" width="10.28515625" customWidth="1"/>
  </cols>
  <sheetData>
    <row r="1" spans="1:8" x14ac:dyDescent="0.2">
      <c r="A1" s="2032" t="s">
        <v>884</v>
      </c>
      <c r="B1" s="2032"/>
    </row>
    <row r="2" spans="1:8" ht="15" x14ac:dyDescent="0.25">
      <c r="A2" s="6" t="s">
        <v>1668</v>
      </c>
      <c r="F2" s="564" t="s">
        <v>311</v>
      </c>
    </row>
    <row r="3" spans="1:8" x14ac:dyDescent="0.2">
      <c r="A3" s="332"/>
      <c r="B3" s="383" t="s">
        <v>620</v>
      </c>
      <c r="C3" s="384"/>
      <c r="D3" s="385"/>
      <c r="E3" s="386" t="s">
        <v>479</v>
      </c>
      <c r="F3" s="10"/>
      <c r="G3" s="82"/>
      <c r="H3" s="3"/>
    </row>
    <row r="4" spans="1:8" x14ac:dyDescent="0.2">
      <c r="A4" s="332"/>
      <c r="B4" s="359" t="s">
        <v>492</v>
      </c>
      <c r="C4" s="338" t="s">
        <v>493</v>
      </c>
      <c r="D4" s="336" t="s">
        <v>494</v>
      </c>
      <c r="E4" s="359" t="s">
        <v>492</v>
      </c>
      <c r="F4" s="338" t="s">
        <v>493</v>
      </c>
      <c r="G4" s="336" t="s">
        <v>494</v>
      </c>
      <c r="H4" s="76"/>
    </row>
    <row r="5" spans="1:8" ht="14.25" x14ac:dyDescent="0.2">
      <c r="A5" s="327"/>
      <c r="B5" s="256" t="s">
        <v>495</v>
      </c>
      <c r="C5" s="78" t="s">
        <v>495</v>
      </c>
      <c r="D5" s="872" t="s">
        <v>498</v>
      </c>
      <c r="E5" s="256" t="s">
        <v>495</v>
      </c>
      <c r="F5" s="78" t="s">
        <v>495</v>
      </c>
      <c r="G5" s="872" t="s">
        <v>498</v>
      </c>
      <c r="H5" s="76"/>
    </row>
    <row r="6" spans="1:8" x14ac:dyDescent="0.2">
      <c r="A6" s="326"/>
      <c r="B6" s="361" t="s">
        <v>890</v>
      </c>
      <c r="C6" s="3"/>
      <c r="D6" s="3"/>
      <c r="E6" s="3"/>
      <c r="F6" s="3"/>
      <c r="G6" s="49"/>
    </row>
    <row r="7" spans="1:8" x14ac:dyDescent="0.2">
      <c r="A7" s="326"/>
      <c r="B7" s="76"/>
      <c r="C7" s="76"/>
      <c r="D7" s="76"/>
      <c r="E7" s="76"/>
      <c r="F7" s="76"/>
      <c r="G7" s="77"/>
    </row>
    <row r="8" spans="1:8" x14ac:dyDescent="0.2">
      <c r="A8" s="362">
        <v>1990</v>
      </c>
      <c r="B8" s="931">
        <v>1.9315718447543966</v>
      </c>
      <c r="C8" s="931">
        <v>2.974590694064613</v>
      </c>
      <c r="D8" s="931">
        <v>2.4878513958961599</v>
      </c>
      <c r="E8" s="931">
        <v>1.6182971592202389</v>
      </c>
      <c r="F8" s="931">
        <v>3.0234124563376747</v>
      </c>
      <c r="G8" s="932">
        <v>2.5133563492664459</v>
      </c>
    </row>
    <row r="9" spans="1:8" x14ac:dyDescent="0.2">
      <c r="A9" s="362">
        <v>1991</v>
      </c>
      <c r="B9" s="931">
        <v>1.9315710721984096</v>
      </c>
      <c r="C9" s="931">
        <v>2.9745788435039611</v>
      </c>
      <c r="D9" s="931">
        <v>2.4878495070166213</v>
      </c>
      <c r="E9" s="931">
        <v>1.618296869830967</v>
      </c>
      <c r="F9" s="931">
        <v>3.0234121764009698</v>
      </c>
      <c r="G9" s="932">
        <v>2.5133566316649012</v>
      </c>
    </row>
    <row r="10" spans="1:8" x14ac:dyDescent="0.2">
      <c r="A10" s="362">
        <v>1992</v>
      </c>
      <c r="B10" s="931">
        <v>1.9315714607846852</v>
      </c>
      <c r="C10" s="931">
        <v>2.9745801727713865</v>
      </c>
      <c r="D10" s="931">
        <v>2.4878513792515942</v>
      </c>
      <c r="E10" s="931">
        <v>1.6183001050963388</v>
      </c>
      <c r="F10" s="931">
        <v>3.0234108546469316</v>
      </c>
      <c r="G10" s="932">
        <v>2.5133565318351225</v>
      </c>
    </row>
    <row r="11" spans="1:8" x14ac:dyDescent="0.2">
      <c r="A11" s="362">
        <v>1993</v>
      </c>
      <c r="B11" s="931">
        <v>1.9315718428317887</v>
      </c>
      <c r="C11" s="931">
        <v>2.9745814803449711</v>
      </c>
      <c r="D11" s="931">
        <v>2.4878496253602309</v>
      </c>
      <c r="E11" s="931">
        <v>1.6182961118648878</v>
      </c>
      <c r="F11" s="931">
        <v>3.0234095544663955</v>
      </c>
      <c r="G11" s="932">
        <v>2.5133564387609022</v>
      </c>
    </row>
    <row r="12" spans="1:8" x14ac:dyDescent="0.2">
      <c r="A12" s="362">
        <v>1994</v>
      </c>
      <c r="B12" s="931">
        <v>1.9230287733430977</v>
      </c>
      <c r="C12" s="931">
        <v>2.974588166854077</v>
      </c>
      <c r="D12" s="931">
        <v>2.4878513958961599</v>
      </c>
      <c r="E12" s="931">
        <v>1.6220013310603709</v>
      </c>
      <c r="F12" s="931">
        <v>3.0234125469894599</v>
      </c>
      <c r="G12" s="932">
        <v>2.5133563492664459</v>
      </c>
    </row>
    <row r="13" spans="1:8" x14ac:dyDescent="0.2">
      <c r="A13" s="362">
        <v>1995</v>
      </c>
      <c r="B13" s="931">
        <v>1.9315722188897173</v>
      </c>
      <c r="C13" s="931">
        <v>2.9745827667514844</v>
      </c>
      <c r="D13" s="931">
        <v>2.4878497321252149</v>
      </c>
      <c r="E13" s="931">
        <v>1.6182993007067745</v>
      </c>
      <c r="F13" s="931">
        <v>3.0234170024625349</v>
      </c>
      <c r="G13" s="932">
        <v>2.5133570534469389</v>
      </c>
    </row>
    <row r="14" spans="1:8" x14ac:dyDescent="0.2">
      <c r="A14" s="362">
        <v>1996</v>
      </c>
      <c r="B14" s="931">
        <v>1.9304147437379404</v>
      </c>
      <c r="C14" s="931">
        <v>2.9637454889066785</v>
      </c>
      <c r="D14" s="931">
        <v>2.4881457991680436</v>
      </c>
      <c r="E14" s="931">
        <v>1.6039903121307468</v>
      </c>
      <c r="F14" s="931">
        <v>3.0123988328488807</v>
      </c>
      <c r="G14" s="932">
        <v>2.5136540925690261</v>
      </c>
    </row>
    <row r="15" spans="1:8" x14ac:dyDescent="0.2">
      <c r="A15" s="362">
        <v>1997</v>
      </c>
      <c r="B15" s="931">
        <v>1.9371480220967074</v>
      </c>
      <c r="C15" s="931">
        <v>2.9869054070161503</v>
      </c>
      <c r="D15" s="931">
        <v>2.486869622146501</v>
      </c>
      <c r="E15" s="931">
        <v>1.6947093122487349</v>
      </c>
      <c r="F15" s="931">
        <v>3.0359224077944345</v>
      </c>
      <c r="G15" s="932">
        <v>2.5123655278284285</v>
      </c>
    </row>
    <row r="16" spans="1:8" x14ac:dyDescent="0.2">
      <c r="A16" s="362">
        <v>1998</v>
      </c>
      <c r="B16" s="931">
        <v>1.8965315080041649</v>
      </c>
      <c r="C16" s="931">
        <v>2.9666170720337335</v>
      </c>
      <c r="D16" s="931">
        <v>2.4866338643967612</v>
      </c>
      <c r="E16" s="931">
        <v>1.6774637013250755</v>
      </c>
      <c r="F16" s="931">
        <v>3.015301479312825</v>
      </c>
      <c r="G16" s="932">
        <v>2.5121279801249803</v>
      </c>
    </row>
    <row r="17" spans="1:7" x14ac:dyDescent="0.2">
      <c r="A17" s="362">
        <v>1999</v>
      </c>
      <c r="B17" s="931">
        <v>1.855246964687371</v>
      </c>
      <c r="C17" s="931">
        <v>2.9864728614140077</v>
      </c>
      <c r="D17" s="931">
        <v>2.4866835054293785</v>
      </c>
      <c r="E17" s="931">
        <v>1.6596496367544957</v>
      </c>
      <c r="F17" s="931">
        <v>3.0354922483837727</v>
      </c>
      <c r="G17" s="932">
        <v>2.5121781625844508</v>
      </c>
    </row>
    <row r="18" spans="1:7" x14ac:dyDescent="0.2">
      <c r="A18" s="362">
        <v>2000</v>
      </c>
      <c r="B18" s="931">
        <v>1.8239381309550342</v>
      </c>
      <c r="C18" s="931">
        <v>2.9901447974868218</v>
      </c>
      <c r="D18" s="931">
        <v>2.4864082355774673</v>
      </c>
      <c r="E18" s="931">
        <v>1.6274234964956462</v>
      </c>
      <c r="F18" s="931">
        <v>3.0392218991695965</v>
      </c>
      <c r="G18" s="932">
        <v>2.5118995580137837</v>
      </c>
    </row>
    <row r="19" spans="1:7" x14ac:dyDescent="0.2">
      <c r="A19" s="362">
        <v>2001</v>
      </c>
      <c r="B19" s="931">
        <v>1.8309782666257532</v>
      </c>
      <c r="C19" s="931">
        <v>2.9397723511332319</v>
      </c>
      <c r="D19" s="931">
        <v>2.4366133343691891</v>
      </c>
      <c r="E19" s="931">
        <v>1.6285152972126242</v>
      </c>
      <c r="F19" s="931">
        <v>3.0048744443361284</v>
      </c>
      <c r="G19" s="932">
        <v>2.4926697021840472</v>
      </c>
    </row>
    <row r="20" spans="1:7" x14ac:dyDescent="0.2">
      <c r="A20" s="362">
        <v>2002</v>
      </c>
      <c r="B20" s="931">
        <v>1.8225449879412325</v>
      </c>
      <c r="C20" s="931">
        <v>2.9063886942913442</v>
      </c>
      <c r="D20" s="931">
        <v>2.4033884553571858</v>
      </c>
      <c r="E20" s="931">
        <v>1.6178435498977142</v>
      </c>
      <c r="F20" s="931">
        <v>2.9785631557692591</v>
      </c>
      <c r="G20" s="932">
        <v>2.469356754212007</v>
      </c>
    </row>
    <row r="21" spans="1:7" x14ac:dyDescent="0.2">
      <c r="A21" s="362">
        <v>2003</v>
      </c>
      <c r="B21" s="931">
        <v>1.8235462748503439</v>
      </c>
      <c r="C21" s="931">
        <v>2.8720394263510713</v>
      </c>
      <c r="D21" s="931">
        <v>2.3794035038393391</v>
      </c>
      <c r="E21" s="931">
        <v>1.6149304271712455</v>
      </c>
      <c r="F21" s="931">
        <v>2.9431705600370113</v>
      </c>
      <c r="G21" s="932">
        <v>2.442001444172992</v>
      </c>
    </row>
    <row r="22" spans="1:7" x14ac:dyDescent="0.2">
      <c r="A22" s="362">
        <v>2004</v>
      </c>
      <c r="B22" s="931">
        <v>1.8095209109286532</v>
      </c>
      <c r="C22" s="931">
        <v>2.8515448042814238</v>
      </c>
      <c r="D22" s="931">
        <v>2.3484686342623839</v>
      </c>
      <c r="E22" s="931">
        <v>1.6098053127299865</v>
      </c>
      <c r="F22" s="931">
        <v>2.9143916196834616</v>
      </c>
      <c r="G22" s="932">
        <v>2.3725459932033202</v>
      </c>
    </row>
    <row r="23" spans="1:7" x14ac:dyDescent="0.2">
      <c r="A23" s="362">
        <v>2005</v>
      </c>
      <c r="B23" s="931">
        <v>1.8285953529087788</v>
      </c>
      <c r="C23" s="931">
        <v>2.8164698853354904</v>
      </c>
      <c r="D23" s="931">
        <v>2.3631480061100789</v>
      </c>
      <c r="E23" s="931">
        <v>1.6049599244569164</v>
      </c>
      <c r="F23" s="931">
        <v>2.8626937403513972</v>
      </c>
      <c r="G23" s="932">
        <v>2.4113842897971258</v>
      </c>
    </row>
    <row r="24" spans="1:7" x14ac:dyDescent="0.2">
      <c r="A24" s="362">
        <v>2006</v>
      </c>
      <c r="B24" s="931">
        <v>1.8269006125664304</v>
      </c>
      <c r="C24" s="931">
        <v>2.8111468641328035</v>
      </c>
      <c r="D24" s="931">
        <v>2.3639218136045299</v>
      </c>
      <c r="E24" s="931">
        <v>1.5985490197137906</v>
      </c>
      <c r="F24" s="931">
        <v>2.8572805753593475</v>
      </c>
      <c r="G24" s="932">
        <v>2.4086585991668739</v>
      </c>
    </row>
    <row r="25" spans="1:7" x14ac:dyDescent="0.2">
      <c r="A25" s="362">
        <v>2007</v>
      </c>
      <c r="B25" s="931">
        <v>1.8260761902172054</v>
      </c>
      <c r="C25" s="931">
        <v>2.7498108723583652</v>
      </c>
      <c r="D25" s="931">
        <v>2.4445211243802598</v>
      </c>
      <c r="E25" s="931">
        <v>1.5904724236958334</v>
      </c>
      <c r="F25" s="931">
        <v>2.7307981981710845</v>
      </c>
      <c r="G25" s="932">
        <v>2.3284893941594165</v>
      </c>
    </row>
    <row r="26" spans="1:7" x14ac:dyDescent="0.2">
      <c r="A26" s="362">
        <v>2008</v>
      </c>
      <c r="B26" s="931">
        <v>1.5167439323583627</v>
      </c>
      <c r="C26" s="931">
        <v>2.7212267249309554</v>
      </c>
      <c r="D26" s="931">
        <v>2.403451599342715</v>
      </c>
      <c r="E26" s="931">
        <v>1.3385546975267513</v>
      </c>
      <c r="F26" s="931">
        <v>2.8063532824112971</v>
      </c>
      <c r="G26" s="932">
        <v>2.2735008169306372</v>
      </c>
    </row>
    <row r="27" spans="1:7" x14ac:dyDescent="0.2">
      <c r="A27" s="362">
        <v>2009</v>
      </c>
      <c r="B27" s="931">
        <v>1.4057998841418284</v>
      </c>
      <c r="C27" s="931">
        <v>2.6719808124640281</v>
      </c>
      <c r="D27" s="931">
        <v>2.4314476595978882</v>
      </c>
      <c r="E27" s="931"/>
      <c r="F27" s="931">
        <v>2.6728021707189842</v>
      </c>
      <c r="G27" s="932">
        <v>2.2458200926302609</v>
      </c>
    </row>
    <row r="28" spans="1:7" x14ac:dyDescent="0.2">
      <c r="A28" s="362">
        <v>2010</v>
      </c>
      <c r="B28" s="931">
        <v>1.3952015959500592</v>
      </c>
      <c r="C28" s="931">
        <v>2.2334912922703225</v>
      </c>
      <c r="D28" s="931">
        <v>2.093193516102573</v>
      </c>
      <c r="E28" s="931"/>
      <c r="F28" s="931">
        <v>2.4206353307396351</v>
      </c>
      <c r="G28" s="932">
        <v>1.9862287366664682</v>
      </c>
    </row>
    <row r="29" spans="1:7" x14ac:dyDescent="0.2">
      <c r="A29" s="362">
        <v>2011</v>
      </c>
      <c r="B29" s="931">
        <v>1.3498641902060491</v>
      </c>
      <c r="C29" s="931">
        <v>2.1621796100640958</v>
      </c>
      <c r="D29" s="931">
        <v>1.9894654327699206</v>
      </c>
      <c r="E29" s="931"/>
      <c r="F29" s="931">
        <v>2.2925228943503999</v>
      </c>
      <c r="G29" s="932">
        <v>1.9259650398743304</v>
      </c>
    </row>
    <row r="30" spans="1:7" x14ac:dyDescent="0.2">
      <c r="A30" s="362">
        <v>2012</v>
      </c>
      <c r="B30" s="931">
        <v>1.3675196958262021</v>
      </c>
      <c r="C30" s="931">
        <v>2.1730855661401107</v>
      </c>
      <c r="D30" s="931">
        <v>1.9762426701324187</v>
      </c>
      <c r="E30" s="931"/>
      <c r="F30" s="931">
        <v>2.2410252580645205</v>
      </c>
      <c r="G30" s="932">
        <v>1.9210337744113231</v>
      </c>
    </row>
    <row r="31" spans="1:7" x14ac:dyDescent="0.2">
      <c r="A31" s="362">
        <v>2013</v>
      </c>
      <c r="B31" s="931">
        <v>1.4190258772397737</v>
      </c>
      <c r="C31" s="931">
        <v>2.1665224468235964</v>
      </c>
      <c r="D31" s="931">
        <v>1.944715279241144</v>
      </c>
      <c r="E31" s="931"/>
      <c r="F31" s="931">
        <v>2.1745316137672717</v>
      </c>
      <c r="G31" s="932">
        <v>1.9124744101470628</v>
      </c>
    </row>
    <row r="32" spans="1:7" x14ac:dyDescent="0.2">
      <c r="A32" s="362">
        <v>2014</v>
      </c>
      <c r="B32" s="931">
        <v>1.3967528242412617</v>
      </c>
      <c r="C32" s="931">
        <v>2.1592288097855183</v>
      </c>
      <c r="D32" s="931">
        <v>1.8951752395295214</v>
      </c>
      <c r="E32" s="931"/>
      <c r="F32" s="931">
        <v>2.333508082931754</v>
      </c>
      <c r="G32" s="932">
        <v>2.0289971923805172</v>
      </c>
    </row>
    <row r="33" spans="1:7" x14ac:dyDescent="0.2">
      <c r="A33" s="327"/>
      <c r="B33" s="78"/>
      <c r="C33" s="78"/>
      <c r="D33" s="78"/>
      <c r="E33" s="78"/>
      <c r="F33" s="78"/>
      <c r="G33" s="79"/>
    </row>
    <row r="34" spans="1:7" ht="14.25" x14ac:dyDescent="0.2">
      <c r="A34" s="348" t="s">
        <v>891</v>
      </c>
    </row>
    <row r="35" spans="1:7" ht="14.25" x14ac:dyDescent="0.2">
      <c r="A35" s="348" t="s">
        <v>894</v>
      </c>
    </row>
    <row r="36" spans="1:7" x14ac:dyDescent="0.2">
      <c r="A36" t="s">
        <v>893</v>
      </c>
    </row>
    <row r="37" spans="1:7" x14ac:dyDescent="0.2">
      <c r="A37" s="861" t="s">
        <v>444</v>
      </c>
    </row>
    <row r="38" spans="1:7" ht="14.25" x14ac:dyDescent="0.2">
      <c r="A38" s="348" t="s">
        <v>499</v>
      </c>
    </row>
  </sheetData>
  <mergeCells count="1">
    <mergeCell ref="A1:B1"/>
  </mergeCells>
  <phoneticPr fontId="10" type="noConversion"/>
  <hyperlinks>
    <hyperlink ref="A1" location="Contents!A1" display="To table of contents"/>
    <hyperlink ref="A37" r:id="rId1"/>
  </hyperlinks>
  <pageMargins left="0.75" right="0.75" top="1" bottom="1" header="0.5" footer="0.5"/>
  <pageSetup paperSize="9" scale="92" orientation="landscape" r:id="rId2"/>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3">
    <pageSetUpPr fitToPage="1"/>
  </sheetPr>
  <dimension ref="A1:H38"/>
  <sheetViews>
    <sheetView zoomScale="75" workbookViewId="0">
      <selection sqref="A1:B1"/>
    </sheetView>
  </sheetViews>
  <sheetFormatPr defaultRowHeight="12.75" x14ac:dyDescent="0.2"/>
  <cols>
    <col min="1" max="7" width="10.7109375" customWidth="1"/>
    <col min="8" max="8" width="31.5703125" customWidth="1"/>
    <col min="9" max="10" width="10.28515625" customWidth="1"/>
  </cols>
  <sheetData>
    <row r="1" spans="1:8" x14ac:dyDescent="0.2">
      <c r="A1" s="2032" t="s">
        <v>884</v>
      </c>
      <c r="B1" s="2032"/>
    </row>
    <row r="2" spans="1:8" ht="15" x14ac:dyDescent="0.25">
      <c r="A2" s="6" t="s">
        <v>1667</v>
      </c>
      <c r="F2" s="564" t="s">
        <v>311</v>
      </c>
    </row>
    <row r="3" spans="1:8" x14ac:dyDescent="0.2">
      <c r="A3" s="332"/>
      <c r="B3" s="383" t="s">
        <v>620</v>
      </c>
      <c r="C3" s="384"/>
      <c r="D3" s="385"/>
      <c r="E3" s="386" t="s">
        <v>479</v>
      </c>
      <c r="F3" s="10"/>
      <c r="G3" s="82"/>
      <c r="H3" s="3"/>
    </row>
    <row r="4" spans="1:8" x14ac:dyDescent="0.2">
      <c r="A4" s="332"/>
      <c r="B4" s="359" t="s">
        <v>492</v>
      </c>
      <c r="C4" s="338" t="s">
        <v>493</v>
      </c>
      <c r="D4" s="336" t="s">
        <v>494</v>
      </c>
      <c r="E4" s="359" t="s">
        <v>492</v>
      </c>
      <c r="F4" s="338" t="s">
        <v>493</v>
      </c>
      <c r="G4" s="336" t="s">
        <v>494</v>
      </c>
      <c r="H4" s="76"/>
    </row>
    <row r="5" spans="1:8" ht="14.25" x14ac:dyDescent="0.2">
      <c r="A5" s="327"/>
      <c r="B5" s="256" t="s">
        <v>495</v>
      </c>
      <c r="C5" s="78" t="s">
        <v>495</v>
      </c>
      <c r="D5" s="872" t="s">
        <v>498</v>
      </c>
      <c r="E5" s="256" t="s">
        <v>495</v>
      </c>
      <c r="F5" s="78" t="s">
        <v>495</v>
      </c>
      <c r="G5" s="872" t="s">
        <v>498</v>
      </c>
      <c r="H5" s="76"/>
    </row>
    <row r="6" spans="1:8" x14ac:dyDescent="0.2">
      <c r="A6" s="326"/>
      <c r="B6" s="361" t="s">
        <v>890</v>
      </c>
      <c r="C6" s="3"/>
      <c r="D6" s="3"/>
      <c r="E6" s="3"/>
      <c r="F6" s="3"/>
      <c r="G6" s="49"/>
    </row>
    <row r="7" spans="1:8" x14ac:dyDescent="0.2">
      <c r="A7" s="326"/>
      <c r="B7" s="76"/>
      <c r="C7" s="76"/>
      <c r="D7" s="76"/>
      <c r="E7" s="76"/>
      <c r="F7" s="76"/>
      <c r="G7" s="77"/>
    </row>
    <row r="8" spans="1:8" x14ac:dyDescent="0.2">
      <c r="A8" s="362">
        <v>1990</v>
      </c>
      <c r="B8" s="924">
        <v>42.67324484738225</v>
      </c>
      <c r="C8" s="924">
        <v>80.326386781868251</v>
      </c>
      <c r="D8" s="924">
        <v>80.742039763713265</v>
      </c>
      <c r="E8" s="924">
        <v>31.707172166115193</v>
      </c>
      <c r="F8" s="924">
        <v>81.644778520284248</v>
      </c>
      <c r="G8" s="925">
        <v>81.569790941251554</v>
      </c>
    </row>
    <row r="9" spans="1:8" x14ac:dyDescent="0.2">
      <c r="A9" s="362">
        <v>1991</v>
      </c>
      <c r="B9" s="924">
        <v>42.673227776197336</v>
      </c>
      <c r="C9" s="924">
        <v>80.32606678588283</v>
      </c>
      <c r="D9" s="924">
        <v>80.741978440121684</v>
      </c>
      <c r="E9" s="924">
        <v>31.707166502591836</v>
      </c>
      <c r="F9" s="924">
        <v>81.644770980235492</v>
      </c>
      <c r="G9" s="925">
        <v>81.569800091451938</v>
      </c>
    </row>
    <row r="10" spans="1:8" x14ac:dyDescent="0.2">
      <c r="A10" s="362">
        <v>1992</v>
      </c>
      <c r="B10" s="924">
        <v>42.673236360038629</v>
      </c>
      <c r="C10" s="924">
        <v>80.326102667684793</v>
      </c>
      <c r="D10" s="924">
        <v>80.742039230362593</v>
      </c>
      <c r="E10" s="924">
        <v>31.707229890473425</v>
      </c>
      <c r="F10" s="924">
        <v>81.64473527190242</v>
      </c>
      <c r="G10" s="925">
        <v>81.569796876504029</v>
      </c>
    </row>
    <row r="11" spans="1:8" x14ac:dyDescent="0.2">
      <c r="A11" s="362">
        <v>1993</v>
      </c>
      <c r="B11" s="924">
        <v>42.673244801814249</v>
      </c>
      <c r="C11" s="924">
        <v>80.326137998094381</v>
      </c>
      <c r="D11" s="924">
        <v>80.741982275381915</v>
      </c>
      <c r="E11" s="924">
        <v>31.707151654539732</v>
      </c>
      <c r="F11" s="924">
        <v>81.644700146396247</v>
      </c>
      <c r="G11" s="925">
        <v>81.569793821850027</v>
      </c>
    </row>
    <row r="12" spans="1:8" x14ac:dyDescent="0.2">
      <c r="A12" s="362">
        <v>1994</v>
      </c>
      <c r="B12" s="924">
        <v>42.017238051080191</v>
      </c>
      <c r="C12" s="924">
        <v>80.326318555227132</v>
      </c>
      <c r="D12" s="924">
        <v>80.742039763713265</v>
      </c>
      <c r="E12" s="924">
        <v>31.583991545029413</v>
      </c>
      <c r="F12" s="924">
        <v>81.644780974005101</v>
      </c>
      <c r="G12" s="925">
        <v>81.569790941251554</v>
      </c>
    </row>
    <row r="13" spans="1:8" x14ac:dyDescent="0.2">
      <c r="A13" s="362">
        <v>1995</v>
      </c>
      <c r="B13" s="924">
        <v>42.673253106929963</v>
      </c>
      <c r="C13" s="924">
        <v>80.326172722646305</v>
      </c>
      <c r="D13" s="924">
        <v>80.74198571710842</v>
      </c>
      <c r="E13" s="924">
        <v>31.707214136367437</v>
      </c>
      <c r="F13" s="924">
        <v>81.644901290449241</v>
      </c>
      <c r="G13" s="925">
        <v>81.569813804899525</v>
      </c>
    </row>
    <row r="14" spans="1:8" x14ac:dyDescent="0.2">
      <c r="A14" s="362">
        <v>1996</v>
      </c>
      <c r="B14" s="924">
        <v>43.085506243213949</v>
      </c>
      <c r="C14" s="924">
        <v>80.192188346294586</v>
      </c>
      <c r="D14" s="924">
        <v>80.724676248916879</v>
      </c>
      <c r="E14" s="924">
        <v>31.508455672928122</v>
      </c>
      <c r="F14" s="924">
        <v>81.508636795820465</v>
      </c>
      <c r="G14" s="925">
        <v>81.552259920288748</v>
      </c>
    </row>
    <row r="15" spans="1:8" x14ac:dyDescent="0.2">
      <c r="A15" s="362">
        <v>1997</v>
      </c>
      <c r="B15" s="924">
        <v>43.795180365096385</v>
      </c>
      <c r="C15" s="924">
        <v>80.554450174118315</v>
      </c>
      <c r="D15" s="924">
        <v>80.67619302200616</v>
      </c>
      <c r="E15" s="924">
        <v>35.889471240771023</v>
      </c>
      <c r="F15" s="924">
        <v>81.876399496524172</v>
      </c>
      <c r="G15" s="925">
        <v>81.503302163998598</v>
      </c>
    </row>
    <row r="16" spans="1:8" x14ac:dyDescent="0.2">
      <c r="A16" s="362">
        <v>1998</v>
      </c>
      <c r="B16" s="924">
        <v>42.707365784380414</v>
      </c>
      <c r="C16" s="924">
        <v>80.604027601391053</v>
      </c>
      <c r="D16" s="924">
        <v>80.670809511126336</v>
      </c>
      <c r="E16" s="924">
        <v>35.590545582724843</v>
      </c>
      <c r="F16" s="924">
        <v>81.926800054439923</v>
      </c>
      <c r="G16" s="925">
        <v>81.497883839420666</v>
      </c>
    </row>
    <row r="17" spans="1:7" x14ac:dyDescent="0.2">
      <c r="A17" s="362">
        <v>1999</v>
      </c>
      <c r="B17" s="924">
        <v>41.592253074958734</v>
      </c>
      <c r="C17" s="924">
        <v>80.686110689027117</v>
      </c>
      <c r="D17" s="924">
        <v>80.660474750641669</v>
      </c>
      <c r="E17" s="924">
        <v>35.199972282328694</v>
      </c>
      <c r="F17" s="924">
        <v>82.010476895009774</v>
      </c>
      <c r="G17" s="925">
        <v>81.487444156477437</v>
      </c>
    </row>
    <row r="18" spans="1:7" x14ac:dyDescent="0.2">
      <c r="A18" s="362">
        <v>2000</v>
      </c>
      <c r="B18" s="924">
        <v>40.887269329826935</v>
      </c>
      <c r="C18" s="924">
        <v>80.836541307417164</v>
      </c>
      <c r="D18" s="924">
        <v>80.650216973404696</v>
      </c>
      <c r="E18" s="924">
        <v>34.346231285889033</v>
      </c>
      <c r="F18" s="924">
        <v>82.163307550044678</v>
      </c>
      <c r="G18" s="925">
        <v>81.477064561226612</v>
      </c>
    </row>
    <row r="19" spans="1:7" x14ac:dyDescent="0.2">
      <c r="A19" s="362">
        <v>2001</v>
      </c>
      <c r="B19" s="924">
        <v>41.128870792233876</v>
      </c>
      <c r="C19" s="924">
        <v>80.912520878031373</v>
      </c>
      <c r="D19" s="924">
        <v>80.172280715249997</v>
      </c>
      <c r="E19" s="924">
        <v>34.372824659816885</v>
      </c>
      <c r="F19" s="924">
        <v>82.281775365568365</v>
      </c>
      <c r="G19" s="925">
        <v>81.293837037301998</v>
      </c>
    </row>
    <row r="20" spans="1:7" x14ac:dyDescent="0.2">
      <c r="A20" s="362">
        <v>2002</v>
      </c>
      <c r="B20" s="924">
        <v>40.816883946731714</v>
      </c>
      <c r="C20" s="924">
        <v>80.969040404375022</v>
      </c>
      <c r="D20" s="924">
        <v>79.848478547023575</v>
      </c>
      <c r="E20" s="924">
        <v>33.966784942236842</v>
      </c>
      <c r="F20" s="924">
        <v>82.363001267652493</v>
      </c>
      <c r="G20" s="925">
        <v>81.065848837134794</v>
      </c>
    </row>
    <row r="21" spans="1:7" x14ac:dyDescent="0.2">
      <c r="A21" s="362">
        <v>2003</v>
      </c>
      <c r="B21" s="924">
        <v>40.846777936620768</v>
      </c>
      <c r="C21" s="924">
        <v>80.774076742599519</v>
      </c>
      <c r="D21" s="924">
        <v>79.650870005906683</v>
      </c>
      <c r="E21" s="924">
        <v>33.844538543909316</v>
      </c>
      <c r="F21" s="924">
        <v>82.168880180820508</v>
      </c>
      <c r="G21" s="925">
        <v>80.834765410225842</v>
      </c>
    </row>
    <row r="22" spans="1:7" x14ac:dyDescent="0.2">
      <c r="A22" s="362">
        <v>2004</v>
      </c>
      <c r="B22" s="924">
        <v>40.318198823156749</v>
      </c>
      <c r="C22" s="924">
        <v>80.77485089709694</v>
      </c>
      <c r="D22" s="924">
        <v>79.353396517211849</v>
      </c>
      <c r="E22" s="924">
        <v>33.654386042127712</v>
      </c>
      <c r="F22" s="924">
        <v>82.15649078524676</v>
      </c>
      <c r="G22" s="925">
        <v>80.166956542863403</v>
      </c>
    </row>
    <row r="23" spans="1:7" x14ac:dyDescent="0.2">
      <c r="A23" s="362">
        <v>2005</v>
      </c>
      <c r="B23" s="924">
        <v>41.050173307271137</v>
      </c>
      <c r="C23" s="924">
        <v>80.521591390713454</v>
      </c>
      <c r="D23" s="924">
        <v>79.484271601849741</v>
      </c>
      <c r="E23" s="924">
        <v>33.516338725942148</v>
      </c>
      <c r="F23" s="924">
        <v>81.843110361202633</v>
      </c>
      <c r="G23" s="925">
        <v>80.529956681894561</v>
      </c>
    </row>
    <row r="24" spans="1:7" x14ac:dyDescent="0.2">
      <c r="A24" s="362">
        <v>2006</v>
      </c>
      <c r="B24" s="924">
        <v>40.997197283512939</v>
      </c>
      <c r="C24" s="924">
        <v>80.381742579733796</v>
      </c>
      <c r="D24" s="924">
        <v>79.493955095319834</v>
      </c>
      <c r="E24" s="924">
        <v>33.258444639762736</v>
      </c>
      <c r="F24" s="924">
        <v>81.700886771820507</v>
      </c>
      <c r="G24" s="925">
        <v>80.505147901834874</v>
      </c>
    </row>
    <row r="25" spans="1:7" x14ac:dyDescent="0.2">
      <c r="A25" s="362">
        <v>2007</v>
      </c>
      <c r="B25" s="924">
        <v>40.840691232363369</v>
      </c>
      <c r="C25" s="924">
        <v>80.17276614668728</v>
      </c>
      <c r="D25" s="924">
        <v>70.056639515951616</v>
      </c>
      <c r="E25" s="924">
        <v>32.982402395324293</v>
      </c>
      <c r="F25" s="924">
        <v>82.39749692828768</v>
      </c>
      <c r="G25" s="925">
        <v>80.936489260403206</v>
      </c>
    </row>
    <row r="26" spans="1:7" x14ac:dyDescent="0.2">
      <c r="A26" s="362">
        <v>2008</v>
      </c>
      <c r="B26" s="924">
        <v>34.164385858556471</v>
      </c>
      <c r="C26" s="924">
        <v>63.355246776747457</v>
      </c>
      <c r="D26" s="924">
        <v>62.299794891044499</v>
      </c>
      <c r="E26" s="924">
        <v>29.513367571064094</v>
      </c>
      <c r="F26" s="924">
        <v>79.760517665137698</v>
      </c>
      <c r="G26" s="925">
        <v>79.885553705958728</v>
      </c>
    </row>
    <row r="27" spans="1:7" x14ac:dyDescent="0.2">
      <c r="A27" s="362">
        <v>2009</v>
      </c>
      <c r="B27" s="924">
        <v>31.861346735590544</v>
      </c>
      <c r="C27" s="924">
        <v>63.194294849524269</v>
      </c>
      <c r="D27" s="924">
        <v>62.781707976968093</v>
      </c>
      <c r="E27" s="924"/>
      <c r="F27" s="924">
        <v>78.304896529904852</v>
      </c>
      <c r="G27" s="925">
        <v>78.694274593086419</v>
      </c>
    </row>
    <row r="28" spans="1:7" x14ac:dyDescent="0.2">
      <c r="A28" s="362">
        <v>2010</v>
      </c>
      <c r="B28" s="924">
        <v>30.872873802720942</v>
      </c>
      <c r="C28" s="924">
        <v>60.50007034169581</v>
      </c>
      <c r="D28" s="924">
        <v>60.937724598705643</v>
      </c>
      <c r="E28" s="924"/>
      <c r="F28" s="924">
        <v>77.221330205818575</v>
      </c>
      <c r="G28" s="925">
        <v>77.508573329949613</v>
      </c>
    </row>
    <row r="29" spans="1:7" x14ac:dyDescent="0.2">
      <c r="A29" s="362">
        <v>2011</v>
      </c>
      <c r="B29" s="924">
        <v>29.646333682317671</v>
      </c>
      <c r="C29" s="924">
        <v>58.716056984928748</v>
      </c>
      <c r="D29" s="924">
        <v>57.972941330592427</v>
      </c>
      <c r="E29" s="924"/>
      <c r="F29" s="924">
        <v>73.124692183822006</v>
      </c>
      <c r="G29" s="925">
        <v>74.018944037330897</v>
      </c>
    </row>
    <row r="30" spans="1:7" x14ac:dyDescent="0.2">
      <c r="A30" s="362">
        <v>2012</v>
      </c>
      <c r="B30" s="924">
        <v>30.048125625976841</v>
      </c>
      <c r="C30" s="924">
        <v>58.364282337818217</v>
      </c>
      <c r="D30" s="924">
        <v>57.166184095285281</v>
      </c>
      <c r="E30" s="924"/>
      <c r="F30" s="924">
        <v>72.057145261969424</v>
      </c>
      <c r="G30" s="925">
        <v>72.721655246041678</v>
      </c>
    </row>
    <row r="31" spans="1:7" x14ac:dyDescent="0.2">
      <c r="A31" s="362">
        <v>2013</v>
      </c>
      <c r="B31" s="924">
        <v>31.276679228581393</v>
      </c>
      <c r="C31" s="924">
        <v>58.127778870267214</v>
      </c>
      <c r="D31" s="924">
        <v>55.904712130138797</v>
      </c>
      <c r="E31" s="924"/>
      <c r="F31" s="924">
        <v>71.250373637270357</v>
      </c>
      <c r="G31" s="925">
        <v>72.238941363892167</v>
      </c>
    </row>
    <row r="32" spans="1:7" x14ac:dyDescent="0.2">
      <c r="A32" s="362">
        <v>2014</v>
      </c>
      <c r="B32" s="924">
        <v>32.044186989144329</v>
      </c>
      <c r="C32" s="924">
        <v>56.814629239777879</v>
      </c>
      <c r="D32" s="924">
        <v>54.164576443643696</v>
      </c>
      <c r="E32" s="924"/>
      <c r="F32" s="924">
        <v>71.869009839329109</v>
      </c>
      <c r="G32" s="925">
        <v>72.029049227852809</v>
      </c>
    </row>
    <row r="33" spans="1:7" x14ac:dyDescent="0.2">
      <c r="A33" s="327"/>
      <c r="B33" s="78"/>
      <c r="C33" s="78"/>
      <c r="D33" s="78"/>
      <c r="E33" s="78"/>
      <c r="F33" s="78"/>
      <c r="G33" s="79"/>
    </row>
    <row r="34" spans="1:7" ht="14.25" x14ac:dyDescent="0.2">
      <c r="A34" s="348" t="s">
        <v>891</v>
      </c>
    </row>
    <row r="35" spans="1:7" ht="14.25" x14ac:dyDescent="0.2">
      <c r="A35" s="348" t="s">
        <v>894</v>
      </c>
    </row>
    <row r="36" spans="1:7" x14ac:dyDescent="0.2">
      <c r="A36" t="s">
        <v>893</v>
      </c>
    </row>
    <row r="37" spans="1:7" x14ac:dyDescent="0.2">
      <c r="A37" s="861" t="s">
        <v>444</v>
      </c>
    </row>
    <row r="38" spans="1:7" ht="14.25" x14ac:dyDescent="0.2">
      <c r="A38" s="348" t="s">
        <v>499</v>
      </c>
    </row>
  </sheetData>
  <mergeCells count="1">
    <mergeCell ref="A1:B1"/>
  </mergeCells>
  <phoneticPr fontId="10" type="noConversion"/>
  <hyperlinks>
    <hyperlink ref="A1" location="Contents!A1" display="To table of contents"/>
    <hyperlink ref="A37" r:id="rId1"/>
  </hyperlinks>
  <pageMargins left="0.75" right="0.75" top="1" bottom="1" header="0.5" footer="0.5"/>
  <pageSetup paperSize="9" scale="92" orientation="landscape" r:id="rId2"/>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4">
    <pageSetUpPr fitToPage="1"/>
  </sheetPr>
  <dimension ref="A1:H38"/>
  <sheetViews>
    <sheetView zoomScale="75" workbookViewId="0">
      <selection sqref="A1:B1"/>
    </sheetView>
  </sheetViews>
  <sheetFormatPr defaultRowHeight="12.75" x14ac:dyDescent="0.2"/>
  <cols>
    <col min="1" max="1" width="11.5703125" customWidth="1"/>
    <col min="2" max="7" width="10.7109375" customWidth="1"/>
    <col min="8" max="8" width="30.42578125" customWidth="1"/>
    <col min="9" max="10" width="10.28515625" customWidth="1"/>
  </cols>
  <sheetData>
    <row r="1" spans="1:8" x14ac:dyDescent="0.2">
      <c r="A1" s="2032" t="s">
        <v>884</v>
      </c>
      <c r="B1" s="2032"/>
    </row>
    <row r="2" spans="1:8" ht="15" x14ac:dyDescent="0.25">
      <c r="A2" s="6" t="s">
        <v>1666</v>
      </c>
      <c r="F2" s="564" t="s">
        <v>311</v>
      </c>
    </row>
    <row r="3" spans="1:8" x14ac:dyDescent="0.2">
      <c r="A3" s="332"/>
      <c r="B3" s="383" t="s">
        <v>620</v>
      </c>
      <c r="C3" s="384"/>
      <c r="D3" s="385"/>
      <c r="E3" s="386" t="s">
        <v>479</v>
      </c>
      <c r="F3" s="10"/>
      <c r="G3" s="82"/>
      <c r="H3" s="3"/>
    </row>
    <row r="4" spans="1:8" x14ac:dyDescent="0.2">
      <c r="A4" s="332"/>
      <c r="B4" s="359" t="s">
        <v>492</v>
      </c>
      <c r="C4" s="338" t="s">
        <v>493</v>
      </c>
      <c r="D4" s="336" t="s">
        <v>494</v>
      </c>
      <c r="E4" s="359" t="s">
        <v>492</v>
      </c>
      <c r="F4" s="338" t="s">
        <v>493</v>
      </c>
      <c r="G4" s="336" t="s">
        <v>494</v>
      </c>
      <c r="H4" s="76"/>
    </row>
    <row r="5" spans="1:8" ht="14.25" x14ac:dyDescent="0.2">
      <c r="A5" s="327"/>
      <c r="B5" s="256" t="s">
        <v>495</v>
      </c>
      <c r="C5" s="78" t="s">
        <v>495</v>
      </c>
      <c r="D5" s="872" t="s">
        <v>498</v>
      </c>
      <c r="E5" s="256" t="s">
        <v>495</v>
      </c>
      <c r="F5" s="78" t="s">
        <v>495</v>
      </c>
      <c r="G5" s="872" t="s">
        <v>498</v>
      </c>
      <c r="H5" s="76"/>
    </row>
    <row r="6" spans="1:8" x14ac:dyDescent="0.2">
      <c r="A6" s="326"/>
      <c r="B6" s="361" t="s">
        <v>890</v>
      </c>
      <c r="C6" s="3"/>
      <c r="D6" s="3"/>
      <c r="E6" s="3"/>
      <c r="F6" s="3"/>
      <c r="G6" s="49"/>
    </row>
    <row r="7" spans="1:8" x14ac:dyDescent="0.2">
      <c r="A7" s="326"/>
      <c r="B7" s="76"/>
      <c r="C7" s="76"/>
      <c r="D7" s="76"/>
      <c r="E7" s="76"/>
      <c r="F7" s="76"/>
      <c r="G7" s="77"/>
    </row>
    <row r="8" spans="1:8" x14ac:dyDescent="0.2">
      <c r="A8" s="362">
        <v>1990</v>
      </c>
      <c r="B8" s="931">
        <v>1.5415492791590861</v>
      </c>
      <c r="C8" s="931">
        <v>6.6686276574004495</v>
      </c>
      <c r="D8" s="931">
        <v>6.8265551452512279</v>
      </c>
      <c r="E8" s="931">
        <v>2.1681058989346234</v>
      </c>
      <c r="F8" s="931">
        <v>6.7780794056135987</v>
      </c>
      <c r="G8" s="932">
        <v>5.3103355077070598</v>
      </c>
    </row>
    <row r="9" spans="1:8" x14ac:dyDescent="0.2">
      <c r="A9" s="362">
        <v>1991</v>
      </c>
      <c r="B9" s="931">
        <v>1.5415486625108588</v>
      </c>
      <c r="C9" s="931">
        <v>6.6686010878474029</v>
      </c>
      <c r="D9" s="931">
        <v>6.826549962928512</v>
      </c>
      <c r="E9" s="931">
        <v>2.1681055129592064</v>
      </c>
      <c r="F9" s="931">
        <v>6.7780787780046143</v>
      </c>
      <c r="G9" s="932">
        <v>5.3103361034687371</v>
      </c>
    </row>
    <row r="10" spans="1:8" x14ac:dyDescent="0.2">
      <c r="A10" s="362">
        <v>1992</v>
      </c>
      <c r="B10" s="931">
        <v>1.5415489725151958</v>
      </c>
      <c r="C10" s="931">
        <v>6.6686040677882596</v>
      </c>
      <c r="D10" s="931">
        <v>6.8265551020586459</v>
      </c>
      <c r="E10" s="931">
        <v>2.1681098468416113</v>
      </c>
      <c r="F10" s="931">
        <v>6.7780758146509221</v>
      </c>
      <c r="G10" s="932">
        <v>5.3103358938435861</v>
      </c>
    </row>
    <row r="11" spans="1:8" x14ac:dyDescent="0.2">
      <c r="A11" s="362">
        <v>1993</v>
      </c>
      <c r="B11" s="931">
        <v>1.541549277657267</v>
      </c>
      <c r="C11" s="931">
        <v>6.6686069990960393</v>
      </c>
      <c r="D11" s="931">
        <v>6.8265502911597951</v>
      </c>
      <c r="E11" s="931">
        <v>2.1681044966323921</v>
      </c>
      <c r="F11" s="931">
        <v>6.7780728984714242</v>
      </c>
      <c r="G11" s="932">
        <v>5.3103356955548211</v>
      </c>
    </row>
    <row r="12" spans="1:8" x14ac:dyDescent="0.2">
      <c r="A12" s="362">
        <v>1994</v>
      </c>
      <c r="B12" s="931">
        <v>1.5340435418955207</v>
      </c>
      <c r="C12" s="931">
        <v>6.6686219914219622</v>
      </c>
      <c r="D12" s="931">
        <v>6.8265551452512279</v>
      </c>
      <c r="E12" s="931">
        <v>2.1758305163450764</v>
      </c>
      <c r="F12" s="931">
        <v>6.7780796079810326</v>
      </c>
      <c r="G12" s="932">
        <v>5.3103355077070598</v>
      </c>
    </row>
    <row r="13" spans="1:8" x14ac:dyDescent="0.2">
      <c r="A13" s="362">
        <v>1995</v>
      </c>
      <c r="B13" s="931">
        <v>1.541549577663935</v>
      </c>
      <c r="C13" s="931">
        <v>6.6686098829516531</v>
      </c>
      <c r="D13" s="931">
        <v>6.8265505800660504</v>
      </c>
      <c r="E13" s="931">
        <v>2.1681087685764679</v>
      </c>
      <c r="F13" s="931">
        <v>6.7780895971893038</v>
      </c>
      <c r="G13" s="932">
        <v>5.3103369967087977</v>
      </c>
    </row>
    <row r="14" spans="1:8" x14ac:dyDescent="0.2">
      <c r="A14" s="362">
        <v>1996</v>
      </c>
      <c r="B14" s="931">
        <v>1.5360517348367972</v>
      </c>
      <c r="C14" s="931">
        <v>6.7248515908051223</v>
      </c>
      <c r="D14" s="931">
        <v>6.8279932851821128</v>
      </c>
      <c r="E14" s="931">
        <v>2.1459443030036169</v>
      </c>
      <c r="F14" s="931">
        <v>6.8352478838793802</v>
      </c>
      <c r="G14" s="932">
        <v>5.3114549066415497</v>
      </c>
    </row>
    <row r="15" spans="1:8" x14ac:dyDescent="0.2">
      <c r="A15" s="362">
        <v>1997</v>
      </c>
      <c r="B15" s="931">
        <v>2.2484138668114202</v>
      </c>
      <c r="C15" s="931">
        <v>6.745338471965785</v>
      </c>
      <c r="D15" s="931">
        <v>6.8279264719976238</v>
      </c>
      <c r="E15" s="931">
        <v>2.4435702955410505</v>
      </c>
      <c r="F15" s="931">
        <v>6.8560337315687203</v>
      </c>
      <c r="G15" s="932">
        <v>5.3114044056947201</v>
      </c>
    </row>
    <row r="16" spans="1:8" x14ac:dyDescent="0.2">
      <c r="A16" s="362">
        <v>1998</v>
      </c>
      <c r="B16" s="931">
        <v>1.5132932958000693</v>
      </c>
      <c r="C16" s="931">
        <v>6.7966137940048403</v>
      </c>
      <c r="D16" s="931">
        <v>6.8304088324899022</v>
      </c>
      <c r="E16" s="931">
        <v>2.4223990660644428</v>
      </c>
      <c r="F16" s="931">
        <v>6.9081513163871584</v>
      </c>
      <c r="G16" s="932">
        <v>5.3133367458603118</v>
      </c>
    </row>
    <row r="17" spans="1:7" x14ac:dyDescent="0.2">
      <c r="A17" s="362">
        <v>1999</v>
      </c>
      <c r="B17" s="931">
        <v>1.4757871425660336</v>
      </c>
      <c r="C17" s="931">
        <v>6.8455957064124693</v>
      </c>
      <c r="D17" s="931">
        <v>6.8285439394754759</v>
      </c>
      <c r="E17" s="931">
        <v>2.3904456930337825</v>
      </c>
      <c r="F17" s="931">
        <v>6.9579579890007253</v>
      </c>
      <c r="G17" s="932">
        <v>5.3118861242908499</v>
      </c>
    </row>
    <row r="18" spans="1:7" x14ac:dyDescent="0.2">
      <c r="A18" s="362">
        <v>2000</v>
      </c>
      <c r="B18" s="931">
        <v>1.4441319447701864</v>
      </c>
      <c r="C18" s="931">
        <v>6.8887508923192771</v>
      </c>
      <c r="D18" s="931">
        <v>6.8286108394581042</v>
      </c>
      <c r="E18" s="931">
        <v>2.3393136379362449</v>
      </c>
      <c r="F18" s="931">
        <v>7.0018156282046249</v>
      </c>
      <c r="G18" s="932">
        <v>5.3119370804217478</v>
      </c>
    </row>
    <row r="19" spans="1:7" x14ac:dyDescent="0.2">
      <c r="A19" s="362">
        <v>2001</v>
      </c>
      <c r="B19" s="931">
        <v>1.4516440209774606</v>
      </c>
      <c r="C19" s="931">
        <v>6.411577090678354</v>
      </c>
      <c r="D19" s="931">
        <v>6.3138104032196436</v>
      </c>
      <c r="E19" s="931">
        <v>2.3385440958932646</v>
      </c>
      <c r="F19" s="931">
        <v>6.7531215080912474</v>
      </c>
      <c r="G19" s="932">
        <v>5.1562441773142638</v>
      </c>
    </row>
    <row r="20" spans="1:7" x14ac:dyDescent="0.2">
      <c r="A20" s="362">
        <v>2002</v>
      </c>
      <c r="B20" s="931">
        <v>1.4443898533762609</v>
      </c>
      <c r="C20" s="931">
        <v>6.0351587107976119</v>
      </c>
      <c r="D20" s="931">
        <v>5.9760149203799724</v>
      </c>
      <c r="E20" s="931">
        <v>2.3174471556865108</v>
      </c>
      <c r="F20" s="931">
        <v>6.4810886095063998</v>
      </c>
      <c r="G20" s="932">
        <v>4.9736693954839231</v>
      </c>
    </row>
    <row r="21" spans="1:7" x14ac:dyDescent="0.2">
      <c r="A21" s="362">
        <v>2003</v>
      </c>
      <c r="B21" s="931">
        <v>1.4456621024842859</v>
      </c>
      <c r="C21" s="931">
        <v>5.7277674532835023</v>
      </c>
      <c r="D21" s="931">
        <v>5.7423725741287663</v>
      </c>
      <c r="E21" s="931">
        <v>2.310291435664614</v>
      </c>
      <c r="F21" s="931">
        <v>6.1655044213407493</v>
      </c>
      <c r="G21" s="932">
        <v>4.7669658574890299</v>
      </c>
    </row>
    <row r="22" spans="1:7" x14ac:dyDescent="0.2">
      <c r="A22" s="362">
        <v>2004</v>
      </c>
      <c r="B22" s="931">
        <v>1.4339732914895378</v>
      </c>
      <c r="C22" s="931">
        <v>5.4792587771760042</v>
      </c>
      <c r="D22" s="931">
        <v>5.4330908733305385</v>
      </c>
      <c r="E22" s="931">
        <v>2.3039451421171284</v>
      </c>
      <c r="F22" s="931">
        <v>5.8049503192664575</v>
      </c>
      <c r="G22" s="932">
        <v>4.2263705382822625</v>
      </c>
    </row>
    <row r="23" spans="1:7" x14ac:dyDescent="0.2">
      <c r="A23" s="362">
        <v>2005</v>
      </c>
      <c r="B23" s="931">
        <v>1.4485260598062615</v>
      </c>
      <c r="C23" s="931">
        <v>5.2814413693981059</v>
      </c>
      <c r="D23" s="931">
        <v>5.5669532999309475</v>
      </c>
      <c r="E23" s="931">
        <v>2.2954352067197421</v>
      </c>
      <c r="F23" s="931">
        <v>5.3681202930780891</v>
      </c>
      <c r="G23" s="932">
        <v>4.5192618936971121</v>
      </c>
    </row>
    <row r="24" spans="1:7" x14ac:dyDescent="0.2">
      <c r="A24" s="362">
        <v>2006</v>
      </c>
      <c r="B24" s="931">
        <v>1.4459381864466521</v>
      </c>
      <c r="C24" s="931">
        <v>5.2655665824466231</v>
      </c>
      <c r="D24" s="931">
        <v>5.5397019594057637</v>
      </c>
      <c r="E24" s="931">
        <v>2.2796616700070458</v>
      </c>
      <c r="F24" s="931">
        <v>5.351979757941697</v>
      </c>
      <c r="G24" s="932">
        <v>4.471697097997791</v>
      </c>
    </row>
    <row r="25" spans="1:7" x14ac:dyDescent="0.2">
      <c r="A25" s="362">
        <v>2007</v>
      </c>
      <c r="B25" s="931">
        <v>1.4447711589351775</v>
      </c>
      <c r="C25" s="931">
        <v>5.2121660007705426</v>
      </c>
      <c r="D25" s="931">
        <v>3.8997516619934136</v>
      </c>
      <c r="E25" s="931">
        <v>2.0708316219224461</v>
      </c>
      <c r="F25" s="931">
        <v>5.0631236932455472</v>
      </c>
      <c r="G25" s="932">
        <v>4.7498007608413095</v>
      </c>
    </row>
    <row r="26" spans="1:7" x14ac:dyDescent="0.2">
      <c r="A26" s="362">
        <v>2008</v>
      </c>
      <c r="B26" s="931">
        <v>1.6905287635283279</v>
      </c>
      <c r="C26" s="931">
        <v>1.9087338968968437</v>
      </c>
      <c r="D26" s="931">
        <v>1.8674606402429688</v>
      </c>
      <c r="E26" s="931">
        <v>1.7280743684490987</v>
      </c>
      <c r="F26" s="931">
        <v>4.6600718551957456</v>
      </c>
      <c r="G26" s="932">
        <v>4.4635429513376739</v>
      </c>
    </row>
    <row r="27" spans="1:7" x14ac:dyDescent="0.2">
      <c r="A27" s="362">
        <v>2009</v>
      </c>
      <c r="B27" s="931">
        <v>1.7580517959109909</v>
      </c>
      <c r="C27" s="931">
        <v>2.5268110623330822</v>
      </c>
      <c r="D27" s="931">
        <v>2.6847028739454388</v>
      </c>
      <c r="E27" s="931"/>
      <c r="F27" s="931">
        <v>4.6579874140065671</v>
      </c>
      <c r="G27" s="932">
        <v>4.5605839963594601</v>
      </c>
    </row>
    <row r="28" spans="1:7" x14ac:dyDescent="0.2">
      <c r="A28" s="362">
        <v>2010</v>
      </c>
      <c r="B28" s="931">
        <v>0.60700618836297515</v>
      </c>
      <c r="C28" s="931">
        <v>2.1902944264793383</v>
      </c>
      <c r="D28" s="931">
        <v>2.3578669190437207</v>
      </c>
      <c r="E28" s="931"/>
      <c r="F28" s="931">
        <v>4.5004891802356806</v>
      </c>
      <c r="G28" s="932">
        <v>4.4041205868887658</v>
      </c>
    </row>
    <row r="29" spans="1:7" x14ac:dyDescent="0.2">
      <c r="A29" s="362">
        <v>2011</v>
      </c>
      <c r="B29" s="931">
        <v>0.7018051017962299</v>
      </c>
      <c r="C29" s="931">
        <v>1.6771652477464587</v>
      </c>
      <c r="D29" s="931">
        <v>1.6614681167595091</v>
      </c>
      <c r="E29" s="931"/>
      <c r="F29" s="931">
        <v>3.5323008026598655</v>
      </c>
      <c r="G29" s="932">
        <v>3.4628058492525642</v>
      </c>
    </row>
    <row r="30" spans="1:7" x14ac:dyDescent="0.2">
      <c r="A30" s="362">
        <v>2012</v>
      </c>
      <c r="B30" s="931">
        <v>0.70819678897580818</v>
      </c>
      <c r="C30" s="931">
        <v>1.6813014580393952</v>
      </c>
      <c r="D30" s="931">
        <v>1.6537793178021538</v>
      </c>
      <c r="E30" s="931"/>
      <c r="F30" s="931">
        <v>3.5169895953627619</v>
      </c>
      <c r="G30" s="932">
        <v>3.4600695127599055</v>
      </c>
    </row>
    <row r="31" spans="1:7" x14ac:dyDescent="0.2">
      <c r="A31" s="362">
        <v>2013</v>
      </c>
      <c r="B31" s="931">
        <v>0.71925697854299575</v>
      </c>
      <c r="C31" s="931">
        <v>1.7494811227170211</v>
      </c>
      <c r="D31" s="931">
        <v>1.6361043249770952</v>
      </c>
      <c r="E31" s="931"/>
      <c r="F31" s="931">
        <v>3.545358794536825</v>
      </c>
      <c r="G31" s="932">
        <v>3.4692126342318939</v>
      </c>
    </row>
    <row r="32" spans="1:7" x14ac:dyDescent="0.2">
      <c r="A32" s="362">
        <v>2014</v>
      </c>
      <c r="B32" s="931">
        <v>0.70507928394791908</v>
      </c>
      <c r="C32" s="931">
        <v>1.6630391865134646</v>
      </c>
      <c r="D32" s="931">
        <v>1.6016755485070735</v>
      </c>
      <c r="E32" s="931"/>
      <c r="F32" s="931">
        <v>3.5501092821724205</v>
      </c>
      <c r="G32" s="932">
        <v>3.4975786855765967</v>
      </c>
    </row>
    <row r="33" spans="1:7" x14ac:dyDescent="0.2">
      <c r="A33" s="327"/>
      <c r="B33" s="78"/>
      <c r="C33" s="78"/>
      <c r="D33" s="78"/>
      <c r="E33" s="78"/>
      <c r="F33" s="78"/>
      <c r="G33" s="79"/>
    </row>
    <row r="34" spans="1:7" ht="14.25" x14ac:dyDescent="0.2">
      <c r="A34" s="348" t="s">
        <v>891</v>
      </c>
    </row>
    <row r="35" spans="1:7" ht="14.25" x14ac:dyDescent="0.2">
      <c r="A35" s="348" t="s">
        <v>894</v>
      </c>
    </row>
    <row r="36" spans="1:7" x14ac:dyDescent="0.2">
      <c r="A36" t="s">
        <v>893</v>
      </c>
    </row>
    <row r="37" spans="1:7" x14ac:dyDescent="0.2">
      <c r="A37" s="861" t="s">
        <v>444</v>
      </c>
    </row>
    <row r="38" spans="1:7" ht="14.25" x14ac:dyDescent="0.2">
      <c r="A38" s="348" t="s">
        <v>499</v>
      </c>
    </row>
  </sheetData>
  <mergeCells count="1">
    <mergeCell ref="A1:B1"/>
  </mergeCells>
  <phoneticPr fontId="10" type="noConversion"/>
  <hyperlinks>
    <hyperlink ref="A1" location="Contents!A1" display="To table of contents"/>
    <hyperlink ref="A37" r:id="rId1"/>
  </hyperlinks>
  <pageMargins left="0.75" right="0.75" top="1" bottom="1" header="0.5" footer="0.5"/>
  <pageSetup paperSize="9" scale="92"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9"/>
  <sheetViews>
    <sheetView zoomScale="90" zoomScaleNormal="90" workbookViewId="0">
      <selection activeCell="C5" sqref="C5"/>
    </sheetView>
  </sheetViews>
  <sheetFormatPr defaultRowHeight="15" x14ac:dyDescent="0.25"/>
  <cols>
    <col min="1" max="1" width="30.140625" style="1249" customWidth="1"/>
    <col min="2" max="2" width="49.85546875" style="1249" bestFit="1" customWidth="1"/>
    <col min="3" max="5" width="8.42578125" style="1249" customWidth="1"/>
    <col min="6" max="16384" width="9.140625" style="1249"/>
  </cols>
  <sheetData>
    <row r="1" spans="1:5" x14ac:dyDescent="0.25">
      <c r="A1" s="1295" t="s">
        <v>884</v>
      </c>
      <c r="B1" s="825"/>
      <c r="C1" s="1248"/>
      <c r="D1" s="1248"/>
      <c r="E1" s="1248"/>
    </row>
    <row r="2" spans="1:5" x14ac:dyDescent="0.25">
      <c r="A2" s="1250" t="s">
        <v>1605</v>
      </c>
      <c r="B2" s="1250"/>
      <c r="C2" s="1251"/>
      <c r="D2" s="1252"/>
      <c r="E2" s="1252"/>
    </row>
    <row r="3" spans="1:5" ht="15" customHeight="1" x14ac:dyDescent="0.25">
      <c r="A3" s="1253"/>
      <c r="B3" s="1254"/>
      <c r="C3" s="2040" t="s">
        <v>619</v>
      </c>
      <c r="D3" s="2041"/>
      <c r="E3" s="2042"/>
    </row>
    <row r="4" spans="1:5" ht="15" customHeight="1" x14ac:dyDescent="0.25">
      <c r="A4" s="1255"/>
      <c r="B4" s="1256"/>
      <c r="C4" s="1257" t="s">
        <v>1355</v>
      </c>
      <c r="D4" s="1257" t="s">
        <v>1356</v>
      </c>
      <c r="E4" s="1257" t="s">
        <v>1357</v>
      </c>
    </row>
    <row r="5" spans="1:5" ht="12" customHeight="1" x14ac:dyDescent="0.25">
      <c r="A5" s="1258"/>
      <c r="B5" s="1259"/>
      <c r="C5" s="1260" t="s">
        <v>1984</v>
      </c>
      <c r="D5" s="1261"/>
      <c r="E5" s="1262"/>
    </row>
    <row r="6" spans="1:5" ht="12" customHeight="1" x14ac:dyDescent="0.25">
      <c r="A6" s="1263"/>
      <c r="B6" s="1262"/>
      <c r="C6" s="1261"/>
      <c r="D6" s="1261"/>
      <c r="E6" s="1262"/>
    </row>
    <row r="7" spans="1:5" ht="12.95" customHeight="1" x14ac:dyDescent="0.25">
      <c r="A7" s="1263"/>
      <c r="B7" s="1264"/>
      <c r="C7" s="1265"/>
      <c r="D7" s="1265"/>
      <c r="E7" s="1266"/>
    </row>
    <row r="8" spans="1:5" ht="12.95" customHeight="1" x14ac:dyDescent="0.25">
      <c r="A8" s="1267" t="s">
        <v>1547</v>
      </c>
      <c r="B8" s="1264" t="s">
        <v>1400</v>
      </c>
      <c r="C8" s="1268">
        <v>2.193663538171482</v>
      </c>
      <c r="D8" s="1268">
        <v>1.6235360876041685</v>
      </c>
      <c r="E8" s="1269">
        <v>1.7038224838528055</v>
      </c>
    </row>
    <row r="9" spans="1:5" ht="12.95" customHeight="1" x14ac:dyDescent="0.25">
      <c r="A9" s="1270"/>
      <c r="B9" s="1264" t="s">
        <v>1402</v>
      </c>
      <c r="C9" s="1268">
        <v>1.8780480501600401</v>
      </c>
      <c r="D9" s="1268">
        <v>1.4379811491569474</v>
      </c>
      <c r="E9" s="1269">
        <v>1.5050876407777991</v>
      </c>
    </row>
    <row r="10" spans="1:5" ht="12.95" customHeight="1" x14ac:dyDescent="0.25">
      <c r="A10" s="1270"/>
      <c r="B10" s="1264" t="s">
        <v>1403</v>
      </c>
      <c r="C10" s="1268">
        <v>1.1648912332386963</v>
      </c>
      <c r="D10" s="1268">
        <v>0.8081477585479393</v>
      </c>
      <c r="E10" s="1269">
        <v>0.71528557411484639</v>
      </c>
    </row>
    <row r="11" spans="1:5" ht="12.95" customHeight="1" x14ac:dyDescent="0.25">
      <c r="A11" s="1263"/>
      <c r="B11" s="1262"/>
      <c r="C11" s="1265"/>
      <c r="D11" s="1265"/>
      <c r="E11" s="1266"/>
    </row>
    <row r="12" spans="1:5" ht="12.95" customHeight="1" x14ac:dyDescent="0.25">
      <c r="A12" s="1270"/>
      <c r="B12" s="1264" t="s">
        <v>1410</v>
      </c>
      <c r="C12" s="1268">
        <v>4.4201383645859105</v>
      </c>
      <c r="D12" s="1268">
        <v>3.3036565646129246</v>
      </c>
      <c r="E12" s="1269">
        <v>3.3656444990610099</v>
      </c>
    </row>
    <row r="13" spans="1:5" ht="12.95" customHeight="1" x14ac:dyDescent="0.25">
      <c r="A13" s="1270"/>
      <c r="B13" s="1264" t="s">
        <v>1412</v>
      </c>
      <c r="C13" s="1268">
        <v>4.13789347853647</v>
      </c>
      <c r="D13" s="1268">
        <v>3.0592178523776439</v>
      </c>
      <c r="E13" s="1269">
        <v>2.97575546836477</v>
      </c>
    </row>
    <row r="14" spans="1:5" ht="12.95" customHeight="1" x14ac:dyDescent="0.25">
      <c r="A14" s="1270"/>
      <c r="B14" s="1264" t="s">
        <v>1413</v>
      </c>
      <c r="C14" s="1268">
        <v>2.4253411420114865</v>
      </c>
      <c r="D14" s="1268">
        <v>1.6497953897726334</v>
      </c>
      <c r="E14" s="1269">
        <v>1.4207851184823062</v>
      </c>
    </row>
    <row r="15" spans="1:5" ht="12.95" customHeight="1" x14ac:dyDescent="0.25">
      <c r="A15" s="1263"/>
      <c r="B15" s="1262"/>
      <c r="C15" s="1265"/>
      <c r="D15" s="1265"/>
      <c r="E15" s="1266"/>
    </row>
    <row r="16" spans="1:5" ht="12.95" customHeight="1" x14ac:dyDescent="0.25">
      <c r="A16" s="1270"/>
      <c r="B16" s="1264" t="s">
        <v>1448</v>
      </c>
      <c r="C16" s="1268">
        <v>5.6236835240199259</v>
      </c>
      <c r="D16" s="1268">
        <v>4.445221144687757</v>
      </c>
      <c r="E16" s="1269">
        <v>4.2632242846620452</v>
      </c>
    </row>
    <row r="17" spans="1:5" ht="12.95" customHeight="1" x14ac:dyDescent="0.25">
      <c r="A17" s="1270"/>
      <c r="B17" s="1264" t="s">
        <v>1450</v>
      </c>
      <c r="C17" s="1268">
        <v>6.8264882152766084</v>
      </c>
      <c r="D17" s="1268">
        <v>4.4119022146470535</v>
      </c>
      <c r="E17" s="1269">
        <v>3.7453345593543879</v>
      </c>
    </row>
    <row r="18" spans="1:5" ht="12.95" customHeight="1" x14ac:dyDescent="0.25">
      <c r="A18" s="1270"/>
      <c r="B18" s="1264" t="s">
        <v>1451</v>
      </c>
      <c r="C18" s="1268">
        <v>3.4674974510443088</v>
      </c>
      <c r="D18" s="1268">
        <v>2.1362362227182978</v>
      </c>
      <c r="E18" s="1269">
        <v>1.8277671081336269</v>
      </c>
    </row>
    <row r="19" spans="1:5" ht="12.95" customHeight="1" x14ac:dyDescent="0.25">
      <c r="A19" s="1271"/>
      <c r="B19" s="1272"/>
      <c r="C19" s="1265"/>
      <c r="D19" s="1265"/>
      <c r="E19" s="1266"/>
    </row>
    <row r="20" spans="1:5" ht="12.95" customHeight="1" x14ac:dyDescent="0.25">
      <c r="A20" s="1270"/>
      <c r="B20" s="1264" t="s">
        <v>1423</v>
      </c>
      <c r="C20" s="1268">
        <v>6.1818718426898469</v>
      </c>
      <c r="D20" s="1268">
        <v>4.6955159667894337</v>
      </c>
      <c r="E20" s="1269">
        <v>4.5644605263974398</v>
      </c>
    </row>
    <row r="21" spans="1:5" ht="12.95" customHeight="1" x14ac:dyDescent="0.25">
      <c r="A21" s="1270"/>
      <c r="B21" s="1264" t="s">
        <v>1425</v>
      </c>
      <c r="C21" s="1268">
        <v>6.5334370019469796</v>
      </c>
      <c r="D21" s="1268">
        <v>4.6233048579096732</v>
      </c>
      <c r="E21" s="1269">
        <v>4.0405701699143677</v>
      </c>
    </row>
    <row r="22" spans="1:5" ht="12.95" customHeight="1" x14ac:dyDescent="0.25">
      <c r="A22" s="1270"/>
      <c r="B22" s="1264" t="s">
        <v>1426</v>
      </c>
      <c r="C22" s="1268">
        <v>3.5813335260063206</v>
      </c>
      <c r="D22" s="1268">
        <v>2.3654724894065065</v>
      </c>
      <c r="E22" s="1269">
        <v>1.9435903392393827</v>
      </c>
    </row>
    <row r="23" spans="1:5" ht="12.95" customHeight="1" x14ac:dyDescent="0.25">
      <c r="A23" s="1270"/>
      <c r="B23" s="1264"/>
      <c r="C23" s="1265"/>
      <c r="D23" s="1265"/>
      <c r="E23" s="1266"/>
    </row>
    <row r="24" spans="1:5" ht="12.95" customHeight="1" x14ac:dyDescent="0.25">
      <c r="A24" s="1270"/>
      <c r="B24" s="1264" t="s">
        <v>1459</v>
      </c>
      <c r="C24" s="1268">
        <v>7.6884849188149609</v>
      </c>
      <c r="D24" s="1268">
        <v>6.1022199689019949</v>
      </c>
      <c r="E24" s="1269">
        <v>5.8627977172366892</v>
      </c>
    </row>
    <row r="25" spans="1:5" ht="12.95" customHeight="1" x14ac:dyDescent="0.25">
      <c r="A25" s="1270"/>
      <c r="B25" s="1264" t="s">
        <v>1461</v>
      </c>
      <c r="C25" s="1268">
        <v>10.103882266923168</v>
      </c>
      <c r="D25" s="1268">
        <v>6.2683642678135492</v>
      </c>
      <c r="E25" s="1269">
        <v>5.159665562160173</v>
      </c>
    </row>
    <row r="26" spans="1:5" ht="12.95" customHeight="1" x14ac:dyDescent="0.25">
      <c r="A26" s="1270"/>
      <c r="B26" s="1264" t="s">
        <v>1462</v>
      </c>
      <c r="C26" s="1268">
        <v>5.0615897861123438</v>
      </c>
      <c r="D26" s="1268">
        <v>3.0182847936241166</v>
      </c>
      <c r="E26" s="1269">
        <v>2.5429607225112272</v>
      </c>
    </row>
    <row r="27" spans="1:5" ht="12.95" customHeight="1" x14ac:dyDescent="0.25">
      <c r="A27" s="1270"/>
      <c r="B27" s="1264"/>
      <c r="C27" s="1273"/>
      <c r="D27" s="1273"/>
      <c r="E27" s="1274"/>
    </row>
    <row r="28" spans="1:5" ht="12.95" customHeight="1" x14ac:dyDescent="0.25">
      <c r="A28" s="1267" t="s">
        <v>1549</v>
      </c>
      <c r="B28" s="1264" t="s">
        <v>1400</v>
      </c>
      <c r="C28" s="1268">
        <v>6.09269552000071</v>
      </c>
      <c r="D28" s="1268">
        <v>4.6222825629571833</v>
      </c>
      <c r="E28" s="1269">
        <v>4.5084403429043132</v>
      </c>
    </row>
    <row r="29" spans="1:5" ht="12.95" customHeight="1" x14ac:dyDescent="0.25">
      <c r="A29" s="1267"/>
      <c r="B29" s="1264" t="s">
        <v>1402</v>
      </c>
      <c r="C29" s="1268">
        <v>6.387115402025703</v>
      </c>
      <c r="D29" s="1268">
        <v>4.5325073635417867</v>
      </c>
      <c r="E29" s="1269">
        <v>3.990589984580986</v>
      </c>
    </row>
    <row r="30" spans="1:5" ht="12.95" customHeight="1" x14ac:dyDescent="0.25">
      <c r="A30" s="1267"/>
      <c r="B30" s="1264" t="s">
        <v>1403</v>
      </c>
      <c r="C30" s="1268">
        <v>3.5158556281679787</v>
      </c>
      <c r="D30" s="1268">
        <v>2.3271222344377578</v>
      </c>
      <c r="E30" s="1269">
        <v>1.9185138130485044</v>
      </c>
    </row>
    <row r="31" spans="1:5" ht="12.95" customHeight="1" x14ac:dyDescent="0.25">
      <c r="A31" s="1267"/>
      <c r="B31" s="1264"/>
      <c r="C31" s="1268"/>
      <c r="D31" s="1268"/>
      <c r="E31" s="1269"/>
    </row>
    <row r="32" spans="1:5" ht="12.95" customHeight="1" x14ac:dyDescent="0.25">
      <c r="A32" s="1270"/>
      <c r="B32" s="1264" t="s">
        <v>1423</v>
      </c>
      <c r="C32" s="1268">
        <v>8.966033467679754</v>
      </c>
      <c r="D32" s="1268">
        <v>7.1559407287401982</v>
      </c>
      <c r="E32" s="1269">
        <v>6.1576918475642781</v>
      </c>
    </row>
    <row r="33" spans="1:5" ht="12.95" customHeight="1" x14ac:dyDescent="0.25">
      <c r="A33" s="1270"/>
      <c r="B33" s="1264" t="s">
        <v>1425</v>
      </c>
      <c r="C33" s="1268">
        <v>12.225173544751271</v>
      </c>
      <c r="D33" s="1268">
        <v>8.0458360515049883</v>
      </c>
      <c r="E33" s="1269">
        <v>5.4762338916593132</v>
      </c>
    </row>
    <row r="34" spans="1:5" ht="12.95" customHeight="1" x14ac:dyDescent="0.25">
      <c r="A34" s="1270"/>
      <c r="B34" s="1264" t="s">
        <v>1426</v>
      </c>
      <c r="C34" s="1268">
        <v>6.1915080023701989</v>
      </c>
      <c r="D34" s="1268">
        <v>3.778739914619389</v>
      </c>
      <c r="E34" s="1269">
        <v>2.6999782713530278</v>
      </c>
    </row>
    <row r="35" spans="1:5" ht="12.95" customHeight="1" x14ac:dyDescent="0.25">
      <c r="A35" s="1270"/>
      <c r="B35" s="1264"/>
      <c r="C35" s="1275"/>
      <c r="D35" s="1275"/>
      <c r="E35" s="1276"/>
    </row>
    <row r="36" spans="1:5" ht="12.95" customHeight="1" x14ac:dyDescent="0.25">
      <c r="A36" s="1267" t="s">
        <v>1548</v>
      </c>
      <c r="B36" s="1264" t="s">
        <v>1365</v>
      </c>
      <c r="C36" s="1268">
        <v>4.4201383645859105</v>
      </c>
      <c r="D36" s="1268">
        <v>3.3036565646129246</v>
      </c>
      <c r="E36" s="1269">
        <v>3.3656444990610099</v>
      </c>
    </row>
    <row r="37" spans="1:5" ht="12.95" customHeight="1" x14ac:dyDescent="0.25">
      <c r="A37" s="1271"/>
      <c r="B37" s="1264" t="s">
        <v>1367</v>
      </c>
      <c r="C37" s="1268">
        <v>4.13789347853647</v>
      </c>
      <c r="D37" s="1268">
        <v>3.0592178523776439</v>
      </c>
      <c r="E37" s="1269">
        <v>2.97575546836477</v>
      </c>
    </row>
    <row r="38" spans="1:5" ht="12.95" customHeight="1" x14ac:dyDescent="0.25">
      <c r="A38" s="1271"/>
      <c r="B38" s="1264" t="s">
        <v>1368</v>
      </c>
      <c r="C38" s="1268">
        <v>4.13789347853647</v>
      </c>
      <c r="D38" s="1268">
        <v>3.0592178523776439</v>
      </c>
      <c r="E38" s="1269">
        <v>2.97575546836477</v>
      </c>
    </row>
    <row r="39" spans="1:5" ht="12.95" customHeight="1" x14ac:dyDescent="0.25">
      <c r="A39" s="1271"/>
      <c r="B39" s="1264" t="s">
        <v>188</v>
      </c>
      <c r="C39" s="1268">
        <v>2.4253411420114865</v>
      </c>
      <c r="D39" s="1268">
        <v>1.6497953897726334</v>
      </c>
      <c r="E39" s="1269">
        <v>1.4207851184823062</v>
      </c>
    </row>
    <row r="40" spans="1:5" ht="12.95" customHeight="1" x14ac:dyDescent="0.25">
      <c r="A40" s="1277"/>
      <c r="B40" s="1278"/>
      <c r="C40" s="1279"/>
      <c r="D40" s="1279"/>
      <c r="E40" s="1280"/>
    </row>
    <row r="41" spans="1:5" x14ac:dyDescent="0.25">
      <c r="A41" s="1281" t="s">
        <v>1551</v>
      </c>
      <c r="B41" s="1282"/>
      <c r="C41" s="1283"/>
      <c r="D41" s="1283"/>
      <c r="E41" s="1283"/>
    </row>
    <row r="42" spans="1:5" x14ac:dyDescent="0.25">
      <c r="A42" s="123" t="s">
        <v>2165</v>
      </c>
      <c r="B42" s="125"/>
      <c r="C42" s="125"/>
      <c r="D42" s="1283"/>
      <c r="E42" s="1283"/>
    </row>
    <row r="43" spans="1:5" x14ac:dyDescent="0.25">
      <c r="A43" s="1282"/>
      <c r="B43" s="1282"/>
      <c r="C43" s="1283"/>
      <c r="D43" s="1283"/>
      <c r="E43" s="1283"/>
    </row>
    <row r="44" spans="1:5" x14ac:dyDescent="0.25">
      <c r="A44" s="1282"/>
      <c r="B44" s="1282"/>
      <c r="C44" s="1283"/>
      <c r="D44" s="1283"/>
      <c r="E44" s="1283"/>
    </row>
    <row r="45" spans="1:5" x14ac:dyDescent="0.25">
      <c r="A45" s="1282"/>
      <c r="B45" s="1282"/>
      <c r="C45" s="1283"/>
      <c r="D45" s="1283"/>
      <c r="E45" s="1283"/>
    </row>
    <row r="46" spans="1:5" x14ac:dyDescent="0.25">
      <c r="A46" s="1282"/>
      <c r="B46" s="1282"/>
      <c r="C46" s="1283"/>
      <c r="D46" s="1283"/>
      <c r="E46" s="1283"/>
    </row>
    <row r="47" spans="1:5" x14ac:dyDescent="0.25">
      <c r="A47" s="1282"/>
      <c r="B47" s="1282"/>
      <c r="C47" s="1283"/>
      <c r="D47" s="1283"/>
      <c r="E47" s="1283"/>
    </row>
    <row r="48" spans="1:5" x14ac:dyDescent="0.25">
      <c r="A48" s="1282"/>
      <c r="B48" s="1282"/>
      <c r="C48" s="1283"/>
      <c r="D48" s="1283"/>
      <c r="E48" s="1283"/>
    </row>
    <row r="49" spans="1:5" x14ac:dyDescent="0.25">
      <c r="A49" s="1282"/>
      <c r="B49" s="1282"/>
      <c r="C49" s="1283"/>
      <c r="D49" s="1283"/>
      <c r="E49" s="1283"/>
    </row>
    <row r="50" spans="1:5" x14ac:dyDescent="0.25">
      <c r="A50" s="1282"/>
      <c r="B50" s="1282"/>
      <c r="C50" s="1283"/>
      <c r="D50" s="1283"/>
      <c r="E50" s="1283"/>
    </row>
    <row r="51" spans="1:5" x14ac:dyDescent="0.25">
      <c r="A51" s="1282"/>
      <c r="B51" s="1282"/>
      <c r="C51" s="1283"/>
      <c r="D51" s="1283"/>
      <c r="E51" s="1283"/>
    </row>
    <row r="52" spans="1:5" x14ac:dyDescent="0.25">
      <c r="A52" s="1282"/>
      <c r="B52" s="1282"/>
      <c r="C52" s="1283"/>
      <c r="D52" s="1283"/>
      <c r="E52" s="1283"/>
    </row>
    <row r="53" spans="1:5" x14ac:dyDescent="0.25">
      <c r="A53" s="1282"/>
      <c r="B53" s="1282"/>
      <c r="C53" s="1283"/>
      <c r="D53" s="1283"/>
      <c r="E53" s="1283"/>
    </row>
    <row r="54" spans="1:5" x14ac:dyDescent="0.25">
      <c r="A54" s="1282"/>
      <c r="B54" s="1282"/>
      <c r="C54" s="1283"/>
      <c r="D54" s="1283"/>
      <c r="E54" s="1283"/>
    </row>
    <row r="55" spans="1:5" x14ac:dyDescent="0.25">
      <c r="A55" s="1282"/>
      <c r="B55" s="1282"/>
      <c r="C55" s="1283"/>
      <c r="D55" s="1283"/>
      <c r="E55" s="1283"/>
    </row>
    <row r="56" spans="1:5" x14ac:dyDescent="0.25">
      <c r="A56" s="1282"/>
      <c r="B56" s="1282"/>
      <c r="C56" s="1283"/>
      <c r="D56" s="1283"/>
      <c r="E56" s="1283"/>
    </row>
    <row r="57" spans="1:5" x14ac:dyDescent="0.25">
      <c r="A57" s="1282"/>
      <c r="B57" s="1282"/>
      <c r="C57" s="1283"/>
      <c r="D57" s="1283"/>
      <c r="E57" s="1283"/>
    </row>
    <row r="58" spans="1:5" x14ac:dyDescent="0.25">
      <c r="A58" s="1282"/>
      <c r="B58" s="1282"/>
      <c r="C58" s="1283"/>
      <c r="D58" s="1283"/>
      <c r="E58" s="1283"/>
    </row>
    <row r="59" spans="1:5" x14ac:dyDescent="0.25">
      <c r="A59" s="1282"/>
      <c r="B59" s="1282"/>
      <c r="C59" s="1283"/>
      <c r="D59" s="1283"/>
      <c r="E59" s="1283"/>
    </row>
    <row r="60" spans="1:5" x14ac:dyDescent="0.25">
      <c r="A60" s="1282"/>
      <c r="B60" s="1282"/>
      <c r="C60" s="1283"/>
      <c r="D60" s="1283"/>
      <c r="E60" s="1283"/>
    </row>
    <row r="61" spans="1:5" x14ac:dyDescent="0.25">
      <c r="A61" s="1282"/>
      <c r="B61" s="1282"/>
      <c r="C61" s="1283"/>
      <c r="D61" s="1283"/>
      <c r="E61" s="1283"/>
    </row>
    <row r="62" spans="1:5" x14ac:dyDescent="0.25">
      <c r="A62" s="1282"/>
      <c r="B62" s="1282"/>
      <c r="C62" s="1283"/>
      <c r="D62" s="1283"/>
      <c r="E62" s="1283"/>
    </row>
    <row r="63" spans="1:5" x14ac:dyDescent="0.25">
      <c r="A63" s="1282"/>
      <c r="B63" s="1282"/>
      <c r="C63" s="1283"/>
      <c r="D63" s="1283"/>
      <c r="E63" s="1283"/>
    </row>
    <row r="64" spans="1:5" x14ac:dyDescent="0.25">
      <c r="A64" s="1282"/>
      <c r="B64" s="1282"/>
      <c r="C64" s="1283"/>
      <c r="D64" s="1283"/>
      <c r="E64" s="1283"/>
    </row>
    <row r="65" spans="1:5" x14ac:dyDescent="0.25">
      <c r="A65" s="1282"/>
      <c r="B65" s="1282"/>
      <c r="C65" s="1283"/>
      <c r="D65" s="1283"/>
      <c r="E65" s="1283"/>
    </row>
    <row r="66" spans="1:5" x14ac:dyDescent="0.25">
      <c r="A66" s="1282"/>
      <c r="B66" s="1282"/>
      <c r="C66" s="1283"/>
      <c r="D66" s="1283"/>
      <c r="E66" s="1283"/>
    </row>
    <row r="67" spans="1:5" x14ac:dyDescent="0.25">
      <c r="A67" s="1282"/>
      <c r="B67" s="1282"/>
      <c r="C67" s="1283"/>
      <c r="D67" s="1283"/>
      <c r="E67" s="1283"/>
    </row>
    <row r="68" spans="1:5" x14ac:dyDescent="0.25">
      <c r="A68" s="1282"/>
      <c r="B68" s="1282"/>
      <c r="C68" s="1283"/>
      <c r="D68" s="1283"/>
      <c r="E68" s="1283"/>
    </row>
    <row r="69" spans="1:5" x14ac:dyDescent="0.25">
      <c r="A69" s="1282"/>
      <c r="B69" s="1282"/>
      <c r="C69" s="1283"/>
      <c r="D69" s="1283"/>
      <c r="E69" s="1283"/>
    </row>
    <row r="70" spans="1:5" x14ac:dyDescent="0.25">
      <c r="A70" s="1282"/>
      <c r="B70" s="1282"/>
      <c r="C70" s="1283"/>
      <c r="D70" s="1283"/>
      <c r="E70" s="1283"/>
    </row>
    <row r="71" spans="1:5" x14ac:dyDescent="0.25">
      <c r="A71" s="1282"/>
      <c r="B71" s="1282"/>
      <c r="C71" s="1283"/>
      <c r="D71" s="1283"/>
      <c r="E71" s="1283"/>
    </row>
    <row r="72" spans="1:5" x14ac:dyDescent="0.25">
      <c r="A72" s="1282"/>
      <c r="B72" s="1282"/>
      <c r="C72" s="1283"/>
      <c r="D72" s="1283"/>
      <c r="E72" s="1283"/>
    </row>
    <row r="73" spans="1:5" x14ac:dyDescent="0.25">
      <c r="A73" s="1282"/>
      <c r="B73" s="1282"/>
      <c r="C73" s="1283"/>
      <c r="D73" s="1283"/>
      <c r="E73" s="1283"/>
    </row>
    <row r="74" spans="1:5" x14ac:dyDescent="0.25">
      <c r="A74" s="1282"/>
      <c r="B74" s="1282"/>
      <c r="C74" s="1283"/>
      <c r="D74" s="1283"/>
      <c r="E74" s="1283"/>
    </row>
    <row r="75" spans="1:5" x14ac:dyDescent="0.25">
      <c r="A75" s="1283"/>
      <c r="B75" s="1283"/>
      <c r="C75" s="1283"/>
      <c r="D75" s="1283"/>
      <c r="E75" s="1283"/>
    </row>
    <row r="76" spans="1:5" x14ac:dyDescent="0.25">
      <c r="A76" s="1283"/>
      <c r="B76" s="1283"/>
      <c r="C76" s="1283"/>
      <c r="D76" s="1283"/>
      <c r="E76" s="1283"/>
    </row>
    <row r="77" spans="1:5" x14ac:dyDescent="0.25">
      <c r="A77" s="1283"/>
      <c r="B77" s="1283"/>
      <c r="C77" s="1283"/>
      <c r="D77" s="1283"/>
      <c r="E77" s="1283"/>
    </row>
    <row r="78" spans="1:5" x14ac:dyDescent="0.25">
      <c r="A78" s="1283"/>
      <c r="B78" s="1283"/>
      <c r="C78" s="1283"/>
      <c r="D78" s="1283"/>
      <c r="E78" s="1283"/>
    </row>
    <row r="79" spans="1:5" x14ac:dyDescent="0.25">
      <c r="A79" s="1283"/>
      <c r="B79" s="1283"/>
      <c r="C79" s="1283"/>
      <c r="D79" s="1283"/>
      <c r="E79" s="1283"/>
    </row>
    <row r="80" spans="1:5" x14ac:dyDescent="0.25">
      <c r="A80" s="1283"/>
      <c r="B80" s="1283"/>
      <c r="C80" s="1283"/>
      <c r="D80" s="1283"/>
      <c r="E80" s="1283"/>
    </row>
    <row r="81" spans="1:5" x14ac:dyDescent="0.25">
      <c r="A81" s="1283"/>
      <c r="B81" s="1283"/>
      <c r="C81" s="1283"/>
      <c r="D81" s="1283"/>
      <c r="E81" s="1283"/>
    </row>
    <row r="82" spans="1:5" x14ac:dyDescent="0.25">
      <c r="A82" s="1283"/>
      <c r="B82" s="1283"/>
      <c r="C82" s="1283"/>
      <c r="D82" s="1283"/>
      <c r="E82" s="1283"/>
    </row>
    <row r="83" spans="1:5" x14ac:dyDescent="0.25">
      <c r="A83" s="1283"/>
      <c r="B83" s="1283"/>
      <c r="C83" s="1283"/>
      <c r="D83" s="1283"/>
      <c r="E83" s="1283"/>
    </row>
    <row r="84" spans="1:5" x14ac:dyDescent="0.25">
      <c r="A84" s="1283"/>
      <c r="B84" s="1283"/>
      <c r="C84" s="1283"/>
      <c r="D84" s="1283"/>
      <c r="E84" s="1283"/>
    </row>
    <row r="85" spans="1:5" x14ac:dyDescent="0.25">
      <c r="A85" s="1283"/>
      <c r="B85" s="1283"/>
      <c r="C85" s="1283"/>
      <c r="D85" s="1283"/>
      <c r="E85" s="1283"/>
    </row>
    <row r="86" spans="1:5" x14ac:dyDescent="0.25">
      <c r="A86" s="1283"/>
      <c r="B86" s="1283"/>
      <c r="C86" s="1283"/>
      <c r="D86" s="1283"/>
      <c r="E86" s="1283"/>
    </row>
    <row r="87" spans="1:5" x14ac:dyDescent="0.25">
      <c r="A87" s="1283"/>
      <c r="B87" s="1283"/>
      <c r="C87" s="1283"/>
      <c r="D87" s="1283"/>
      <c r="E87" s="1283"/>
    </row>
    <row r="88" spans="1:5" x14ac:dyDescent="0.25">
      <c r="A88" s="1283"/>
      <c r="B88" s="1283"/>
      <c r="C88" s="1283"/>
      <c r="D88" s="1283"/>
      <c r="E88" s="1283"/>
    </row>
    <row r="89" spans="1:5" x14ac:dyDescent="0.25">
      <c r="A89" s="1283"/>
      <c r="B89" s="1283"/>
      <c r="C89" s="1283"/>
      <c r="D89" s="1283"/>
      <c r="E89" s="1283"/>
    </row>
    <row r="90" spans="1:5" x14ac:dyDescent="0.25">
      <c r="A90" s="1283"/>
      <c r="B90" s="1283"/>
      <c r="C90" s="1283"/>
      <c r="D90" s="1283"/>
      <c r="E90" s="1283"/>
    </row>
    <row r="91" spans="1:5" x14ac:dyDescent="0.25">
      <c r="A91" s="1283"/>
      <c r="B91" s="1283"/>
      <c r="C91" s="1283"/>
      <c r="D91" s="1283"/>
      <c r="E91" s="1283"/>
    </row>
    <row r="92" spans="1:5" x14ac:dyDescent="0.25">
      <c r="A92" s="1283"/>
      <c r="B92" s="1283"/>
      <c r="C92" s="1283"/>
      <c r="D92" s="1283"/>
      <c r="E92" s="1283"/>
    </row>
    <row r="93" spans="1:5" x14ac:dyDescent="0.25">
      <c r="A93" s="1283"/>
      <c r="B93" s="1283"/>
      <c r="C93" s="1283"/>
      <c r="D93" s="1283"/>
      <c r="E93" s="1283"/>
    </row>
    <row r="94" spans="1:5" x14ac:dyDescent="0.25">
      <c r="A94" s="1283"/>
      <c r="B94" s="1283"/>
      <c r="C94" s="1283"/>
      <c r="D94" s="1283"/>
      <c r="E94" s="1283"/>
    </row>
    <row r="95" spans="1:5" x14ac:dyDescent="0.25">
      <c r="A95" s="1283"/>
      <c r="B95" s="1283"/>
      <c r="C95" s="1283"/>
      <c r="D95" s="1283"/>
      <c r="E95" s="1283"/>
    </row>
    <row r="96" spans="1:5" x14ac:dyDescent="0.25">
      <c r="A96" s="1283"/>
      <c r="B96" s="1283"/>
      <c r="C96" s="1283"/>
      <c r="D96" s="1283"/>
      <c r="E96" s="1283"/>
    </row>
    <row r="97" spans="1:5" x14ac:dyDescent="0.25">
      <c r="A97" s="1283"/>
      <c r="B97" s="1283"/>
      <c r="C97" s="1283"/>
      <c r="D97" s="1283"/>
      <c r="E97" s="1283"/>
    </row>
    <row r="98" spans="1:5" x14ac:dyDescent="0.25">
      <c r="A98" s="1283"/>
      <c r="B98" s="1283"/>
      <c r="C98" s="1283"/>
      <c r="D98" s="1283"/>
      <c r="E98" s="1283"/>
    </row>
    <row r="99" spans="1:5" x14ac:dyDescent="0.25">
      <c r="A99" s="1283"/>
      <c r="B99" s="1283"/>
      <c r="C99" s="1283"/>
      <c r="D99" s="1283"/>
      <c r="E99" s="1283"/>
    </row>
    <row r="100" spans="1:5" x14ac:dyDescent="0.25">
      <c r="A100" s="1283"/>
      <c r="B100" s="1283"/>
      <c r="C100" s="1283"/>
      <c r="D100" s="1283"/>
      <c r="E100" s="1283"/>
    </row>
    <row r="101" spans="1:5" x14ac:dyDescent="0.25">
      <c r="A101" s="1283"/>
      <c r="B101" s="1283"/>
      <c r="C101" s="1283"/>
      <c r="D101" s="1283"/>
      <c r="E101" s="1283"/>
    </row>
    <row r="102" spans="1:5" x14ac:dyDescent="0.25">
      <c r="A102" s="1283"/>
      <c r="B102" s="1283"/>
      <c r="C102" s="1283"/>
      <c r="D102" s="1283"/>
      <c r="E102" s="1283"/>
    </row>
    <row r="103" spans="1:5" x14ac:dyDescent="0.25">
      <c r="A103" s="1283"/>
      <c r="B103" s="1283"/>
      <c r="C103" s="1283"/>
      <c r="D103" s="1283"/>
      <c r="E103" s="1283"/>
    </row>
    <row r="104" spans="1:5" x14ac:dyDescent="0.25">
      <c r="A104" s="1283"/>
      <c r="B104" s="1283"/>
      <c r="C104" s="1283"/>
      <c r="D104" s="1283"/>
      <c r="E104" s="1283"/>
    </row>
    <row r="105" spans="1:5" x14ac:dyDescent="0.25">
      <c r="A105" s="1283"/>
      <c r="B105" s="1283"/>
      <c r="C105" s="1283"/>
      <c r="D105" s="1283"/>
      <c r="E105" s="1283"/>
    </row>
    <row r="106" spans="1:5" x14ac:dyDescent="0.25">
      <c r="A106" s="1283"/>
      <c r="B106" s="1283"/>
      <c r="C106" s="1283"/>
      <c r="D106" s="1283"/>
      <c r="E106" s="1283"/>
    </row>
    <row r="107" spans="1:5" x14ac:dyDescent="0.25">
      <c r="A107" s="1283"/>
      <c r="B107" s="1283"/>
      <c r="C107" s="1283"/>
      <c r="D107" s="1283"/>
      <c r="E107" s="1283"/>
    </row>
    <row r="108" spans="1:5" x14ac:dyDescent="0.25">
      <c r="A108" s="1283"/>
      <c r="B108" s="1283"/>
      <c r="C108" s="1283"/>
      <c r="D108" s="1283"/>
      <c r="E108" s="1283"/>
    </row>
    <row r="109" spans="1:5" x14ac:dyDescent="0.25">
      <c r="A109" s="1283"/>
      <c r="B109" s="1283"/>
      <c r="C109" s="1283"/>
      <c r="D109" s="1283"/>
      <c r="E109" s="1283"/>
    </row>
    <row r="110" spans="1:5" x14ac:dyDescent="0.25">
      <c r="A110" s="1283"/>
      <c r="B110" s="1283"/>
      <c r="C110" s="1283"/>
      <c r="D110" s="1283"/>
      <c r="E110" s="1283"/>
    </row>
    <row r="111" spans="1:5" x14ac:dyDescent="0.25">
      <c r="A111" s="1283"/>
      <c r="B111" s="1283"/>
      <c r="C111" s="1283"/>
      <c r="D111" s="1283"/>
      <c r="E111" s="1283"/>
    </row>
    <row r="112" spans="1:5" x14ac:dyDescent="0.25">
      <c r="A112" s="1283"/>
      <c r="B112" s="1283"/>
      <c r="C112" s="1283"/>
      <c r="D112" s="1283"/>
      <c r="E112" s="1283"/>
    </row>
    <row r="113" spans="1:5" x14ac:dyDescent="0.25">
      <c r="A113" s="1283"/>
      <c r="B113" s="1283"/>
      <c r="C113" s="1283"/>
      <c r="D113" s="1283"/>
      <c r="E113" s="1283"/>
    </row>
    <row r="114" spans="1:5" x14ac:dyDescent="0.25">
      <c r="A114" s="1283"/>
      <c r="B114" s="1283"/>
      <c r="C114" s="1283"/>
      <c r="D114" s="1283"/>
      <c r="E114" s="1283"/>
    </row>
    <row r="115" spans="1:5" x14ac:dyDescent="0.25">
      <c r="A115" s="1283"/>
      <c r="B115" s="1283"/>
      <c r="C115" s="1283"/>
      <c r="D115" s="1283"/>
      <c r="E115" s="1283"/>
    </row>
    <row r="116" spans="1:5" x14ac:dyDescent="0.25">
      <c r="A116" s="1283"/>
      <c r="B116" s="1283"/>
      <c r="C116" s="1283"/>
      <c r="D116" s="1283"/>
      <c r="E116" s="1283"/>
    </row>
    <row r="117" spans="1:5" x14ac:dyDescent="0.25">
      <c r="A117" s="1283"/>
      <c r="B117" s="1283"/>
      <c r="C117" s="1283"/>
      <c r="D117" s="1283"/>
      <c r="E117" s="1283"/>
    </row>
    <row r="118" spans="1:5" x14ac:dyDescent="0.25">
      <c r="A118" s="1283"/>
      <c r="B118" s="1283"/>
      <c r="C118" s="1283"/>
      <c r="D118" s="1283"/>
      <c r="E118" s="1283"/>
    </row>
    <row r="119" spans="1:5" x14ac:dyDescent="0.25">
      <c r="A119" s="1283"/>
      <c r="B119" s="1283"/>
      <c r="C119" s="1283"/>
      <c r="D119" s="1283"/>
      <c r="E119" s="1283"/>
    </row>
    <row r="120" spans="1:5" x14ac:dyDescent="0.25">
      <c r="A120" s="1283"/>
      <c r="B120" s="1283"/>
      <c r="C120" s="1283"/>
      <c r="D120" s="1283"/>
      <c r="E120" s="1283"/>
    </row>
    <row r="121" spans="1:5" x14ac:dyDescent="0.25">
      <c r="A121" s="1283"/>
      <c r="B121" s="1283"/>
      <c r="C121" s="1283"/>
      <c r="D121" s="1283"/>
      <c r="E121" s="1283"/>
    </row>
    <row r="122" spans="1:5" x14ac:dyDescent="0.25">
      <c r="A122" s="1283"/>
      <c r="B122" s="1283"/>
      <c r="C122" s="1283"/>
      <c r="D122" s="1283"/>
      <c r="E122" s="1283"/>
    </row>
    <row r="123" spans="1:5" x14ac:dyDescent="0.25">
      <c r="A123" s="1283"/>
      <c r="B123" s="1283"/>
      <c r="C123" s="1283"/>
      <c r="D123" s="1283"/>
      <c r="E123" s="1283"/>
    </row>
    <row r="124" spans="1:5" x14ac:dyDescent="0.25">
      <c r="A124" s="1283"/>
      <c r="B124" s="1283"/>
      <c r="C124" s="1283"/>
      <c r="D124" s="1283"/>
      <c r="E124" s="1283"/>
    </row>
    <row r="125" spans="1:5" x14ac:dyDescent="0.25">
      <c r="A125" s="1283"/>
      <c r="B125" s="1283"/>
      <c r="C125" s="1283"/>
      <c r="D125" s="1283"/>
      <c r="E125" s="1283"/>
    </row>
    <row r="126" spans="1:5" x14ac:dyDescent="0.25">
      <c r="A126" s="1283"/>
      <c r="B126" s="1283"/>
      <c r="C126" s="1283"/>
      <c r="D126" s="1283"/>
      <c r="E126" s="1283"/>
    </row>
    <row r="127" spans="1:5" x14ac:dyDescent="0.25">
      <c r="A127" s="1283"/>
      <c r="B127" s="1283"/>
      <c r="C127" s="1283"/>
      <c r="D127" s="1283"/>
      <c r="E127" s="1283"/>
    </row>
    <row r="128" spans="1:5" x14ac:dyDescent="0.25">
      <c r="A128" s="1283"/>
      <c r="B128" s="1283"/>
      <c r="C128" s="1283"/>
      <c r="D128" s="1283"/>
      <c r="E128" s="1283"/>
    </row>
    <row r="129" spans="1:5" x14ac:dyDescent="0.25">
      <c r="A129" s="1283"/>
      <c r="B129" s="1283"/>
      <c r="C129" s="1283"/>
      <c r="D129" s="1283"/>
      <c r="E129" s="1283"/>
    </row>
  </sheetData>
  <mergeCells count="1">
    <mergeCell ref="C3:E3"/>
  </mergeCells>
  <hyperlinks>
    <hyperlink ref="A1" location="Contents!A1" display="To table of contents"/>
  </hyperlinks>
  <pageMargins left="0.31496062992125984" right="0" top="0.35433070866141736" bottom="0.35433070866141736" header="0.31496062992125984" footer="0.31496062992125984"/>
  <pageSetup paperSize="9" scale="7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6">
    <pageSetUpPr fitToPage="1"/>
  </sheetPr>
  <dimension ref="A1:H38"/>
  <sheetViews>
    <sheetView zoomScale="75" workbookViewId="0">
      <selection sqref="A1:B1"/>
    </sheetView>
  </sheetViews>
  <sheetFormatPr defaultRowHeight="12.75" x14ac:dyDescent="0.2"/>
  <cols>
    <col min="1" max="1" width="11.5703125" customWidth="1"/>
    <col min="2" max="7" width="10.7109375" customWidth="1"/>
    <col min="8" max="8" width="30.42578125" customWidth="1"/>
    <col min="9" max="10" width="10.28515625" customWidth="1"/>
  </cols>
  <sheetData>
    <row r="1" spans="1:8" x14ac:dyDescent="0.2">
      <c r="A1" s="2032" t="s">
        <v>884</v>
      </c>
      <c r="B1" s="2032"/>
    </row>
    <row r="2" spans="1:8" ht="15" x14ac:dyDescent="0.25">
      <c r="A2" s="6" t="s">
        <v>1665</v>
      </c>
      <c r="F2" s="564" t="s">
        <v>311</v>
      </c>
    </row>
    <row r="3" spans="1:8" x14ac:dyDescent="0.2">
      <c r="A3" s="332"/>
      <c r="B3" s="383" t="s">
        <v>620</v>
      </c>
      <c r="C3" s="384"/>
      <c r="D3" s="385"/>
      <c r="E3" s="386" t="s">
        <v>479</v>
      </c>
      <c r="F3" s="10"/>
      <c r="G3" s="82"/>
      <c r="H3" s="3"/>
    </row>
    <row r="4" spans="1:8" x14ac:dyDescent="0.2">
      <c r="A4" s="332"/>
      <c r="B4" s="359" t="s">
        <v>492</v>
      </c>
      <c r="C4" s="338" t="s">
        <v>493</v>
      </c>
      <c r="D4" s="336" t="s">
        <v>494</v>
      </c>
      <c r="E4" s="359" t="s">
        <v>492</v>
      </c>
      <c r="F4" s="338" t="s">
        <v>493</v>
      </c>
      <c r="G4" s="336" t="s">
        <v>494</v>
      </c>
      <c r="H4" s="76"/>
    </row>
    <row r="5" spans="1:8" ht="14.25" x14ac:dyDescent="0.2">
      <c r="A5" s="327"/>
      <c r="B5" s="256" t="s">
        <v>495</v>
      </c>
      <c r="C5" s="78" t="s">
        <v>495</v>
      </c>
      <c r="D5" s="872" t="s">
        <v>498</v>
      </c>
      <c r="E5" s="256" t="s">
        <v>495</v>
      </c>
      <c r="F5" s="78" t="s">
        <v>495</v>
      </c>
      <c r="G5" s="872" t="s">
        <v>498</v>
      </c>
      <c r="H5" s="76"/>
    </row>
    <row r="6" spans="1:8" x14ac:dyDescent="0.2">
      <c r="A6" s="326"/>
      <c r="B6" s="361" t="s">
        <v>890</v>
      </c>
      <c r="C6" s="3"/>
      <c r="D6" s="3"/>
      <c r="E6" s="3"/>
      <c r="F6" s="3"/>
      <c r="G6" s="49"/>
    </row>
    <row r="7" spans="1:8" x14ac:dyDescent="0.2">
      <c r="A7" s="326"/>
      <c r="B7" s="76"/>
      <c r="C7" s="76"/>
      <c r="D7" s="76"/>
      <c r="E7" s="76"/>
      <c r="F7" s="76"/>
      <c r="G7" s="77"/>
    </row>
    <row r="8" spans="1:8" x14ac:dyDescent="0.2">
      <c r="A8" s="362">
        <v>1990</v>
      </c>
      <c r="B8" s="924">
        <v>14.136641730341621</v>
      </c>
      <c r="C8" s="924">
        <v>19.674557951915848</v>
      </c>
      <c r="D8" s="924">
        <v>19.815777541172221</v>
      </c>
      <c r="E8" s="924">
        <v>32.26691118555015</v>
      </c>
      <c r="F8" s="924">
        <v>53.993182999886621</v>
      </c>
      <c r="G8" s="925">
        <v>54.051097277451916</v>
      </c>
    </row>
    <row r="9" spans="1:8" x14ac:dyDescent="0.2">
      <c r="A9" s="362">
        <v>1991</v>
      </c>
      <c r="B9" s="924">
        <v>14.136636077439309</v>
      </c>
      <c r="C9" s="924">
        <v>19.674479572312048</v>
      </c>
      <c r="D9" s="924">
        <v>19.815762494439277</v>
      </c>
      <c r="E9" s="924">
        <v>32.266905432950182</v>
      </c>
      <c r="F9" s="924">
        <v>53.993178003728012</v>
      </c>
      <c r="G9" s="925">
        <v>54.051103343138585</v>
      </c>
    </row>
    <row r="10" spans="1:8" x14ac:dyDescent="0.2">
      <c r="A10" s="362">
        <v>1992</v>
      </c>
      <c r="B10" s="924">
        <v>14.136638919732631</v>
      </c>
      <c r="C10" s="924">
        <v>19.674488362686894</v>
      </c>
      <c r="D10" s="924">
        <v>19.815777409485477</v>
      </c>
      <c r="E10" s="924">
        <v>32.266969922213782</v>
      </c>
      <c r="F10" s="924">
        <v>53.993154397213473</v>
      </c>
      <c r="G10" s="925">
        <v>54.051101208861525</v>
      </c>
    </row>
    <row r="11" spans="1:8" x14ac:dyDescent="0.2">
      <c r="A11" s="362">
        <v>1993</v>
      </c>
      <c r="B11" s="924">
        <v>14.136641717609942</v>
      </c>
      <c r="C11" s="924">
        <v>19.674497013021917</v>
      </c>
      <c r="D11" s="924">
        <v>19.815763442231351</v>
      </c>
      <c r="E11" s="924">
        <v>32.26689030598898</v>
      </c>
      <c r="F11" s="924">
        <v>53.993131164068586</v>
      </c>
      <c r="G11" s="925">
        <v>54.05109919000472</v>
      </c>
    </row>
    <row r="12" spans="1:8" x14ac:dyDescent="0.2">
      <c r="A12" s="362">
        <v>1994</v>
      </c>
      <c r="B12" s="924">
        <v>14.205728957646771</v>
      </c>
      <c r="C12" s="924">
        <v>19.674541240442075</v>
      </c>
      <c r="D12" s="924">
        <v>19.815777541172221</v>
      </c>
      <c r="E12" s="924">
        <v>32.041204832183347</v>
      </c>
      <c r="F12" s="924">
        <v>53.993184618917489</v>
      </c>
      <c r="G12" s="925">
        <v>54.051097277451916</v>
      </c>
    </row>
    <row r="13" spans="1:8" x14ac:dyDescent="0.2">
      <c r="A13" s="362">
        <v>1995</v>
      </c>
      <c r="B13" s="924">
        <v>14.136644468237709</v>
      </c>
      <c r="C13" s="924">
        <v>19.674505519932147</v>
      </c>
      <c r="D13" s="924">
        <v>19.815764287125635</v>
      </c>
      <c r="E13" s="924">
        <v>32.266953891657252</v>
      </c>
      <c r="F13" s="924">
        <v>53.993264192198993</v>
      </c>
      <c r="G13" s="925">
        <v>54.051112432691731</v>
      </c>
    </row>
    <row r="14" spans="1:8" x14ac:dyDescent="0.2">
      <c r="A14" s="362">
        <v>1996</v>
      </c>
      <c r="B14" s="924">
        <v>14.220277126266694</v>
      </c>
      <c r="C14" s="924">
        <v>19.674497267840803</v>
      </c>
      <c r="D14" s="924">
        <v>19.815775282663729</v>
      </c>
      <c r="E14" s="924">
        <v>32.164455970895787</v>
      </c>
      <c r="F14" s="924">
        <v>53.993188222192387</v>
      </c>
      <c r="G14" s="925">
        <v>54.051098060843145</v>
      </c>
    </row>
    <row r="15" spans="1:8" x14ac:dyDescent="0.2">
      <c r="A15" s="362">
        <v>1997</v>
      </c>
      <c r="B15" s="924">
        <v>15.049068303626164</v>
      </c>
      <c r="C15" s="924">
        <v>19.674600469301424</v>
      </c>
      <c r="D15" s="924">
        <v>19.815770020040084</v>
      </c>
      <c r="E15" s="924">
        <v>33.386561346092115</v>
      </c>
      <c r="F15" s="924">
        <v>53.993177286947123</v>
      </c>
      <c r="G15" s="925">
        <v>54.051098638513153</v>
      </c>
    </row>
    <row r="16" spans="1:8" x14ac:dyDescent="0.2">
      <c r="A16" s="362">
        <v>1998</v>
      </c>
      <c r="B16" s="924">
        <v>15.04311190864283</v>
      </c>
      <c r="C16" s="924">
        <v>19.67461726942437</v>
      </c>
      <c r="D16" s="924">
        <v>19.815766715436055</v>
      </c>
      <c r="E16" s="924">
        <v>33.650244876363935</v>
      </c>
      <c r="F16" s="924">
        <v>53.993229664837223</v>
      </c>
      <c r="G16" s="925">
        <v>54.051103129018436</v>
      </c>
    </row>
    <row r="17" spans="1:7" x14ac:dyDescent="0.2">
      <c r="A17" s="362">
        <v>1999</v>
      </c>
      <c r="B17" s="924">
        <v>14.958625497833266</v>
      </c>
      <c r="C17" s="924">
        <v>19.674554988764577</v>
      </c>
      <c r="D17" s="924">
        <v>19.815764207984614</v>
      </c>
      <c r="E17" s="924">
        <v>34.268277810284346</v>
      </c>
      <c r="F17" s="924">
        <v>53.993221170343944</v>
      </c>
      <c r="G17" s="925">
        <v>54.051096994385503</v>
      </c>
    </row>
    <row r="18" spans="1:7" x14ac:dyDescent="0.2">
      <c r="A18" s="362">
        <v>2000</v>
      </c>
      <c r="B18" s="924">
        <v>14.934474650042345</v>
      </c>
      <c r="C18" s="924">
        <v>19.674545608527861</v>
      </c>
      <c r="D18" s="924">
        <v>19.815770557145175</v>
      </c>
      <c r="E18" s="924">
        <v>33.906555652874715</v>
      </c>
      <c r="F18" s="924">
        <v>53.993150034282706</v>
      </c>
      <c r="G18" s="925">
        <v>54.051103262084062</v>
      </c>
    </row>
    <row r="19" spans="1:7" x14ac:dyDescent="0.2">
      <c r="A19" s="362">
        <v>2001</v>
      </c>
      <c r="B19" s="924">
        <v>14.909467714237893</v>
      </c>
      <c r="C19" s="924">
        <v>19.674606141857193</v>
      </c>
      <c r="D19" s="924">
        <v>19.815774127206499</v>
      </c>
      <c r="E19" s="924">
        <v>33.979970730127569</v>
      </c>
      <c r="F19" s="924">
        <v>53.99325332423475</v>
      </c>
      <c r="G19" s="925">
        <v>54.0511046877903</v>
      </c>
    </row>
    <row r="20" spans="1:7" x14ac:dyDescent="0.2">
      <c r="A20" s="362">
        <v>2002</v>
      </c>
      <c r="B20" s="924">
        <v>14.909178335618222</v>
      </c>
      <c r="C20" s="924">
        <v>19.67451346374618</v>
      </c>
      <c r="D20" s="924">
        <v>19.815764343722829</v>
      </c>
      <c r="E20" s="924">
        <v>33.618132822174111</v>
      </c>
      <c r="F20" s="924">
        <v>53.993132120238215</v>
      </c>
      <c r="G20" s="925">
        <v>54.051105117643139</v>
      </c>
    </row>
    <row r="21" spans="1:7" x14ac:dyDescent="0.2">
      <c r="A21" s="362">
        <v>2003</v>
      </c>
      <c r="B21" s="924">
        <v>14.842310290182578</v>
      </c>
      <c r="C21" s="924">
        <v>19.674597796167763</v>
      </c>
      <c r="D21" s="924">
        <v>19.815765254577677</v>
      </c>
      <c r="E21" s="924">
        <v>33.58816891496943</v>
      </c>
      <c r="F21" s="924">
        <v>53.993255316448817</v>
      </c>
      <c r="G21" s="925">
        <v>54.051099834656291</v>
      </c>
    </row>
    <row r="22" spans="1:7" x14ac:dyDescent="0.2">
      <c r="A22" s="362">
        <v>2004</v>
      </c>
      <c r="B22" s="924">
        <v>14.83152847785005</v>
      </c>
      <c r="C22" s="924">
        <v>19.674514199543108</v>
      </c>
      <c r="D22" s="924">
        <v>19.815772170343671</v>
      </c>
      <c r="E22" s="924">
        <v>33.540163312167046</v>
      </c>
      <c r="F22" s="924">
        <v>53.993210918613265</v>
      </c>
      <c r="G22" s="925">
        <v>54.051112925530305</v>
      </c>
    </row>
    <row r="23" spans="1:7" x14ac:dyDescent="0.2">
      <c r="A23" s="362">
        <v>2005</v>
      </c>
      <c r="B23" s="924">
        <v>14.776309936176416</v>
      </c>
      <c r="C23" s="924">
        <v>19.674586410328121</v>
      </c>
      <c r="D23" s="924">
        <v>19.815769695588788</v>
      </c>
      <c r="E23" s="924">
        <v>32.873335142230516</v>
      </c>
      <c r="F23" s="924">
        <v>53.993210525670683</v>
      </c>
      <c r="G23" s="925">
        <v>54.051097747050108</v>
      </c>
    </row>
    <row r="24" spans="1:7" x14ac:dyDescent="0.2">
      <c r="A24" s="362">
        <v>2006</v>
      </c>
      <c r="B24" s="924">
        <v>14.72621125797764</v>
      </c>
      <c r="C24" s="924">
        <v>19.674580511786129</v>
      </c>
      <c r="D24" s="924">
        <v>19.815770495795618</v>
      </c>
      <c r="E24" s="924">
        <v>32.672400118777851</v>
      </c>
      <c r="F24" s="924">
        <v>53.993141733262306</v>
      </c>
      <c r="G24" s="925">
        <v>54.051111760520655</v>
      </c>
    </row>
    <row r="25" spans="1:7" x14ac:dyDescent="0.2">
      <c r="A25" s="362">
        <v>2007</v>
      </c>
      <c r="B25" s="924">
        <v>14.854454712687847</v>
      </c>
      <c r="C25" s="924">
        <v>19.524185398825235</v>
      </c>
      <c r="D25" s="924">
        <v>21.164960763367962</v>
      </c>
      <c r="E25" s="924">
        <v>28.67296347536605</v>
      </c>
      <c r="F25" s="924">
        <v>42.239162345387093</v>
      </c>
      <c r="G25" s="925">
        <v>40.345680474542121</v>
      </c>
    </row>
    <row r="26" spans="1:7" x14ac:dyDescent="0.2">
      <c r="A26" s="362">
        <v>2008</v>
      </c>
      <c r="B26" s="924">
        <v>14.140197569589967</v>
      </c>
      <c r="C26" s="924">
        <v>15.918533903214639</v>
      </c>
      <c r="D26" s="924">
        <v>15.61823341660096</v>
      </c>
      <c r="E26" s="924">
        <v>15.547411852588798</v>
      </c>
      <c r="F26" s="924">
        <v>29.957988433444793</v>
      </c>
      <c r="G26" s="925">
        <v>29.910312884828528</v>
      </c>
    </row>
    <row r="27" spans="1:7" x14ac:dyDescent="0.2">
      <c r="A27" s="362">
        <v>2009</v>
      </c>
      <c r="B27" s="924">
        <v>14.854183319529485</v>
      </c>
      <c r="C27" s="924">
        <v>16.192440925809635</v>
      </c>
      <c r="D27" s="924">
        <v>16.102802992249309</v>
      </c>
      <c r="E27" s="924"/>
      <c r="F27" s="924">
        <v>30.017366939103685</v>
      </c>
      <c r="G27" s="925">
        <v>30.021589555422857</v>
      </c>
    </row>
    <row r="28" spans="1:7" x14ac:dyDescent="0.2">
      <c r="A28" s="362">
        <v>2010</v>
      </c>
      <c r="B28" s="924">
        <v>2.6355897194663496</v>
      </c>
      <c r="C28" s="924">
        <v>15.396007954303558</v>
      </c>
      <c r="D28" s="924">
        <v>15.217122021973543</v>
      </c>
      <c r="E28" s="924"/>
      <c r="F28" s="924">
        <v>28.90706506842541</v>
      </c>
      <c r="G28" s="925">
        <v>28.914141982498901</v>
      </c>
    </row>
    <row r="29" spans="1:7" x14ac:dyDescent="0.2">
      <c r="A29" s="362">
        <v>2011</v>
      </c>
      <c r="B29" s="924">
        <v>2.6736976318529546</v>
      </c>
      <c r="C29" s="924">
        <v>9.3009812826569132</v>
      </c>
      <c r="D29" s="924">
        <v>9.2506367593830543</v>
      </c>
      <c r="E29" s="924"/>
      <c r="F29" s="924">
        <v>19.879032699374552</v>
      </c>
      <c r="G29" s="925">
        <v>19.891345565469145</v>
      </c>
    </row>
    <row r="30" spans="1:7" x14ac:dyDescent="0.2">
      <c r="A30" s="362">
        <v>2012</v>
      </c>
      <c r="B30" s="924">
        <v>2.6407834893782911</v>
      </c>
      <c r="C30" s="924">
        <v>9.3360191645411916</v>
      </c>
      <c r="D30" s="924">
        <v>9.2455940359316777</v>
      </c>
      <c r="E30" s="924"/>
      <c r="F30" s="924">
        <v>19.89004460812744</v>
      </c>
      <c r="G30" s="925">
        <v>19.889624168582682</v>
      </c>
    </row>
    <row r="31" spans="1:7" x14ac:dyDescent="0.2">
      <c r="A31" s="362">
        <v>2013</v>
      </c>
      <c r="B31" s="924">
        <v>2.8430658086107843</v>
      </c>
      <c r="C31" s="924">
        <v>9.3418306694337137</v>
      </c>
      <c r="D31" s="924">
        <v>9.2867441673030626</v>
      </c>
      <c r="E31" s="924"/>
      <c r="F31" s="924">
        <v>19.894388701027303</v>
      </c>
      <c r="G31" s="925">
        <v>19.911025192775746</v>
      </c>
    </row>
    <row r="32" spans="1:7" x14ac:dyDescent="0.2">
      <c r="A32" s="362">
        <v>2014</v>
      </c>
      <c r="B32" s="924">
        <v>2.8385272095094036</v>
      </c>
      <c r="C32" s="924">
        <v>9.3620743162207383</v>
      </c>
      <c r="D32" s="924">
        <v>9.2759468409179622</v>
      </c>
      <c r="E32" s="924"/>
      <c r="F32" s="924">
        <v>19.897879892590733</v>
      </c>
      <c r="G32" s="925">
        <v>19.911845666424139</v>
      </c>
    </row>
    <row r="33" spans="1:7" x14ac:dyDescent="0.2">
      <c r="A33" s="327"/>
      <c r="B33" s="78"/>
      <c r="C33" s="78"/>
      <c r="D33" s="78"/>
      <c r="E33" s="78"/>
      <c r="F33" s="78"/>
      <c r="G33" s="79"/>
    </row>
    <row r="34" spans="1:7" ht="14.25" x14ac:dyDescent="0.2">
      <c r="A34" s="348" t="s">
        <v>891</v>
      </c>
    </row>
    <row r="35" spans="1:7" ht="14.25" x14ac:dyDescent="0.2">
      <c r="A35" s="348" t="s">
        <v>894</v>
      </c>
    </row>
    <row r="36" spans="1:7" x14ac:dyDescent="0.2">
      <c r="A36" t="s">
        <v>893</v>
      </c>
    </row>
    <row r="37" spans="1:7" x14ac:dyDescent="0.2">
      <c r="A37" s="861" t="s">
        <v>444</v>
      </c>
    </row>
    <row r="38" spans="1:7" ht="14.25" x14ac:dyDescent="0.2">
      <c r="A38" s="348" t="s">
        <v>499</v>
      </c>
    </row>
  </sheetData>
  <mergeCells count="1">
    <mergeCell ref="A1:B1"/>
  </mergeCells>
  <phoneticPr fontId="10" type="noConversion"/>
  <hyperlinks>
    <hyperlink ref="A1" location="Contents!A1" display="To table of contents"/>
    <hyperlink ref="A37" r:id="rId1"/>
  </hyperlinks>
  <pageMargins left="0.75" right="0.75" top="1" bottom="1" header="0.5" footer="0.5"/>
  <pageSetup paperSize="9" scale="91" orientation="landscape" r:id="rId2"/>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5">
    <pageSetUpPr fitToPage="1"/>
  </sheetPr>
  <dimension ref="A1:H26"/>
  <sheetViews>
    <sheetView zoomScale="75" workbookViewId="0">
      <selection sqref="A1:B1"/>
    </sheetView>
  </sheetViews>
  <sheetFormatPr defaultRowHeight="12.75" x14ac:dyDescent="0.2"/>
  <cols>
    <col min="1" max="1" width="12.42578125" customWidth="1"/>
    <col min="2" max="8" width="12.7109375" customWidth="1"/>
    <col min="9" max="9" width="57.42578125" customWidth="1"/>
  </cols>
  <sheetData>
    <row r="1" spans="1:8" x14ac:dyDescent="0.2">
      <c r="A1" s="2032" t="s">
        <v>884</v>
      </c>
      <c r="B1" s="2032"/>
    </row>
    <row r="2" spans="1:8" ht="15" x14ac:dyDescent="0.25">
      <c r="A2" s="6" t="s">
        <v>1664</v>
      </c>
    </row>
    <row r="3" spans="1:8" x14ac:dyDescent="0.2">
      <c r="A3" s="332"/>
      <c r="B3" s="383" t="s">
        <v>620</v>
      </c>
      <c r="C3" s="384"/>
      <c r="D3" s="385"/>
      <c r="E3" s="386" t="s">
        <v>479</v>
      </c>
      <c r="F3" s="82"/>
      <c r="G3" s="386" t="s">
        <v>619</v>
      </c>
      <c r="H3" s="82"/>
    </row>
    <row r="4" spans="1:8" x14ac:dyDescent="0.2">
      <c r="A4" s="326"/>
      <c r="B4" s="359" t="s">
        <v>492</v>
      </c>
      <c r="C4" s="338" t="s">
        <v>493</v>
      </c>
      <c r="D4" s="336" t="s">
        <v>494</v>
      </c>
      <c r="E4" s="338" t="s">
        <v>493</v>
      </c>
      <c r="F4" s="336" t="s">
        <v>494</v>
      </c>
      <c r="G4" s="359" t="s">
        <v>492</v>
      </c>
      <c r="H4" s="404" t="s">
        <v>500</v>
      </c>
    </row>
    <row r="5" spans="1:8" ht="14.25" x14ac:dyDescent="0.2">
      <c r="A5" s="327"/>
      <c r="B5" s="256" t="s">
        <v>495</v>
      </c>
      <c r="C5" s="78" t="s">
        <v>495</v>
      </c>
      <c r="D5" s="872" t="s">
        <v>501</v>
      </c>
      <c r="E5" s="78" t="s">
        <v>495</v>
      </c>
      <c r="F5" s="872" t="s">
        <v>501</v>
      </c>
      <c r="G5" s="54"/>
      <c r="H5" s="79" t="s">
        <v>502</v>
      </c>
    </row>
    <row r="6" spans="1:8" x14ac:dyDescent="0.2">
      <c r="A6" s="332"/>
      <c r="B6" s="361" t="s">
        <v>890</v>
      </c>
      <c r="C6" s="387"/>
      <c r="D6" s="3"/>
      <c r="E6" s="387"/>
      <c r="F6" s="50"/>
      <c r="G6" s="387"/>
      <c r="H6" s="50"/>
    </row>
    <row r="7" spans="1:8" x14ac:dyDescent="0.2">
      <c r="A7" s="326"/>
      <c r="B7" s="3"/>
      <c r="C7" s="3"/>
      <c r="D7" s="3"/>
      <c r="E7" s="3"/>
      <c r="F7" s="49"/>
      <c r="G7" s="3"/>
      <c r="H7" s="49"/>
    </row>
    <row r="8" spans="1:8" ht="15" x14ac:dyDescent="0.25">
      <c r="A8" s="362" t="s">
        <v>503</v>
      </c>
      <c r="B8" s="738">
        <v>0.01</v>
      </c>
      <c r="C8" s="738">
        <v>1.0166666666666668E-2</v>
      </c>
      <c r="D8" s="738">
        <v>1.0166666666666668E-2</v>
      </c>
      <c r="E8" s="943">
        <v>5.4999999999999997E-3</v>
      </c>
      <c r="F8" s="940">
        <v>1.01E-2</v>
      </c>
      <c r="G8" s="367" t="s">
        <v>338</v>
      </c>
      <c r="H8" s="368" t="s">
        <v>338</v>
      </c>
    </row>
    <row r="9" spans="1:8" x14ac:dyDescent="0.2">
      <c r="A9" s="362"/>
      <c r="B9" s="372"/>
      <c r="C9" s="372"/>
      <c r="D9" s="371"/>
      <c r="E9" s="371"/>
      <c r="F9" s="77"/>
      <c r="G9" s="371"/>
      <c r="H9" s="77"/>
    </row>
    <row r="10" spans="1:8" x14ac:dyDescent="0.2">
      <c r="A10" s="362"/>
      <c r="B10" s="492" t="s">
        <v>504</v>
      </c>
      <c r="C10" s="492"/>
      <c r="D10" s="371"/>
      <c r="E10" s="371"/>
      <c r="F10" s="77"/>
      <c r="G10" s="371"/>
      <c r="H10" s="77"/>
    </row>
    <row r="11" spans="1:8" x14ac:dyDescent="0.2">
      <c r="A11" s="475" t="s">
        <v>505</v>
      </c>
      <c r="B11" s="372"/>
      <c r="C11" s="372"/>
      <c r="D11" s="371"/>
      <c r="E11" s="371"/>
      <c r="F11" s="77"/>
      <c r="G11" s="371"/>
      <c r="H11" s="77"/>
    </row>
    <row r="12" spans="1:8" x14ac:dyDescent="0.2">
      <c r="A12" s="637" t="s">
        <v>674</v>
      </c>
      <c r="B12" s="738">
        <v>8.6999999999999994E-3</v>
      </c>
      <c r="C12" s="738">
        <v>8.6999999999999994E-3</v>
      </c>
      <c r="D12" s="427">
        <v>8.6999999999999994E-3</v>
      </c>
      <c r="E12" s="476" t="s">
        <v>338</v>
      </c>
      <c r="F12" s="77" t="s">
        <v>338</v>
      </c>
      <c r="G12" s="476">
        <v>50.004350000000002</v>
      </c>
      <c r="H12" s="71">
        <v>70.002610000000004</v>
      </c>
    </row>
    <row r="13" spans="1:8" x14ac:dyDescent="0.2">
      <c r="A13" s="637" t="s">
        <v>899</v>
      </c>
      <c r="B13" s="738">
        <v>0</v>
      </c>
      <c r="C13" s="738">
        <v>0</v>
      </c>
      <c r="D13" s="427">
        <v>0</v>
      </c>
      <c r="E13" s="476" t="s">
        <v>338</v>
      </c>
      <c r="F13" s="77" t="s">
        <v>338</v>
      </c>
      <c r="G13" s="427">
        <v>2.5000000000000001E-2</v>
      </c>
      <c r="H13" s="77">
        <v>3.5000000000000003E-2</v>
      </c>
    </row>
    <row r="14" spans="1:8" x14ac:dyDescent="0.2">
      <c r="A14" s="637" t="s">
        <v>673</v>
      </c>
      <c r="B14" s="738">
        <v>0</v>
      </c>
      <c r="C14" s="738">
        <v>0</v>
      </c>
      <c r="D14" s="427">
        <v>0</v>
      </c>
      <c r="E14" s="476" t="s">
        <v>338</v>
      </c>
      <c r="F14" s="77" t="s">
        <v>338</v>
      </c>
      <c r="G14" s="427">
        <v>0.01</v>
      </c>
      <c r="H14" s="77">
        <v>1.3999999999999999E-2</v>
      </c>
    </row>
    <row r="15" spans="1:8" x14ac:dyDescent="0.2">
      <c r="A15" s="637" t="s">
        <v>900</v>
      </c>
      <c r="B15" s="738">
        <v>2.3599999999999999E-2</v>
      </c>
      <c r="C15" s="738">
        <v>2.3599999999999999E-2</v>
      </c>
      <c r="D15" s="427">
        <v>2.3599999999999999E-2</v>
      </c>
      <c r="E15" s="476" t="s">
        <v>338</v>
      </c>
      <c r="F15" s="77" t="s">
        <v>338</v>
      </c>
      <c r="G15" s="477">
        <v>0.26179999999999998</v>
      </c>
      <c r="H15" s="349">
        <v>0.35707999999999995</v>
      </c>
    </row>
    <row r="16" spans="1:8" x14ac:dyDescent="0.2">
      <c r="A16" s="637" t="s">
        <v>901</v>
      </c>
      <c r="B16" s="738">
        <v>1.9E-3</v>
      </c>
      <c r="C16" s="738">
        <v>1.9E-3</v>
      </c>
      <c r="D16" s="427">
        <v>1.9E-3</v>
      </c>
      <c r="E16" s="476" t="s">
        <v>338</v>
      </c>
      <c r="F16" s="77" t="s">
        <v>338</v>
      </c>
      <c r="G16" s="477">
        <v>0.12595000000000001</v>
      </c>
      <c r="H16" s="349">
        <v>0.17556999999999998</v>
      </c>
    </row>
    <row r="17" spans="1:8" x14ac:dyDescent="0.2">
      <c r="A17" s="637" t="s">
        <v>902</v>
      </c>
      <c r="B17" s="738">
        <v>1.2500000000000001E-2</v>
      </c>
      <c r="C17" s="738">
        <v>1.2500000000000001E-2</v>
      </c>
      <c r="D17" s="427">
        <v>1.2500000000000001E-2</v>
      </c>
      <c r="E17" s="476" t="s">
        <v>338</v>
      </c>
      <c r="F17" s="77" t="s">
        <v>338</v>
      </c>
      <c r="G17" s="476">
        <v>20.006250000000001</v>
      </c>
      <c r="H17" s="71">
        <v>28.00375</v>
      </c>
    </row>
    <row r="18" spans="1:8" x14ac:dyDescent="0.2">
      <c r="A18" s="637" t="s">
        <v>903</v>
      </c>
      <c r="B18" s="738">
        <v>0</v>
      </c>
      <c r="C18" s="738">
        <v>0</v>
      </c>
      <c r="D18" s="427">
        <v>0</v>
      </c>
      <c r="E18" s="476" t="s">
        <v>338</v>
      </c>
      <c r="F18" s="77" t="s">
        <v>338</v>
      </c>
      <c r="G18" s="427">
        <v>1.7000000000000001E-2</v>
      </c>
      <c r="H18" s="353">
        <v>2.3800000000000002E-2</v>
      </c>
    </row>
    <row r="19" spans="1:8" x14ac:dyDescent="0.2">
      <c r="A19" s="637" t="s">
        <v>904</v>
      </c>
      <c r="B19" s="738">
        <v>1.7500000000000002E-2</v>
      </c>
      <c r="C19" s="738">
        <v>1.7500000000000002E-2</v>
      </c>
      <c r="D19" s="427">
        <v>1.7500000000000002E-2</v>
      </c>
      <c r="E19" s="476" t="s">
        <v>338</v>
      </c>
      <c r="F19" s="77" t="s">
        <v>338</v>
      </c>
      <c r="G19" s="477">
        <v>0.25874999999999998</v>
      </c>
      <c r="H19" s="349">
        <v>0.35524999999999995</v>
      </c>
    </row>
    <row r="20" spans="1:8" x14ac:dyDescent="0.2">
      <c r="A20" s="637" t="s">
        <v>905</v>
      </c>
      <c r="B20" s="738">
        <v>0</v>
      </c>
      <c r="C20" s="738">
        <v>0</v>
      </c>
      <c r="D20" s="427">
        <v>0</v>
      </c>
      <c r="E20" s="476" t="s">
        <v>338</v>
      </c>
      <c r="F20" s="77" t="s">
        <v>338</v>
      </c>
      <c r="G20" s="427">
        <v>2.5000000000000001E-2</v>
      </c>
      <c r="H20" s="77">
        <v>3.5000000000000003E-2</v>
      </c>
    </row>
    <row r="21" spans="1:8" x14ac:dyDescent="0.2">
      <c r="A21" s="327"/>
      <c r="B21" s="5"/>
      <c r="C21" s="5"/>
      <c r="D21" s="5"/>
      <c r="E21" s="5"/>
      <c r="F21" s="51"/>
      <c r="G21" s="5"/>
      <c r="H21" s="51"/>
    </row>
    <row r="22" spans="1:8" ht="14.25" x14ac:dyDescent="0.2">
      <c r="A22" s="348" t="s">
        <v>506</v>
      </c>
      <c r="B22" s="3"/>
      <c r="C22" s="3"/>
      <c r="D22" s="3"/>
      <c r="E22" s="3"/>
      <c r="F22" s="3"/>
      <c r="G22" s="3"/>
      <c r="H22" s="3"/>
    </row>
    <row r="23" spans="1:8" ht="14.25" x14ac:dyDescent="0.2">
      <c r="A23" s="348" t="s">
        <v>1978</v>
      </c>
    </row>
    <row r="24" spans="1:8" x14ac:dyDescent="0.2">
      <c r="A24" t="s">
        <v>1976</v>
      </c>
    </row>
    <row r="25" spans="1:8" x14ac:dyDescent="0.2">
      <c r="A25" s="639" t="s">
        <v>906</v>
      </c>
    </row>
    <row r="26" spans="1:8" x14ac:dyDescent="0.2">
      <c r="A26" s="639" t="s">
        <v>907</v>
      </c>
    </row>
  </sheetData>
  <mergeCells count="1">
    <mergeCell ref="A1:B1"/>
  </mergeCells>
  <phoneticPr fontId="10" type="noConversion"/>
  <hyperlinks>
    <hyperlink ref="A1" location="Contents!A1" display="To table of contents"/>
  </hyperlinks>
  <pageMargins left="0.56999999999999995" right="0.31" top="1" bottom="1" header="0.5" footer="0.5"/>
  <pageSetup paperSize="9" scale="82"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E108"/>
  <sheetViews>
    <sheetView zoomScale="75" workbookViewId="0">
      <selection activeCell="C4" sqref="C4"/>
    </sheetView>
  </sheetViews>
  <sheetFormatPr defaultColWidth="7" defaultRowHeight="12.75" x14ac:dyDescent="0.2"/>
  <cols>
    <col min="1" max="1" width="30.7109375" style="285" customWidth="1"/>
    <col min="2" max="2" width="30.28515625" style="285" customWidth="1"/>
    <col min="3" max="3" width="20.85546875" style="285" customWidth="1"/>
    <col min="4" max="4" width="18.42578125" style="285" customWidth="1"/>
    <col min="5" max="16384" width="7" style="285"/>
  </cols>
  <sheetData>
    <row r="1" spans="1:2" x14ac:dyDescent="0.2">
      <c r="A1" s="412" t="s">
        <v>884</v>
      </c>
      <c r="B1" s="825"/>
    </row>
    <row r="2" spans="1:2" ht="15.75" x14ac:dyDescent="0.25">
      <c r="A2" s="293" t="s">
        <v>1660</v>
      </c>
    </row>
    <row r="3" spans="1:2" ht="14.25" customHeight="1" x14ac:dyDescent="0.2">
      <c r="A3" s="302"/>
      <c r="B3" s="295" t="s">
        <v>620</v>
      </c>
    </row>
    <row r="4" spans="1:2" x14ac:dyDescent="0.2">
      <c r="A4" s="480"/>
      <c r="B4" s="298" t="s">
        <v>507</v>
      </c>
    </row>
    <row r="5" spans="1:2" x14ac:dyDescent="0.2">
      <c r="A5" s="481"/>
      <c r="B5" s="300" t="s">
        <v>508</v>
      </c>
    </row>
    <row r="6" spans="1:2" ht="18.75" customHeight="1" x14ac:dyDescent="0.2">
      <c r="A6" s="302"/>
      <c r="B6" s="483" t="s">
        <v>587</v>
      </c>
    </row>
    <row r="7" spans="1:2" ht="21" customHeight="1" x14ac:dyDescent="0.2">
      <c r="A7" s="303" t="s">
        <v>75</v>
      </c>
      <c r="B7" s="484">
        <v>0.04</v>
      </c>
    </row>
    <row r="8" spans="1:2" x14ac:dyDescent="0.2">
      <c r="A8" s="303" t="s">
        <v>76</v>
      </c>
      <c r="B8" s="485">
        <v>0.01</v>
      </c>
    </row>
    <row r="9" spans="1:2" x14ac:dyDescent="0.2">
      <c r="A9" s="303" t="s">
        <v>77</v>
      </c>
      <c r="B9" s="485">
        <v>0.01</v>
      </c>
    </row>
    <row r="10" spans="1:2" x14ac:dyDescent="0.2">
      <c r="A10" s="303" t="s">
        <v>78</v>
      </c>
      <c r="B10" s="485">
        <v>1.9E-2</v>
      </c>
    </row>
    <row r="11" spans="1:2" x14ac:dyDescent="0.2">
      <c r="A11" s="303" t="s">
        <v>79</v>
      </c>
      <c r="B11" s="485">
        <v>0</v>
      </c>
    </row>
    <row r="12" spans="1:2" x14ac:dyDescent="0.2">
      <c r="A12" s="303" t="s">
        <v>80</v>
      </c>
      <c r="B12" s="485">
        <v>1.9E-2</v>
      </c>
    </row>
    <row r="13" spans="1:2" x14ac:dyDescent="0.2">
      <c r="A13" s="303"/>
      <c r="B13" s="485"/>
    </row>
    <row r="14" spans="1:2" x14ac:dyDescent="0.2">
      <c r="A14" s="303" t="s">
        <v>81</v>
      </c>
      <c r="B14" s="485">
        <v>0</v>
      </c>
    </row>
    <row r="15" spans="1:2" x14ac:dyDescent="0.2">
      <c r="A15" s="303" t="s">
        <v>82</v>
      </c>
      <c r="B15" s="485">
        <v>0</v>
      </c>
    </row>
    <row r="16" spans="1:2" x14ac:dyDescent="0.2">
      <c r="A16" s="303" t="s">
        <v>83</v>
      </c>
      <c r="B16" s="485">
        <v>0</v>
      </c>
    </row>
    <row r="17" spans="1:2" x14ac:dyDescent="0.2">
      <c r="A17" s="303" t="s">
        <v>84</v>
      </c>
      <c r="B17" s="485">
        <v>0</v>
      </c>
    </row>
    <row r="18" spans="1:2" x14ac:dyDescent="0.2">
      <c r="A18" s="303" t="s">
        <v>85</v>
      </c>
      <c r="B18" s="485">
        <v>0</v>
      </c>
    </row>
    <row r="19" spans="1:2" x14ac:dyDescent="0.2">
      <c r="A19" s="303" t="s">
        <v>86</v>
      </c>
      <c r="B19" s="485">
        <v>0.28799999999999998</v>
      </c>
    </row>
    <row r="20" spans="1:2" ht="26.45" customHeight="1" x14ac:dyDescent="0.2">
      <c r="A20" s="303" t="s">
        <v>87</v>
      </c>
      <c r="B20" s="485">
        <v>0.115</v>
      </c>
    </row>
    <row r="21" spans="1:2" x14ac:dyDescent="0.2">
      <c r="A21" s="303" t="s">
        <v>396</v>
      </c>
      <c r="B21" s="485">
        <v>3.7999999999999999E-2</v>
      </c>
    </row>
    <row r="22" spans="1:2" x14ac:dyDescent="0.2">
      <c r="A22" s="303" t="s">
        <v>88</v>
      </c>
      <c r="B22" s="485">
        <v>2.9000000000000001E-2</v>
      </c>
    </row>
    <row r="23" spans="1:2" x14ac:dyDescent="0.2">
      <c r="A23" s="303" t="s">
        <v>89</v>
      </c>
      <c r="B23" s="485">
        <v>0</v>
      </c>
    </row>
    <row r="24" spans="1:2" x14ac:dyDescent="0.2">
      <c r="A24" s="303" t="s">
        <v>397</v>
      </c>
      <c r="B24" s="485">
        <v>0</v>
      </c>
    </row>
    <row r="25" spans="1:2" x14ac:dyDescent="0.2">
      <c r="A25" s="303" t="s">
        <v>90</v>
      </c>
      <c r="B25" s="485">
        <v>6.0000000000000001E-3</v>
      </c>
    </row>
    <row r="26" spans="1:2" x14ac:dyDescent="0.2">
      <c r="A26" s="303"/>
      <c r="B26" s="485"/>
    </row>
    <row r="27" spans="1:2" x14ac:dyDescent="0.2">
      <c r="A27" s="303" t="s">
        <v>91</v>
      </c>
      <c r="B27" s="485">
        <v>6.0000000000000001E-3</v>
      </c>
    </row>
    <row r="28" spans="1:2" x14ac:dyDescent="0.2">
      <c r="A28" s="303" t="s">
        <v>92</v>
      </c>
      <c r="B28" s="485">
        <v>6.0000000000000001E-3</v>
      </c>
    </row>
    <row r="29" spans="1:2" x14ac:dyDescent="0.2">
      <c r="A29" s="303" t="s">
        <v>93</v>
      </c>
      <c r="B29" s="485">
        <v>5.0000000000000001E-3</v>
      </c>
    </row>
    <row r="30" spans="1:2" x14ac:dyDescent="0.2">
      <c r="A30" s="303" t="s">
        <v>94</v>
      </c>
      <c r="B30" s="485">
        <v>5.0000000000000001E-3</v>
      </c>
    </row>
    <row r="31" spans="1:2" x14ac:dyDescent="0.2">
      <c r="A31" s="303" t="s">
        <v>95</v>
      </c>
      <c r="B31" s="485">
        <v>0</v>
      </c>
    </row>
    <row r="32" spans="1:2" x14ac:dyDescent="0.2">
      <c r="A32" s="303" t="s">
        <v>96</v>
      </c>
      <c r="B32" s="485">
        <v>0</v>
      </c>
    </row>
    <row r="33" spans="1:2" x14ac:dyDescent="0.2">
      <c r="A33" s="303" t="s">
        <v>97</v>
      </c>
      <c r="B33" s="485">
        <v>1.9E-2</v>
      </c>
    </row>
    <row r="34" spans="1:2" ht="27.6" customHeight="1" x14ac:dyDescent="0.2">
      <c r="A34" s="303" t="s">
        <v>98</v>
      </c>
      <c r="B34" s="485">
        <v>1.9E-2</v>
      </c>
    </row>
    <row r="35" spans="1:2" x14ac:dyDescent="0.2">
      <c r="A35" s="303" t="s">
        <v>575</v>
      </c>
      <c r="B35" s="485">
        <v>1.4E-2</v>
      </c>
    </row>
    <row r="36" spans="1:2" x14ac:dyDescent="0.2">
      <c r="A36" s="303" t="s">
        <v>576</v>
      </c>
      <c r="B36" s="485">
        <v>5.0000000000000001E-3</v>
      </c>
    </row>
    <row r="37" spans="1:2" x14ac:dyDescent="0.2">
      <c r="A37" s="303" t="s">
        <v>577</v>
      </c>
      <c r="B37" s="485">
        <v>1.4E-2</v>
      </c>
    </row>
    <row r="38" spans="1:2" x14ac:dyDescent="0.2">
      <c r="A38" s="303" t="s">
        <v>578</v>
      </c>
      <c r="B38" s="485">
        <v>5.0000000000000001E-3</v>
      </c>
    </row>
    <row r="39" spans="1:2" x14ac:dyDescent="0.2">
      <c r="A39" s="303"/>
      <c r="B39" s="485"/>
    </row>
    <row r="40" spans="1:2" x14ac:dyDescent="0.2">
      <c r="A40" s="303" t="s">
        <v>579</v>
      </c>
      <c r="B40" s="485">
        <v>0</v>
      </c>
    </row>
    <row r="41" spans="1:2" x14ac:dyDescent="0.2">
      <c r="A41" s="303" t="s">
        <v>580</v>
      </c>
      <c r="B41" s="485">
        <v>0</v>
      </c>
    </row>
    <row r="42" spans="1:2" x14ac:dyDescent="0.2">
      <c r="A42" s="303" t="s">
        <v>581</v>
      </c>
      <c r="B42" s="485">
        <v>0</v>
      </c>
    </row>
    <row r="43" spans="1:2" x14ac:dyDescent="0.2">
      <c r="A43" s="303" t="s">
        <v>582</v>
      </c>
      <c r="B43" s="485">
        <v>0</v>
      </c>
    </row>
    <row r="44" spans="1:2" x14ac:dyDescent="0.2">
      <c r="A44" s="303" t="s">
        <v>583</v>
      </c>
      <c r="B44" s="485">
        <v>0</v>
      </c>
    </row>
    <row r="45" spans="1:2" ht="27.6" customHeight="1" x14ac:dyDescent="0.2">
      <c r="A45" s="303" t="s">
        <v>584</v>
      </c>
      <c r="B45" s="485">
        <v>0.192</v>
      </c>
    </row>
    <row r="46" spans="1:2" ht="26.45" customHeight="1" x14ac:dyDescent="0.2">
      <c r="A46" s="303" t="s">
        <v>398</v>
      </c>
      <c r="B46" s="485">
        <v>5.8000000000000003E-2</v>
      </c>
    </row>
    <row r="47" spans="1:2" x14ac:dyDescent="0.2">
      <c r="A47" s="303" t="s">
        <v>399</v>
      </c>
      <c r="B47" s="485">
        <v>1.9E-2</v>
      </c>
    </row>
    <row r="48" spans="1:2" x14ac:dyDescent="0.2">
      <c r="A48" s="303" t="s">
        <v>585</v>
      </c>
      <c r="B48" s="485">
        <v>1.4E-2</v>
      </c>
    </row>
    <row r="49" spans="1:5" x14ac:dyDescent="0.2">
      <c r="A49" s="303" t="s">
        <v>400</v>
      </c>
      <c r="B49" s="485">
        <v>1.4E-2</v>
      </c>
    </row>
    <row r="50" spans="1:5" x14ac:dyDescent="0.2">
      <c r="A50" s="303"/>
      <c r="B50" s="485"/>
    </row>
    <row r="51" spans="1:5" x14ac:dyDescent="0.2">
      <c r="A51" s="303" t="s">
        <v>401</v>
      </c>
      <c r="B51" s="485">
        <v>0.01</v>
      </c>
    </row>
    <row r="52" spans="1:5" x14ac:dyDescent="0.2">
      <c r="A52" s="303" t="s">
        <v>402</v>
      </c>
      <c r="B52" s="485">
        <v>5.0000000000000001E-3</v>
      </c>
    </row>
    <row r="53" spans="1:5" x14ac:dyDescent="0.2">
      <c r="A53" s="304" t="s">
        <v>586</v>
      </c>
      <c r="B53" s="486">
        <v>1.4E-2</v>
      </c>
    </row>
    <row r="54" spans="1:5" x14ac:dyDescent="0.2">
      <c r="A54" s="285" t="s">
        <v>909</v>
      </c>
    </row>
    <row r="55" spans="1:5" x14ac:dyDescent="0.2">
      <c r="A55" s="285" t="s">
        <v>1661</v>
      </c>
    </row>
    <row r="57" spans="1:5" ht="15.75" x14ac:dyDescent="0.25">
      <c r="A57" s="301" t="s">
        <v>1662</v>
      </c>
    </row>
    <row r="58" spans="1:5" x14ac:dyDescent="0.2">
      <c r="A58" s="318"/>
      <c r="B58" s="873" t="s">
        <v>607</v>
      </c>
    </row>
    <row r="59" spans="1:5" x14ac:dyDescent="0.2">
      <c r="A59" s="319"/>
      <c r="B59" s="316"/>
    </row>
    <row r="60" spans="1:5" x14ac:dyDescent="0.2">
      <c r="A60" s="874" t="s">
        <v>509</v>
      </c>
      <c r="B60" s="875">
        <v>2.4999999999999999E-8</v>
      </c>
    </row>
    <row r="61" spans="1:5" x14ac:dyDescent="0.2">
      <c r="A61" s="285" t="s">
        <v>1661</v>
      </c>
      <c r="E61" s="1447" t="s">
        <v>671</v>
      </c>
    </row>
    <row r="63" spans="1:5" x14ac:dyDescent="0.2">
      <c r="A63" s="451"/>
    </row>
    <row r="64" spans="1:5" ht="15.75" x14ac:dyDescent="0.25">
      <c r="A64" s="432" t="s">
        <v>1663</v>
      </c>
      <c r="B64" s="433"/>
    </row>
    <row r="65" spans="1:3" x14ac:dyDescent="0.2">
      <c r="A65" s="438"/>
      <c r="B65" s="448" t="s">
        <v>620</v>
      </c>
      <c r="C65" s="421" t="s">
        <v>479</v>
      </c>
    </row>
    <row r="66" spans="1:3" x14ac:dyDescent="0.2">
      <c r="A66" s="437"/>
      <c r="B66" s="487"/>
      <c r="C66" s="480"/>
    </row>
    <row r="67" spans="1:3" x14ac:dyDescent="0.2">
      <c r="A67" s="445"/>
      <c r="B67" s="446" t="s">
        <v>911</v>
      </c>
      <c r="C67" s="302"/>
    </row>
    <row r="68" spans="1:3" x14ac:dyDescent="0.2">
      <c r="A68" s="440"/>
      <c r="B68" s="447"/>
      <c r="C68" s="480"/>
    </row>
    <row r="69" spans="1:3" x14ac:dyDescent="0.2">
      <c r="A69" s="850" t="s">
        <v>73</v>
      </c>
      <c r="B69" s="430">
        <v>6.77</v>
      </c>
      <c r="C69" s="478">
        <v>2.4</v>
      </c>
    </row>
    <row r="70" spans="1:3" x14ac:dyDescent="0.2">
      <c r="A70" s="850" t="s">
        <v>64</v>
      </c>
      <c r="B70" s="430">
        <v>0.121</v>
      </c>
      <c r="C70" s="478">
        <v>2.5999999999999999E-2</v>
      </c>
    </row>
    <row r="71" spans="1:3" x14ac:dyDescent="0.2">
      <c r="A71" s="850" t="s">
        <v>63</v>
      </c>
      <c r="B71" s="430">
        <v>0.47499999999999998</v>
      </c>
      <c r="C71" s="478">
        <v>0.34</v>
      </c>
    </row>
    <row r="72" spans="1:3" x14ac:dyDescent="0.2">
      <c r="A72" s="439" t="s">
        <v>137</v>
      </c>
      <c r="B72" s="430">
        <v>0.13100000000000001</v>
      </c>
      <c r="C72" s="478">
        <v>3.4000000000000002E-2</v>
      </c>
    </row>
    <row r="73" spans="1:3" x14ac:dyDescent="0.2">
      <c r="A73" s="439" t="s">
        <v>138</v>
      </c>
      <c r="B73" s="430">
        <v>0.104</v>
      </c>
      <c r="C73" s="478">
        <v>2.9000000000000001E-2</v>
      </c>
    </row>
    <row r="74" spans="1:3" x14ac:dyDescent="0.2">
      <c r="A74" s="439" t="s">
        <v>139</v>
      </c>
      <c r="B74" s="430">
        <v>1.7100000000000001E-2</v>
      </c>
      <c r="C74" s="478">
        <v>4.3E-3</v>
      </c>
    </row>
    <row r="75" spans="1:3" x14ac:dyDescent="0.2">
      <c r="A75" s="850" t="s">
        <v>65</v>
      </c>
      <c r="B75" s="430">
        <v>0.126</v>
      </c>
      <c r="C75" s="478">
        <v>0.04</v>
      </c>
    </row>
    <row r="76" spans="1:3" x14ac:dyDescent="0.2">
      <c r="A76" s="439" t="s">
        <v>140</v>
      </c>
      <c r="B76" s="430">
        <v>0.155</v>
      </c>
      <c r="C76" s="478">
        <v>2.9000000000000001E-2</v>
      </c>
    </row>
    <row r="77" spans="1:3" x14ac:dyDescent="0.2">
      <c r="A77" s="439" t="s">
        <v>141</v>
      </c>
      <c r="B77" s="430">
        <v>4.1999999999999996E-2</v>
      </c>
      <c r="C77" s="478">
        <v>1.0999999999999999E-2</v>
      </c>
    </row>
    <row r="78" spans="1:3" x14ac:dyDescent="0.2">
      <c r="A78" s="439" t="s">
        <v>68</v>
      </c>
      <c r="B78" s="430">
        <v>2.0999999999999998E-2</v>
      </c>
      <c r="C78" s="478">
        <v>6.1999999999999998E-3</v>
      </c>
    </row>
    <row r="79" spans="1:3" x14ac:dyDescent="0.2">
      <c r="A79" s="850" t="s">
        <v>66</v>
      </c>
      <c r="B79" s="430">
        <v>6.770000000000001E-2</v>
      </c>
      <c r="C79" s="478">
        <v>1.8000000000000002E-2</v>
      </c>
    </row>
    <row r="80" spans="1:3" x14ac:dyDescent="0.2">
      <c r="A80" s="439" t="s">
        <v>142</v>
      </c>
      <c r="B80" s="430">
        <v>7.0000000000000007E-2</v>
      </c>
      <c r="C80" s="478">
        <v>0.02</v>
      </c>
    </row>
    <row r="81" spans="1:3" x14ac:dyDescent="0.2">
      <c r="A81" s="439" t="s">
        <v>143</v>
      </c>
      <c r="B81" s="430">
        <v>1.7100000000000001E-2</v>
      </c>
      <c r="C81" s="478">
        <v>4.3E-3</v>
      </c>
    </row>
    <row r="82" spans="1:3" x14ac:dyDescent="0.2">
      <c r="A82" s="439" t="s">
        <v>144</v>
      </c>
      <c r="B82" s="430">
        <v>3.3799999999999998E-3</v>
      </c>
      <c r="C82" s="478">
        <v>8.9999999999999998E-4</v>
      </c>
    </row>
    <row r="83" spans="1:3" x14ac:dyDescent="0.2">
      <c r="A83" s="439" t="s">
        <v>145</v>
      </c>
      <c r="B83" s="430">
        <v>1.6900000000000002E-2</v>
      </c>
      <c r="C83" s="478">
        <v>4.5999999999999999E-3</v>
      </c>
    </row>
    <row r="84" spans="1:3" x14ac:dyDescent="0.2">
      <c r="A84" s="850" t="s">
        <v>69</v>
      </c>
      <c r="B84" s="430">
        <v>1.6900000000000002E-2</v>
      </c>
      <c r="C84" s="478">
        <v>4.5999999999999999E-3</v>
      </c>
    </row>
    <row r="85" spans="1:3" x14ac:dyDescent="0.2">
      <c r="A85" s="439" t="s">
        <v>146</v>
      </c>
      <c r="B85" s="430">
        <v>1.6900000000000002E-2</v>
      </c>
      <c r="C85" s="478">
        <v>4.5999999999999999E-3</v>
      </c>
    </row>
    <row r="86" spans="1:3" x14ac:dyDescent="0.2">
      <c r="A86" s="439" t="s">
        <v>70</v>
      </c>
      <c r="B86" s="430">
        <v>6.43E-3</v>
      </c>
      <c r="C86" s="478">
        <v>2.3E-3</v>
      </c>
    </row>
    <row r="87" spans="1:3" x14ac:dyDescent="0.2">
      <c r="A87" s="850" t="s">
        <v>67</v>
      </c>
      <c r="B87" s="430">
        <v>1.6900000000000002E-2</v>
      </c>
      <c r="C87" s="478">
        <v>5.4999999999999997E-3</v>
      </c>
    </row>
    <row r="88" spans="1:3" x14ac:dyDescent="0.2">
      <c r="A88" s="439" t="s">
        <v>147</v>
      </c>
      <c r="B88" s="430">
        <v>3.3800000000000004E-2</v>
      </c>
      <c r="C88" s="478">
        <v>4.5999999999999999E-3</v>
      </c>
    </row>
    <row r="89" spans="1:3" x14ac:dyDescent="0.2">
      <c r="A89" s="439" t="s">
        <v>148</v>
      </c>
      <c r="B89" s="430">
        <v>6.77E-3</v>
      </c>
      <c r="C89" s="478">
        <v>2.3E-3</v>
      </c>
    </row>
    <row r="90" spans="1:3" x14ac:dyDescent="0.2">
      <c r="A90" s="439" t="s">
        <v>149</v>
      </c>
      <c r="B90" s="430">
        <v>6.77E-3</v>
      </c>
      <c r="C90" s="478">
        <v>2.3E-3</v>
      </c>
    </row>
    <row r="91" spans="1:3" x14ac:dyDescent="0.2">
      <c r="A91" s="439" t="s">
        <v>150</v>
      </c>
      <c r="B91" s="430">
        <v>3.3799999999999998E-3</v>
      </c>
      <c r="C91" s="478">
        <v>8.9999999999999998E-4</v>
      </c>
    </row>
    <row r="92" spans="1:3" x14ac:dyDescent="0.2">
      <c r="A92" s="439" t="s">
        <v>151</v>
      </c>
      <c r="B92" s="430">
        <v>3.3799999999999998E-3</v>
      </c>
      <c r="C92" s="478">
        <v>8.9999999999999998E-4</v>
      </c>
    </row>
    <row r="93" spans="1:3" x14ac:dyDescent="0.2">
      <c r="A93" s="850" t="s">
        <v>72</v>
      </c>
      <c r="B93" s="430">
        <v>0</v>
      </c>
      <c r="C93" s="478">
        <v>0</v>
      </c>
    </row>
    <row r="94" spans="1:3" x14ac:dyDescent="0.2">
      <c r="A94" s="850" t="s">
        <v>71</v>
      </c>
      <c r="B94" s="430">
        <v>2.5699999999999998E-3</v>
      </c>
      <c r="C94" s="478">
        <v>1.8E-3</v>
      </c>
    </row>
    <row r="95" spans="1:3" x14ac:dyDescent="0.2">
      <c r="A95" s="439" t="s">
        <v>152</v>
      </c>
      <c r="B95" s="430">
        <v>3.3799999999999998E-3</v>
      </c>
      <c r="C95" s="478">
        <v>8.9999999999999998E-4</v>
      </c>
    </row>
    <row r="96" spans="1:3" x14ac:dyDescent="0.2">
      <c r="A96" s="439" t="s">
        <v>153</v>
      </c>
      <c r="B96" s="430">
        <v>4.1999999999999997E-3</v>
      </c>
      <c r="C96" s="478">
        <v>1.1000000000000001E-3</v>
      </c>
    </row>
    <row r="97" spans="1:3" x14ac:dyDescent="0.2">
      <c r="A97" s="439" t="s">
        <v>154</v>
      </c>
      <c r="B97" s="430">
        <v>3.6199999999999996E-2</v>
      </c>
      <c r="C97" s="478">
        <v>1.0999999999999999E-2</v>
      </c>
    </row>
    <row r="98" spans="1:3" x14ac:dyDescent="0.2">
      <c r="A98" s="439" t="s">
        <v>155</v>
      </c>
      <c r="B98" s="430">
        <v>5.0800000000000005E-2</v>
      </c>
      <c r="C98" s="478">
        <v>1.8E-3</v>
      </c>
    </row>
    <row r="99" spans="1:3" x14ac:dyDescent="0.2">
      <c r="A99" s="439" t="s">
        <v>156</v>
      </c>
      <c r="B99" s="430">
        <v>0.16899999999999998</v>
      </c>
      <c r="C99" s="478">
        <v>4.5999999999999999E-2</v>
      </c>
    </row>
    <row r="100" spans="1:3" x14ac:dyDescent="0.2">
      <c r="A100" s="439" t="s">
        <v>157</v>
      </c>
      <c r="B100" s="430">
        <v>0.16899999999999998</v>
      </c>
      <c r="C100" s="478">
        <v>4.5999999999999999E-2</v>
      </c>
    </row>
    <row r="101" spans="1:3" x14ac:dyDescent="0.2">
      <c r="A101" s="439" t="s">
        <v>158</v>
      </c>
      <c r="B101" s="430">
        <v>5.0800000000000005E-2</v>
      </c>
      <c r="C101" s="478">
        <v>1.8E-3</v>
      </c>
    </row>
    <row r="102" spans="1:3" x14ac:dyDescent="0.2">
      <c r="A102" s="440"/>
      <c r="B102" s="430"/>
      <c r="C102" s="478"/>
    </row>
    <row r="103" spans="1:3" x14ac:dyDescent="0.2">
      <c r="A103" s="439" t="s">
        <v>159</v>
      </c>
      <c r="B103" s="430">
        <v>0.16880000000000001</v>
      </c>
      <c r="C103" s="478">
        <v>5.4200000000000005E-2</v>
      </c>
    </row>
    <row r="104" spans="1:3" x14ac:dyDescent="0.2">
      <c r="A104" s="439" t="s">
        <v>160</v>
      </c>
      <c r="B104" s="430">
        <v>7.6066000000000003</v>
      </c>
      <c r="C104" s="478">
        <v>2.8397999999999994</v>
      </c>
    </row>
    <row r="105" spans="1:3" x14ac:dyDescent="0.2">
      <c r="A105" s="441" t="s">
        <v>161</v>
      </c>
      <c r="B105" s="443">
        <v>8.7343600000000077</v>
      </c>
      <c r="C105" s="479">
        <v>3.1056999999999992</v>
      </c>
    </row>
    <row r="106" spans="1:3" x14ac:dyDescent="0.2">
      <c r="A106" s="285" t="s">
        <v>909</v>
      </c>
    </row>
    <row r="107" spans="1:3" x14ac:dyDescent="0.2">
      <c r="A107" s="631" t="s">
        <v>210</v>
      </c>
    </row>
    <row r="108" spans="1:3" x14ac:dyDescent="0.2">
      <c r="A108" s="630" t="s">
        <v>211</v>
      </c>
    </row>
  </sheetData>
  <phoneticPr fontId="30" type="noConversion"/>
  <hyperlinks>
    <hyperlink ref="E61" location="'7.8'!A1" display="Home"/>
    <hyperlink ref="A1" location="Contents!A1" display="To table of contents"/>
  </hyperlinks>
  <pageMargins left="0.39" right="0.28000000000000003" top="0.78740157480314965" bottom="0.82677165354330717" header="0.51181102362204722" footer="0.51181102362204722"/>
  <pageSetup paperSize="9" scale="95" fitToHeight="2"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75" workbookViewId="0"/>
  </sheetViews>
  <sheetFormatPr defaultRowHeight="12.75" x14ac:dyDescent="0.2"/>
  <cols>
    <col min="1" max="1" width="42.42578125" customWidth="1"/>
    <col min="2" max="2" width="27.28515625" customWidth="1"/>
    <col min="3" max="3" width="73.7109375" customWidth="1"/>
  </cols>
  <sheetData>
    <row r="1" spans="1:3" x14ac:dyDescent="0.2">
      <c r="A1" s="412" t="s">
        <v>884</v>
      </c>
    </row>
    <row r="2" spans="1:3" ht="15" x14ac:dyDescent="0.25">
      <c r="A2" s="6" t="s">
        <v>1659</v>
      </c>
    </row>
    <row r="3" spans="1:3" x14ac:dyDescent="0.2">
      <c r="A3" s="332"/>
      <c r="B3" s="402" t="s">
        <v>404</v>
      </c>
    </row>
    <row r="4" spans="1:3" x14ac:dyDescent="0.2">
      <c r="A4" s="327"/>
      <c r="B4" s="600"/>
    </row>
    <row r="5" spans="1:3" x14ac:dyDescent="0.2">
      <c r="A5" s="332"/>
      <c r="B5" s="332" t="s">
        <v>405</v>
      </c>
    </row>
    <row r="6" spans="1:3" x14ac:dyDescent="0.2">
      <c r="A6" s="362"/>
      <c r="B6" s="326"/>
    </row>
    <row r="7" spans="1:3" x14ac:dyDescent="0.2">
      <c r="A7" s="326" t="s">
        <v>510</v>
      </c>
      <c r="B7" s="334">
        <v>95</v>
      </c>
      <c r="C7" s="597"/>
    </row>
    <row r="8" spans="1:3" x14ac:dyDescent="0.2">
      <c r="A8" s="327"/>
      <c r="B8" s="327"/>
    </row>
    <row r="9" spans="1:3" x14ac:dyDescent="0.2">
      <c r="A9" s="612" t="s">
        <v>412</v>
      </c>
    </row>
    <row r="10" spans="1:3" x14ac:dyDescent="0.2">
      <c r="A10" s="870" t="s">
        <v>442</v>
      </c>
    </row>
    <row r="11" spans="1:3" x14ac:dyDescent="0.2">
      <c r="A11" s="4" t="s">
        <v>443</v>
      </c>
    </row>
    <row r="12" spans="1:3" x14ac:dyDescent="0.2">
      <c r="A12" s="797" t="s">
        <v>444</v>
      </c>
    </row>
  </sheetData>
  <phoneticPr fontId="10" type="noConversion"/>
  <hyperlinks>
    <hyperlink ref="A12" r:id="rId1" display="'Documentation on the website of the Dutch Emission Registration."/>
    <hyperlink ref="A1" location="Contents!A1" display="To table of contents"/>
  </hyperlinks>
  <pageMargins left="0.56000000000000005" right="0.4" top="1" bottom="1" header="0.5" footer="0.5"/>
  <pageSetup paperSize="9" scale="97" orientation="landscape" r:id="rId2"/>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zoomScale="75" zoomScaleNormal="75" workbookViewId="0"/>
  </sheetViews>
  <sheetFormatPr defaultRowHeight="12.75" x14ac:dyDescent="0.2"/>
  <cols>
    <col min="1" max="1" width="50.7109375" style="1015" customWidth="1"/>
    <col min="2" max="6" width="15.7109375" style="1015" customWidth="1"/>
    <col min="7" max="16384" width="9.140625" style="1015"/>
  </cols>
  <sheetData>
    <row r="1" spans="1:5" ht="15.75" x14ac:dyDescent="0.25">
      <c r="A1" s="412" t="s">
        <v>884</v>
      </c>
      <c r="E1" s="1016"/>
    </row>
    <row r="2" spans="1:5" ht="18.75" x14ac:dyDescent="0.3">
      <c r="A2" s="1017" t="s">
        <v>1238</v>
      </c>
    </row>
    <row r="3" spans="1:5" x14ac:dyDescent="0.2">
      <c r="A3" s="1018"/>
    </row>
    <row r="4" spans="1:5" ht="15.75" x14ac:dyDescent="0.2">
      <c r="A4" s="1019" t="s">
        <v>1652</v>
      </c>
      <c r="B4" s="1020"/>
      <c r="C4" s="1020"/>
      <c r="D4" s="1020"/>
      <c r="E4" s="1020"/>
    </row>
    <row r="5" spans="1:5" ht="15" x14ac:dyDescent="0.2">
      <c r="A5" s="1021" t="s">
        <v>1239</v>
      </c>
      <c r="B5" s="1022" t="s">
        <v>1240</v>
      </c>
      <c r="C5" s="1020"/>
      <c r="D5" s="1020"/>
      <c r="E5" s="1020"/>
    </row>
    <row r="6" spans="1:5" ht="14.25" x14ac:dyDescent="0.2">
      <c r="A6" s="1023"/>
      <c r="B6" s="1024" t="s">
        <v>1241</v>
      </c>
      <c r="C6" s="1020"/>
      <c r="D6" s="1020"/>
      <c r="E6" s="1020"/>
    </row>
    <row r="7" spans="1:5" ht="15" x14ac:dyDescent="0.2">
      <c r="A7" s="1025"/>
      <c r="B7" s="1026"/>
      <c r="C7" s="1020"/>
      <c r="D7" s="1020"/>
      <c r="E7" s="1020"/>
    </row>
    <row r="8" spans="1:5" ht="14.25" x14ac:dyDescent="0.2">
      <c r="A8" s="1027" t="s">
        <v>1242</v>
      </c>
      <c r="B8" s="1028">
        <v>2.4</v>
      </c>
      <c r="C8" s="1020"/>
      <c r="D8" s="1020"/>
      <c r="E8" s="1020"/>
    </row>
    <row r="9" spans="1:5" ht="14.25" x14ac:dyDescent="0.2">
      <c r="A9" s="1027" t="s">
        <v>1243</v>
      </c>
      <c r="B9" s="1028">
        <v>6</v>
      </c>
      <c r="C9" s="1020"/>
      <c r="D9" s="1020"/>
      <c r="E9" s="1020"/>
    </row>
    <row r="10" spans="1:5" ht="14.25" x14ac:dyDescent="0.2">
      <c r="A10" s="1027" t="s">
        <v>1244</v>
      </c>
      <c r="B10" s="1028">
        <v>6.1</v>
      </c>
      <c r="C10" s="1020"/>
      <c r="D10" s="1020"/>
      <c r="E10" s="1020"/>
    </row>
    <row r="11" spans="1:5" ht="14.25" x14ac:dyDescent="0.2">
      <c r="A11" s="1027" t="s">
        <v>1245</v>
      </c>
      <c r="B11" s="1028">
        <v>8.9</v>
      </c>
      <c r="C11" s="1020"/>
      <c r="D11" s="1020"/>
      <c r="E11" s="1020"/>
    </row>
    <row r="12" spans="1:5" ht="14.25" x14ac:dyDescent="0.2">
      <c r="A12" s="1027" t="s">
        <v>1246</v>
      </c>
      <c r="B12" s="1028">
        <v>32.4</v>
      </c>
      <c r="C12" s="1020"/>
      <c r="D12" s="1020"/>
      <c r="E12" s="1020"/>
    </row>
    <row r="13" spans="1:5" ht="14.25" x14ac:dyDescent="0.2">
      <c r="A13" s="1027" t="s">
        <v>1247</v>
      </c>
      <c r="B13" s="1028">
        <v>6.1</v>
      </c>
      <c r="C13" s="1020"/>
      <c r="D13" s="1020"/>
      <c r="E13" s="1020"/>
    </row>
    <row r="14" spans="1:5" ht="14.25" x14ac:dyDescent="0.2">
      <c r="A14" s="1027" t="s">
        <v>1248</v>
      </c>
      <c r="B14" s="1028">
        <v>19.3</v>
      </c>
      <c r="C14" s="1020"/>
      <c r="D14" s="1020"/>
      <c r="E14" s="1020"/>
    </row>
    <row r="15" spans="1:5" ht="14.25" x14ac:dyDescent="0.2">
      <c r="A15" s="1027" t="s">
        <v>1249</v>
      </c>
      <c r="B15" s="1028">
        <v>14.5</v>
      </c>
      <c r="C15" s="1020"/>
      <c r="D15" s="1020"/>
      <c r="E15" s="1020"/>
    </row>
    <row r="16" spans="1:5" ht="14.25" x14ac:dyDescent="0.2">
      <c r="A16" s="1029" t="s">
        <v>1250</v>
      </c>
      <c r="B16" s="1028">
        <v>19.600000000000001</v>
      </c>
      <c r="C16" s="1020"/>
      <c r="D16" s="1020"/>
      <c r="E16" s="1020"/>
    </row>
    <row r="17" spans="1:5" ht="14.25" x14ac:dyDescent="0.2">
      <c r="A17" s="1027" t="s">
        <v>525</v>
      </c>
      <c r="B17" s="1028">
        <v>9.1999999999999993</v>
      </c>
      <c r="C17" s="1020"/>
      <c r="D17" s="1020"/>
      <c r="E17" s="1020"/>
    </row>
    <row r="18" spans="1:5" ht="14.25" x14ac:dyDescent="0.2">
      <c r="A18" s="1027" t="s">
        <v>1251</v>
      </c>
      <c r="B18" s="1028">
        <v>15.6</v>
      </c>
      <c r="C18" s="1020"/>
      <c r="D18" s="1020"/>
      <c r="E18" s="1020"/>
    </row>
    <row r="19" spans="1:5" ht="14.25" x14ac:dyDescent="0.2">
      <c r="A19" s="1030"/>
      <c r="B19" s="1031"/>
      <c r="C19" s="1020"/>
      <c r="D19" s="1020"/>
      <c r="E19" s="1020"/>
    </row>
    <row r="20" spans="1:5" ht="14.25" x14ac:dyDescent="0.2">
      <c r="A20" s="1032" t="s">
        <v>1252</v>
      </c>
      <c r="B20" s="1020"/>
      <c r="C20" s="1020"/>
      <c r="D20" s="1020"/>
      <c r="E20" s="1020"/>
    </row>
    <row r="21" spans="1:5" ht="14.25" x14ac:dyDescent="0.2">
      <c r="A21" s="1020"/>
      <c r="B21" s="1020"/>
      <c r="C21" s="1020"/>
      <c r="D21" s="1020"/>
      <c r="E21" s="1020"/>
    </row>
    <row r="22" spans="1:5" ht="15.75" x14ac:dyDescent="0.2">
      <c r="A22" s="1019" t="s">
        <v>1653</v>
      </c>
      <c r="B22" s="1020"/>
      <c r="C22" s="1020"/>
      <c r="D22" s="1020"/>
      <c r="E22" s="1020"/>
    </row>
    <row r="23" spans="1:5" ht="15" x14ac:dyDescent="0.2">
      <c r="A23" s="1021" t="s">
        <v>1239</v>
      </c>
      <c r="B23" s="1022" t="s">
        <v>1253</v>
      </c>
      <c r="C23" s="1022" t="s">
        <v>1254</v>
      </c>
      <c r="D23" s="1022" t="s">
        <v>1255</v>
      </c>
      <c r="E23" s="1020"/>
    </row>
    <row r="24" spans="1:5" ht="15" x14ac:dyDescent="0.2">
      <c r="A24" s="1021"/>
      <c r="B24" s="1033" t="s">
        <v>321</v>
      </c>
      <c r="C24" s="1034"/>
      <c r="D24" s="1035"/>
      <c r="E24" s="1020"/>
    </row>
    <row r="25" spans="1:5" ht="15" x14ac:dyDescent="0.2">
      <c r="A25" s="1036"/>
      <c r="B25" s="1037"/>
      <c r="C25" s="1038"/>
      <c r="D25" s="1039"/>
      <c r="E25" s="1020"/>
    </row>
    <row r="26" spans="1:5" ht="14.25" x14ac:dyDescent="0.2">
      <c r="A26" s="1040" t="s">
        <v>1242</v>
      </c>
      <c r="B26" s="1041">
        <v>0</v>
      </c>
      <c r="C26" s="1042">
        <v>0</v>
      </c>
      <c r="D26" s="1043">
        <v>100</v>
      </c>
      <c r="E26" s="1020"/>
    </row>
    <row r="27" spans="1:5" ht="14.25" x14ac:dyDescent="0.2">
      <c r="A27" s="1040" t="s">
        <v>1243</v>
      </c>
      <c r="B27" s="1041">
        <v>0</v>
      </c>
      <c r="C27" s="1042">
        <v>0</v>
      </c>
      <c r="D27" s="1043">
        <v>100</v>
      </c>
      <c r="E27" s="1020"/>
    </row>
    <row r="28" spans="1:5" ht="14.25" x14ac:dyDescent="0.2">
      <c r="A28" s="1040" t="s">
        <v>1244</v>
      </c>
      <c r="B28" s="1041">
        <v>0</v>
      </c>
      <c r="C28" s="1042">
        <v>0</v>
      </c>
      <c r="D28" s="1043">
        <v>100</v>
      </c>
      <c r="E28" s="1020"/>
    </row>
    <row r="29" spans="1:5" ht="14.25" x14ac:dyDescent="0.2">
      <c r="A29" s="1040" t="s">
        <v>1008</v>
      </c>
      <c r="B29" s="1041">
        <v>0</v>
      </c>
      <c r="C29" s="1042">
        <v>0</v>
      </c>
      <c r="D29" s="1043">
        <v>100</v>
      </c>
      <c r="E29" s="1020"/>
    </row>
    <row r="30" spans="1:5" ht="14.25" x14ac:dyDescent="0.2">
      <c r="A30" s="1040" t="s">
        <v>1247</v>
      </c>
      <c r="B30" s="1041">
        <v>0</v>
      </c>
      <c r="C30" s="1042">
        <v>0</v>
      </c>
      <c r="D30" s="1043">
        <v>100</v>
      </c>
      <c r="E30" s="1020"/>
    </row>
    <row r="31" spans="1:5" ht="14.25" x14ac:dyDescent="0.2">
      <c r="A31" s="1040" t="s">
        <v>1248</v>
      </c>
      <c r="B31" s="1041">
        <v>0</v>
      </c>
      <c r="C31" s="1042">
        <v>0</v>
      </c>
      <c r="D31" s="1043">
        <v>100</v>
      </c>
      <c r="E31" s="1020"/>
    </row>
    <row r="32" spans="1:5" ht="14.25" x14ac:dyDescent="0.2">
      <c r="A32" s="1040" t="s">
        <v>1249</v>
      </c>
      <c r="B32" s="1041">
        <v>0</v>
      </c>
      <c r="C32" s="1042">
        <v>0</v>
      </c>
      <c r="D32" s="1043">
        <v>100</v>
      </c>
      <c r="E32" s="1020"/>
    </row>
    <row r="33" spans="1:5" ht="14.25" x14ac:dyDescent="0.2">
      <c r="A33" s="1040" t="s">
        <v>480</v>
      </c>
      <c r="B33" s="1041">
        <v>0</v>
      </c>
      <c r="C33" s="1042">
        <v>0</v>
      </c>
      <c r="D33" s="1043">
        <v>100</v>
      </c>
      <c r="E33" s="1020"/>
    </row>
    <row r="34" spans="1:5" ht="14.25" x14ac:dyDescent="0.2">
      <c r="A34" s="1044" t="s">
        <v>1250</v>
      </c>
      <c r="B34" s="1041">
        <v>0</v>
      </c>
      <c r="C34" s="1042">
        <v>0</v>
      </c>
      <c r="D34" s="1043">
        <v>100</v>
      </c>
      <c r="E34" s="1020"/>
    </row>
    <row r="35" spans="1:5" ht="14.25" x14ac:dyDescent="0.2">
      <c r="A35" s="1040" t="s">
        <v>525</v>
      </c>
      <c r="B35" s="1041">
        <v>0</v>
      </c>
      <c r="C35" s="1042">
        <v>0</v>
      </c>
      <c r="D35" s="1043">
        <v>100</v>
      </c>
      <c r="E35" s="1020"/>
    </row>
    <row r="36" spans="1:5" ht="14.25" x14ac:dyDescent="0.2">
      <c r="A36" s="1040" t="s">
        <v>1251</v>
      </c>
      <c r="B36" s="1041">
        <v>0</v>
      </c>
      <c r="C36" s="1042">
        <v>0</v>
      </c>
      <c r="D36" s="1043">
        <v>100</v>
      </c>
      <c r="E36" s="1020"/>
    </row>
    <row r="37" spans="1:5" ht="14.25" x14ac:dyDescent="0.2">
      <c r="A37" s="1045"/>
      <c r="B37" s="1046"/>
      <c r="C37" s="1047"/>
      <c r="D37" s="1048"/>
      <c r="E37" s="1020"/>
    </row>
    <row r="38" spans="1:5" ht="14.25" x14ac:dyDescent="0.2">
      <c r="A38" s="1020"/>
      <c r="B38" s="1020"/>
      <c r="C38" s="1020"/>
      <c r="D38" s="1020"/>
      <c r="E38" s="1020"/>
    </row>
    <row r="39" spans="1:5" ht="15.75" x14ac:dyDescent="0.2">
      <c r="A39" s="1019"/>
      <c r="B39" s="1020"/>
      <c r="C39" s="1020"/>
      <c r="D39" s="1020"/>
      <c r="E39" s="1020"/>
    </row>
    <row r="40" spans="1:5" ht="15.75" x14ac:dyDescent="0.2">
      <c r="A40" s="1019" t="s">
        <v>1654</v>
      </c>
      <c r="B40" s="1020"/>
      <c r="C40" s="1020"/>
      <c r="D40" s="1020"/>
      <c r="E40" s="1020"/>
    </row>
    <row r="41" spans="1:5" ht="15" x14ac:dyDescent="0.2">
      <c r="A41" s="2098" t="s">
        <v>1239</v>
      </c>
      <c r="B41" s="1049" t="s">
        <v>1256</v>
      </c>
      <c r="C41" s="2100" t="s">
        <v>1257</v>
      </c>
      <c r="D41" s="1020"/>
      <c r="E41" s="1020"/>
    </row>
    <row r="42" spans="1:5" ht="15" x14ac:dyDescent="0.2">
      <c r="A42" s="2099"/>
      <c r="B42" s="1050" t="s">
        <v>1258</v>
      </c>
      <c r="C42" s="2101"/>
      <c r="D42" s="1020"/>
      <c r="E42" s="1020"/>
    </row>
    <row r="43" spans="1:5" ht="15" x14ac:dyDescent="0.2">
      <c r="A43" s="1023"/>
      <c r="B43" s="1051" t="s">
        <v>321</v>
      </c>
      <c r="C43" s="1035"/>
      <c r="D43" s="1020"/>
      <c r="E43" s="1020"/>
    </row>
    <row r="44" spans="1:5" ht="15" x14ac:dyDescent="0.2">
      <c r="A44" s="1025"/>
      <c r="B44" s="1037"/>
      <c r="C44" s="1039"/>
      <c r="D44" s="1020"/>
      <c r="E44" s="1020"/>
    </row>
    <row r="45" spans="1:5" ht="14.25" x14ac:dyDescent="0.2">
      <c r="A45" s="1027" t="s">
        <v>1242</v>
      </c>
      <c r="B45" s="1041">
        <v>90</v>
      </c>
      <c r="C45" s="1043">
        <v>10</v>
      </c>
      <c r="D45" s="1020"/>
      <c r="E45" s="1020"/>
    </row>
    <row r="46" spans="1:5" ht="14.25" x14ac:dyDescent="0.2">
      <c r="A46" s="1027" t="s">
        <v>1243</v>
      </c>
      <c r="B46" s="1041">
        <v>70</v>
      </c>
      <c r="C46" s="1043">
        <v>30</v>
      </c>
      <c r="D46" s="1020"/>
      <c r="E46" s="1020"/>
    </row>
    <row r="47" spans="1:5" ht="14.25" x14ac:dyDescent="0.2">
      <c r="A47" s="1027" t="s">
        <v>1244</v>
      </c>
      <c r="B47" s="1041">
        <v>90</v>
      </c>
      <c r="C47" s="1043">
        <v>10</v>
      </c>
      <c r="D47" s="1020"/>
      <c r="E47" s="1020"/>
    </row>
    <row r="48" spans="1:5" ht="14.25" x14ac:dyDescent="0.2">
      <c r="A48" s="1027" t="s">
        <v>1008</v>
      </c>
      <c r="B48" s="1041">
        <v>70</v>
      </c>
      <c r="C48" s="1043">
        <v>30</v>
      </c>
      <c r="D48" s="1020"/>
      <c r="E48" s="1020"/>
    </row>
    <row r="49" spans="1:5" ht="14.25" x14ac:dyDescent="0.2">
      <c r="A49" s="1027" t="s">
        <v>1247</v>
      </c>
      <c r="B49" s="1041">
        <v>70</v>
      </c>
      <c r="C49" s="1043">
        <v>30</v>
      </c>
      <c r="D49" s="1020"/>
      <c r="E49" s="1020"/>
    </row>
    <row r="50" spans="1:5" ht="14.25" x14ac:dyDescent="0.2">
      <c r="A50" s="1027" t="s">
        <v>1248</v>
      </c>
      <c r="B50" s="1041">
        <v>20</v>
      </c>
      <c r="C50" s="1043">
        <v>80</v>
      </c>
      <c r="D50" s="1020"/>
      <c r="E50" s="1020"/>
    </row>
    <row r="51" spans="1:5" ht="14.25" x14ac:dyDescent="0.2">
      <c r="A51" s="1027" t="s">
        <v>1249</v>
      </c>
      <c r="B51" s="1041">
        <v>50</v>
      </c>
      <c r="C51" s="1043">
        <v>50</v>
      </c>
      <c r="D51" s="1020"/>
      <c r="E51" s="1020"/>
    </row>
    <row r="52" spans="1:5" ht="14.25" x14ac:dyDescent="0.2">
      <c r="A52" s="1027" t="s">
        <v>1250</v>
      </c>
      <c r="B52" s="1041">
        <v>90</v>
      </c>
      <c r="C52" s="1043">
        <v>10</v>
      </c>
      <c r="D52" s="1020"/>
      <c r="E52" s="1020"/>
    </row>
    <row r="53" spans="1:5" ht="14.25" x14ac:dyDescent="0.2">
      <c r="A53" s="1029" t="s">
        <v>525</v>
      </c>
      <c r="B53" s="1041">
        <v>100</v>
      </c>
      <c r="C53" s="1043">
        <v>0</v>
      </c>
      <c r="D53" s="1020"/>
      <c r="E53" s="1020"/>
    </row>
    <row r="54" spans="1:5" ht="14.25" x14ac:dyDescent="0.2">
      <c r="A54" s="1027" t="s">
        <v>1251</v>
      </c>
      <c r="B54" s="1041">
        <v>100</v>
      </c>
      <c r="C54" s="1043">
        <v>0</v>
      </c>
      <c r="D54" s="1020"/>
      <c r="E54" s="1020"/>
    </row>
    <row r="55" spans="1:5" ht="14.25" x14ac:dyDescent="0.2">
      <c r="A55" s="1052"/>
      <c r="B55" s="1053"/>
      <c r="C55" s="1054"/>
      <c r="D55" s="1020"/>
      <c r="E55" s="1020"/>
    </row>
    <row r="56" spans="1:5" ht="14.25" x14ac:dyDescent="0.2">
      <c r="A56" s="1020"/>
      <c r="B56" s="1020"/>
      <c r="C56" s="1020"/>
      <c r="D56" s="1020"/>
      <c r="E56" s="1020"/>
    </row>
    <row r="57" spans="1:5" ht="14.25" x14ac:dyDescent="0.2">
      <c r="A57" s="1020"/>
      <c r="B57" s="1020"/>
      <c r="C57" s="1020"/>
      <c r="D57" s="1020"/>
      <c r="E57" s="1020"/>
    </row>
    <row r="58" spans="1:5" ht="14.25" x14ac:dyDescent="0.2">
      <c r="A58" s="412" t="s">
        <v>884</v>
      </c>
      <c r="B58" s="1020"/>
      <c r="C58" s="1020"/>
      <c r="D58" s="1020"/>
      <c r="E58" s="1020"/>
    </row>
    <row r="59" spans="1:5" ht="14.25" x14ac:dyDescent="0.2">
      <c r="A59" s="1020"/>
      <c r="B59" s="1020"/>
      <c r="C59" s="1020"/>
      <c r="D59" s="1020"/>
      <c r="E59" s="1020"/>
    </row>
    <row r="60" spans="1:5" ht="15.75" x14ac:dyDescent="0.2">
      <c r="A60" s="1019" t="s">
        <v>1655</v>
      </c>
      <c r="B60" s="1020"/>
      <c r="C60" s="1020"/>
      <c r="D60" s="1020"/>
      <c r="E60" s="1020"/>
    </row>
    <row r="61" spans="1:5" ht="16.5" x14ac:dyDescent="0.2">
      <c r="A61" s="1055" t="s">
        <v>1259</v>
      </c>
      <c r="B61" s="1056" t="s">
        <v>1260</v>
      </c>
      <c r="C61" s="1056" t="s">
        <v>1261</v>
      </c>
      <c r="D61" s="1056" t="s">
        <v>610</v>
      </c>
      <c r="E61" s="1057" t="s">
        <v>430</v>
      </c>
    </row>
    <row r="62" spans="1:5" ht="14.25" x14ac:dyDescent="0.2">
      <c r="A62" s="1058"/>
      <c r="B62" s="1059" t="s">
        <v>1262</v>
      </c>
      <c r="C62" s="1060"/>
      <c r="D62" s="1060"/>
      <c r="E62" s="1061"/>
    </row>
    <row r="63" spans="1:5" ht="14.25" x14ac:dyDescent="0.2">
      <c r="A63" s="1027"/>
      <c r="B63" s="1062"/>
      <c r="C63" s="1063"/>
      <c r="D63" s="1063"/>
      <c r="E63" s="1064"/>
    </row>
    <row r="64" spans="1:5" ht="14.25" x14ac:dyDescent="0.2">
      <c r="A64" s="1027" t="s">
        <v>1263</v>
      </c>
      <c r="B64" s="1065">
        <v>53</v>
      </c>
      <c r="C64" s="1066">
        <v>1.4</v>
      </c>
      <c r="D64" s="1066">
        <v>2.7</v>
      </c>
      <c r="E64" s="1067">
        <v>13</v>
      </c>
    </row>
    <row r="65" spans="1:5" ht="14.25" x14ac:dyDescent="0.2">
      <c r="A65" s="1027" t="s">
        <v>1264</v>
      </c>
      <c r="B65" s="1065">
        <v>65</v>
      </c>
      <c r="C65" s="1066">
        <v>1.5</v>
      </c>
      <c r="D65" s="1066">
        <v>2.8</v>
      </c>
      <c r="E65" s="1067">
        <v>14</v>
      </c>
    </row>
    <row r="66" spans="1:5" ht="14.25" x14ac:dyDescent="0.2">
      <c r="A66" s="1027" t="s">
        <v>1265</v>
      </c>
      <c r="B66" s="1065">
        <v>73</v>
      </c>
      <c r="C66" s="1066">
        <v>1.6</v>
      </c>
      <c r="D66" s="1066">
        <v>2.9</v>
      </c>
      <c r="E66" s="1067">
        <v>15</v>
      </c>
    </row>
    <row r="67" spans="1:5" ht="14.25" x14ac:dyDescent="0.2">
      <c r="A67" s="1027" t="s">
        <v>1266</v>
      </c>
      <c r="B67" s="1065">
        <v>82</v>
      </c>
      <c r="C67" s="1066">
        <v>1.8</v>
      </c>
      <c r="D67" s="1066">
        <v>3.1</v>
      </c>
      <c r="E67" s="1067">
        <v>13</v>
      </c>
    </row>
    <row r="68" spans="1:5" ht="14.25" x14ac:dyDescent="0.2">
      <c r="A68" s="1027" t="s">
        <v>1267</v>
      </c>
      <c r="B68" s="1065">
        <v>74</v>
      </c>
      <c r="C68" s="1066">
        <v>1.3</v>
      </c>
      <c r="D68" s="1066">
        <v>2.6</v>
      </c>
      <c r="E68" s="1067">
        <v>11</v>
      </c>
    </row>
    <row r="69" spans="1:5" ht="14.25" x14ac:dyDescent="0.2">
      <c r="A69" s="1027" t="s">
        <v>1268</v>
      </c>
      <c r="B69" s="1065">
        <v>59</v>
      </c>
      <c r="C69" s="1066">
        <v>0.8</v>
      </c>
      <c r="D69" s="1066">
        <v>2.2000000000000002</v>
      </c>
      <c r="E69" s="1067">
        <v>11</v>
      </c>
    </row>
    <row r="70" spans="1:5" ht="14.25" x14ac:dyDescent="0.2">
      <c r="A70" s="1027" t="s">
        <v>1269</v>
      </c>
      <c r="B70" s="1065">
        <v>49</v>
      </c>
      <c r="C70" s="1066">
        <v>0.8</v>
      </c>
      <c r="D70" s="1066">
        <v>1.6</v>
      </c>
      <c r="E70" s="1067">
        <v>11</v>
      </c>
    </row>
    <row r="71" spans="1:5" ht="14.25" x14ac:dyDescent="0.2">
      <c r="A71" s="1027" t="s">
        <v>1270</v>
      </c>
      <c r="B71" s="1065">
        <v>39</v>
      </c>
      <c r="C71" s="1066">
        <v>0.8</v>
      </c>
      <c r="D71" s="1066">
        <v>1.6</v>
      </c>
      <c r="E71" s="1067">
        <v>11</v>
      </c>
    </row>
    <row r="72" spans="1:5" ht="14.25" x14ac:dyDescent="0.2">
      <c r="A72" s="1046"/>
      <c r="B72" s="1046"/>
      <c r="C72" s="1047"/>
      <c r="D72" s="1047"/>
      <c r="E72" s="1048"/>
    </row>
    <row r="73" spans="1:5" ht="14.25" x14ac:dyDescent="0.2">
      <c r="A73" s="1020"/>
      <c r="B73" s="1020"/>
      <c r="C73" s="1020"/>
      <c r="D73" s="1020"/>
      <c r="E73" s="1020"/>
    </row>
    <row r="74" spans="1:5" ht="15.75" x14ac:dyDescent="0.2">
      <c r="A74" s="1019" t="s">
        <v>1656</v>
      </c>
      <c r="B74" s="1020"/>
      <c r="C74" s="1020"/>
      <c r="D74" s="1020"/>
      <c r="E74" s="1020"/>
    </row>
    <row r="75" spans="1:5" ht="16.5" x14ac:dyDescent="0.2">
      <c r="A75" s="1068" t="s">
        <v>1259</v>
      </c>
      <c r="B75" s="1056" t="s">
        <v>1260</v>
      </c>
      <c r="C75" s="1056" t="s">
        <v>1261</v>
      </c>
      <c r="D75" s="1057" t="s">
        <v>610</v>
      </c>
      <c r="E75" s="1057" t="s">
        <v>430</v>
      </c>
    </row>
    <row r="76" spans="1:5" ht="14.25" x14ac:dyDescent="0.2">
      <c r="A76" s="1069"/>
      <c r="B76" s="1059" t="s">
        <v>1262</v>
      </c>
      <c r="C76" s="1060"/>
      <c r="D76" s="1060"/>
      <c r="E76" s="1061"/>
    </row>
    <row r="77" spans="1:5" ht="14.25" x14ac:dyDescent="0.2">
      <c r="A77" s="1070"/>
      <c r="B77" s="1062"/>
      <c r="C77" s="1063"/>
      <c r="D77" s="1063"/>
      <c r="E77" s="1064"/>
    </row>
    <row r="78" spans="1:5" ht="14.25" x14ac:dyDescent="0.2">
      <c r="A78" s="1070" t="s">
        <v>1263</v>
      </c>
      <c r="B78" s="1065">
        <v>76</v>
      </c>
      <c r="C78" s="1071">
        <v>1.6</v>
      </c>
      <c r="D78" s="1071">
        <v>2.9</v>
      </c>
      <c r="E78" s="1067">
        <v>14</v>
      </c>
    </row>
    <row r="79" spans="1:5" ht="14.25" x14ac:dyDescent="0.2">
      <c r="A79" s="1070" t="s">
        <v>1264</v>
      </c>
      <c r="B79" s="1065">
        <v>90</v>
      </c>
      <c r="C79" s="1071">
        <v>1.7</v>
      </c>
      <c r="D79" s="1071">
        <v>3</v>
      </c>
      <c r="E79" s="1067">
        <v>15</v>
      </c>
    </row>
    <row r="80" spans="1:5" ht="14.25" x14ac:dyDescent="0.2">
      <c r="A80" s="1070" t="s">
        <v>1265</v>
      </c>
      <c r="B80" s="1065">
        <v>100</v>
      </c>
      <c r="C80" s="1071">
        <v>1.8</v>
      </c>
      <c r="D80" s="1071">
        <v>3.2</v>
      </c>
      <c r="E80" s="1067">
        <v>16</v>
      </c>
    </row>
    <row r="81" spans="1:5" ht="14.25" x14ac:dyDescent="0.2">
      <c r="A81" s="1070" t="s">
        <v>1271</v>
      </c>
      <c r="B81" s="1065">
        <v>111</v>
      </c>
      <c r="C81" s="1071">
        <v>2</v>
      </c>
      <c r="D81" s="1071">
        <v>3.3</v>
      </c>
      <c r="E81" s="1067">
        <v>14</v>
      </c>
    </row>
    <row r="82" spans="1:5" ht="14.25" x14ac:dyDescent="0.2">
      <c r="A82" s="1070" t="s">
        <v>1272</v>
      </c>
      <c r="B82" s="1065">
        <v>103</v>
      </c>
      <c r="C82" s="1071">
        <v>1.5</v>
      </c>
      <c r="D82" s="1071">
        <v>2.9</v>
      </c>
      <c r="E82" s="1067">
        <v>11</v>
      </c>
    </row>
    <row r="83" spans="1:5" ht="14.25" x14ac:dyDescent="0.2">
      <c r="A83" s="1070" t="s">
        <v>1273</v>
      </c>
      <c r="B83" s="1065">
        <v>88</v>
      </c>
      <c r="C83" s="1071">
        <v>1</v>
      </c>
      <c r="D83" s="1071">
        <v>2.4</v>
      </c>
      <c r="E83" s="1067">
        <v>12</v>
      </c>
    </row>
    <row r="84" spans="1:5" ht="14.25" x14ac:dyDescent="0.2">
      <c r="A84" s="1070" t="s">
        <v>1274</v>
      </c>
      <c r="B84" s="1072">
        <v>71.400000000000006</v>
      </c>
      <c r="C84" s="1071">
        <v>1</v>
      </c>
      <c r="D84" s="1071">
        <v>1.8</v>
      </c>
      <c r="E84" s="1067">
        <v>12</v>
      </c>
    </row>
    <row r="85" spans="1:5" ht="14.25" x14ac:dyDescent="0.2">
      <c r="A85" s="1070" t="s">
        <v>1270</v>
      </c>
      <c r="B85" s="1065">
        <v>60</v>
      </c>
      <c r="C85" s="1071">
        <v>1</v>
      </c>
      <c r="D85" s="1071">
        <v>1.8</v>
      </c>
      <c r="E85" s="1067">
        <v>12</v>
      </c>
    </row>
    <row r="86" spans="1:5" ht="14.25" x14ac:dyDescent="0.2">
      <c r="A86" s="1046"/>
      <c r="B86" s="1046"/>
      <c r="C86" s="1047"/>
      <c r="D86" s="1047"/>
      <c r="E86" s="1048"/>
    </row>
    <row r="87" spans="1:5" ht="14.25" x14ac:dyDescent="0.2">
      <c r="A87" s="1020"/>
      <c r="B87" s="1020"/>
      <c r="C87" s="1020"/>
      <c r="D87" s="1020"/>
      <c r="E87" s="1020"/>
    </row>
    <row r="88" spans="1:5" ht="15.75" x14ac:dyDescent="0.2">
      <c r="A88" s="1019" t="s">
        <v>1657</v>
      </c>
      <c r="B88" s="1020"/>
      <c r="C88" s="1020"/>
      <c r="D88" s="1020"/>
      <c r="E88" s="1020"/>
    </row>
    <row r="89" spans="1:5" ht="16.5" x14ac:dyDescent="0.2">
      <c r="A89" s="1055" t="s">
        <v>1275</v>
      </c>
      <c r="B89" s="1056" t="s">
        <v>1260</v>
      </c>
      <c r="C89" s="1056" t="s">
        <v>1261</v>
      </c>
      <c r="D89" s="1057" t="s">
        <v>610</v>
      </c>
      <c r="E89" s="1057" t="s">
        <v>430</v>
      </c>
    </row>
    <row r="90" spans="1:5" ht="14.25" x14ac:dyDescent="0.2">
      <c r="A90" s="1058"/>
      <c r="B90" s="1059" t="s">
        <v>1262</v>
      </c>
      <c r="C90" s="1060"/>
      <c r="D90" s="1060"/>
      <c r="E90" s="1061"/>
    </row>
    <row r="91" spans="1:5" ht="14.25" x14ac:dyDescent="0.2">
      <c r="A91" s="1027"/>
      <c r="B91" s="1062"/>
      <c r="C91" s="1063"/>
      <c r="D91" s="1063"/>
      <c r="E91" s="1064"/>
    </row>
    <row r="92" spans="1:5" ht="14.25" x14ac:dyDescent="0.2">
      <c r="A92" s="1073" t="s">
        <v>1255</v>
      </c>
      <c r="B92" s="1065">
        <v>3.5</v>
      </c>
      <c r="C92" s="1066">
        <v>0.7</v>
      </c>
      <c r="D92" s="1066">
        <v>0.8</v>
      </c>
      <c r="E92" s="1067">
        <v>1.6</v>
      </c>
    </row>
    <row r="93" spans="1:5" ht="14.25" x14ac:dyDescent="0.2">
      <c r="A93" s="1046"/>
      <c r="B93" s="1046"/>
      <c r="C93" s="1047"/>
      <c r="D93" s="1047"/>
      <c r="E93" s="1048"/>
    </row>
    <row r="94" spans="1:5" ht="14.25" x14ac:dyDescent="0.2">
      <c r="A94" s="1020"/>
      <c r="B94" s="1020"/>
      <c r="C94" s="1020"/>
      <c r="D94" s="1020"/>
      <c r="E94" s="1020"/>
    </row>
    <row r="95" spans="1:5" ht="15.75" x14ac:dyDescent="0.2">
      <c r="A95" s="1019" t="s">
        <v>1658</v>
      </c>
      <c r="B95" s="1020"/>
      <c r="C95" s="1020"/>
      <c r="D95" s="1020"/>
      <c r="E95" s="1020"/>
    </row>
    <row r="96" spans="1:5" ht="16.5" x14ac:dyDescent="0.2">
      <c r="A96" s="1074" t="s">
        <v>1275</v>
      </c>
      <c r="B96" s="1057" t="s">
        <v>1276</v>
      </c>
      <c r="C96" s="1057" t="s">
        <v>1277</v>
      </c>
      <c r="D96" s="1020"/>
      <c r="E96" s="1020"/>
    </row>
    <row r="97" spans="1:5" ht="14.25" x14ac:dyDescent="0.2">
      <c r="A97" s="1058"/>
      <c r="B97" s="1059" t="s">
        <v>1262</v>
      </c>
      <c r="C97" s="1075"/>
      <c r="D97" s="1020"/>
      <c r="E97" s="1020"/>
    </row>
    <row r="98" spans="1:5" ht="14.25" x14ac:dyDescent="0.2">
      <c r="A98" s="1027"/>
      <c r="B98" s="1076"/>
      <c r="C98" s="1043"/>
      <c r="D98" s="1020"/>
      <c r="E98" s="1020"/>
    </row>
    <row r="99" spans="1:5" ht="14.25" x14ac:dyDescent="0.2">
      <c r="A99" s="1073" t="s">
        <v>1255</v>
      </c>
      <c r="B99" s="1077">
        <v>4</v>
      </c>
      <c r="C99" s="1078">
        <v>3150</v>
      </c>
      <c r="D99" s="1020"/>
      <c r="E99" s="1020"/>
    </row>
    <row r="100" spans="1:5" x14ac:dyDescent="0.2">
      <c r="A100" s="1030"/>
      <c r="B100" s="1030"/>
      <c r="C100" s="1079"/>
    </row>
  </sheetData>
  <mergeCells count="2">
    <mergeCell ref="A41:A42"/>
    <mergeCell ref="C41:C42"/>
  </mergeCells>
  <hyperlinks>
    <hyperlink ref="A1" location="Contents!A1" display="To table of contents"/>
    <hyperlink ref="A58" location="Contents!A1" display="To table of contents"/>
  </hyperlink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zoomScale="75" zoomScaleNormal="75" workbookViewId="0"/>
  </sheetViews>
  <sheetFormatPr defaultRowHeight="12.75" x14ac:dyDescent="0.2"/>
  <cols>
    <col min="1" max="1" width="50.7109375" style="1015" customWidth="1"/>
    <col min="2" max="7" width="15.7109375" style="1015" customWidth="1"/>
    <col min="8" max="16384" width="9.140625" style="1015"/>
  </cols>
  <sheetData>
    <row r="1" spans="1:7" x14ac:dyDescent="0.2">
      <c r="A1" s="412" t="s">
        <v>884</v>
      </c>
    </row>
    <row r="2" spans="1:7" ht="18.75" x14ac:dyDescent="0.2">
      <c r="A2" s="1080" t="s">
        <v>1278</v>
      </c>
    </row>
    <row r="3" spans="1:7" ht="18.75" x14ac:dyDescent="0.2">
      <c r="A3" s="1081" t="s">
        <v>1279</v>
      </c>
      <c r="B3" s="1082"/>
      <c r="C3" s="1082"/>
      <c r="D3" s="1082"/>
      <c r="E3" s="1082"/>
      <c r="F3" s="1082"/>
      <c r="G3" s="1082"/>
    </row>
    <row r="4" spans="1:7" ht="18.75" x14ac:dyDescent="0.2">
      <c r="A4" s="1080"/>
      <c r="B4" s="1082"/>
      <c r="C4" s="1082"/>
      <c r="D4" s="1082"/>
      <c r="E4" s="1082"/>
      <c r="F4" s="1082"/>
      <c r="G4" s="1082"/>
    </row>
    <row r="5" spans="1:7" ht="15.75" x14ac:dyDescent="0.2">
      <c r="A5" s="1083" t="s">
        <v>1649</v>
      </c>
      <c r="B5" s="1084"/>
      <c r="C5" s="1084"/>
      <c r="D5" s="1084"/>
      <c r="E5" s="1084"/>
      <c r="F5" s="1084"/>
      <c r="G5" s="1084"/>
    </row>
    <row r="6" spans="1:7" ht="16.5" x14ac:dyDescent="0.2">
      <c r="A6" s="1085" t="s">
        <v>1256</v>
      </c>
      <c r="B6" s="1056" t="s">
        <v>1280</v>
      </c>
      <c r="C6" s="1056" t="s">
        <v>1280</v>
      </c>
      <c r="D6" s="2104" t="s">
        <v>1260</v>
      </c>
      <c r="E6" s="2104" t="s">
        <v>1261</v>
      </c>
      <c r="F6" s="2105" t="s">
        <v>1281</v>
      </c>
      <c r="G6" s="2104" t="s">
        <v>430</v>
      </c>
    </row>
    <row r="7" spans="1:7" ht="15" x14ac:dyDescent="0.2">
      <c r="A7" s="1086" t="s">
        <v>1282</v>
      </c>
      <c r="B7" s="1087" t="s">
        <v>1283</v>
      </c>
      <c r="C7" s="1087" t="s">
        <v>1284</v>
      </c>
      <c r="D7" s="2105"/>
      <c r="E7" s="2105"/>
      <c r="F7" s="2106"/>
      <c r="G7" s="2105"/>
    </row>
    <row r="8" spans="1:7" ht="14.25" x14ac:dyDescent="0.2">
      <c r="A8" s="1051"/>
      <c r="B8" s="1088"/>
      <c r="C8" s="1060"/>
      <c r="D8" s="1060"/>
      <c r="E8" s="1060"/>
      <c r="F8" s="1060"/>
      <c r="G8" s="1061"/>
    </row>
    <row r="9" spans="1:7" ht="14.25" x14ac:dyDescent="0.2">
      <c r="A9" s="1089">
        <v>10</v>
      </c>
      <c r="B9" s="1090">
        <v>1.2</v>
      </c>
      <c r="C9" s="1091">
        <v>1.21</v>
      </c>
      <c r="D9" s="1091">
        <v>1.34</v>
      </c>
      <c r="E9" s="1091">
        <v>1.63</v>
      </c>
      <c r="F9" s="1091">
        <v>4.46</v>
      </c>
      <c r="G9" s="1092">
        <v>5.22</v>
      </c>
    </row>
    <row r="10" spans="1:7" ht="14.25" x14ac:dyDescent="0.2">
      <c r="A10" s="1089">
        <v>15</v>
      </c>
      <c r="B10" s="1090">
        <v>1.1499999999999999</v>
      </c>
      <c r="C10" s="1091">
        <v>1.18</v>
      </c>
      <c r="D10" s="1091">
        <v>1.17</v>
      </c>
      <c r="E10" s="1091">
        <v>1.32</v>
      </c>
      <c r="F10" s="1091">
        <v>2.74</v>
      </c>
      <c r="G10" s="1092">
        <v>3.51</v>
      </c>
    </row>
    <row r="11" spans="1:7" ht="14.25" x14ac:dyDescent="0.2">
      <c r="A11" s="1089">
        <v>20</v>
      </c>
      <c r="B11" s="1090">
        <v>1.1000000000000001</v>
      </c>
      <c r="C11" s="1091">
        <v>1.1499999999999999</v>
      </c>
      <c r="D11" s="1091">
        <v>1.1000000000000001</v>
      </c>
      <c r="E11" s="1091">
        <v>1.19</v>
      </c>
      <c r="F11" s="1091">
        <v>2.02</v>
      </c>
      <c r="G11" s="1092">
        <v>2.66</v>
      </c>
    </row>
    <row r="12" spans="1:7" ht="14.25" x14ac:dyDescent="0.2">
      <c r="A12" s="1089">
        <v>25</v>
      </c>
      <c r="B12" s="1090">
        <v>1.07</v>
      </c>
      <c r="C12" s="1091">
        <v>1.1299999999999999</v>
      </c>
      <c r="D12" s="1091">
        <v>1.06</v>
      </c>
      <c r="E12" s="1091">
        <v>1.1200000000000001</v>
      </c>
      <c r="F12" s="1091">
        <v>1.65</v>
      </c>
      <c r="G12" s="1092">
        <v>2.14</v>
      </c>
    </row>
    <row r="13" spans="1:7" ht="14.25" x14ac:dyDescent="0.2">
      <c r="A13" s="1089">
        <v>30</v>
      </c>
      <c r="B13" s="1090">
        <v>1.06</v>
      </c>
      <c r="C13" s="1091">
        <v>1.1100000000000001</v>
      </c>
      <c r="D13" s="1091">
        <v>1.04</v>
      </c>
      <c r="E13" s="1091">
        <v>1.08</v>
      </c>
      <c r="F13" s="1091">
        <v>1.42</v>
      </c>
      <c r="G13" s="1092">
        <v>1.8</v>
      </c>
    </row>
    <row r="14" spans="1:7" ht="27" customHeight="1" x14ac:dyDescent="0.2">
      <c r="A14" s="1089">
        <v>35</v>
      </c>
      <c r="B14" s="1090">
        <v>1.05</v>
      </c>
      <c r="C14" s="1091">
        <v>1.0900000000000001</v>
      </c>
      <c r="D14" s="1091">
        <v>1.03</v>
      </c>
      <c r="E14" s="1091">
        <v>1.05</v>
      </c>
      <c r="F14" s="1091">
        <v>1.27</v>
      </c>
      <c r="G14" s="1092">
        <v>1.56</v>
      </c>
    </row>
    <row r="15" spans="1:7" ht="14.25" x14ac:dyDescent="0.2">
      <c r="A15" s="1089">
        <v>40</v>
      </c>
      <c r="B15" s="1090">
        <v>1.0449999999999999</v>
      </c>
      <c r="C15" s="1091">
        <v>1.07</v>
      </c>
      <c r="D15" s="1091">
        <v>1.02</v>
      </c>
      <c r="E15" s="1091">
        <v>1.03</v>
      </c>
      <c r="F15" s="1091">
        <v>1.1599999999999999</v>
      </c>
      <c r="G15" s="1092">
        <v>1.38</v>
      </c>
    </row>
    <row r="16" spans="1:7" ht="14.25" x14ac:dyDescent="0.2">
      <c r="A16" s="1089">
        <v>45</v>
      </c>
      <c r="B16" s="1090">
        <v>1.0349999999999999</v>
      </c>
      <c r="C16" s="1091">
        <v>1.05</v>
      </c>
      <c r="D16" s="1091">
        <v>1.01</v>
      </c>
      <c r="E16" s="1091">
        <v>1.01</v>
      </c>
      <c r="F16" s="1091">
        <v>1.0900000000000001</v>
      </c>
      <c r="G16" s="1092">
        <v>1.23</v>
      </c>
    </row>
    <row r="17" spans="1:7" ht="14.25" x14ac:dyDescent="0.2">
      <c r="A17" s="1089">
        <v>50</v>
      </c>
      <c r="B17" s="1090">
        <v>1.03</v>
      </c>
      <c r="C17" s="1091">
        <v>1.04</v>
      </c>
      <c r="D17" s="1091">
        <v>1</v>
      </c>
      <c r="E17" s="1091">
        <v>1.01</v>
      </c>
      <c r="F17" s="1091">
        <v>1.03</v>
      </c>
      <c r="G17" s="1092">
        <v>1.1200000000000001</v>
      </c>
    </row>
    <row r="18" spans="1:7" ht="14.25" x14ac:dyDescent="0.2">
      <c r="A18" s="1089">
        <v>55</v>
      </c>
      <c r="B18" s="1090">
        <v>1.0249999999999999</v>
      </c>
      <c r="C18" s="1091">
        <v>1.03</v>
      </c>
      <c r="D18" s="1091">
        <v>1</v>
      </c>
      <c r="E18" s="1091">
        <v>1</v>
      </c>
      <c r="F18" s="1091">
        <v>1</v>
      </c>
      <c r="G18" s="1092">
        <v>1.06</v>
      </c>
    </row>
    <row r="19" spans="1:7" ht="29.25" customHeight="1" x14ac:dyDescent="0.2">
      <c r="A19" s="1089">
        <v>60</v>
      </c>
      <c r="B19" s="1090">
        <v>1.0149999999999999</v>
      </c>
      <c r="C19" s="1091">
        <v>1.02</v>
      </c>
      <c r="D19" s="1091">
        <v>0.99</v>
      </c>
      <c r="E19" s="1091">
        <v>1</v>
      </c>
      <c r="F19" s="1091">
        <v>0.98</v>
      </c>
      <c r="G19" s="1092">
        <v>1</v>
      </c>
    </row>
    <row r="20" spans="1:7" ht="14.25" x14ac:dyDescent="0.2">
      <c r="A20" s="1089">
        <v>65</v>
      </c>
      <c r="B20" s="1090">
        <v>1.01</v>
      </c>
      <c r="C20" s="1091">
        <v>1.01</v>
      </c>
      <c r="D20" s="1091">
        <v>0.99</v>
      </c>
      <c r="E20" s="1091">
        <v>0.99</v>
      </c>
      <c r="F20" s="1091">
        <v>0.95</v>
      </c>
      <c r="G20" s="1092">
        <v>0.94</v>
      </c>
    </row>
    <row r="21" spans="1:7" ht="14.25" x14ac:dyDescent="0.2">
      <c r="A21" s="1089">
        <v>70</v>
      </c>
      <c r="B21" s="1090">
        <v>1</v>
      </c>
      <c r="C21" s="1091">
        <v>1.01</v>
      </c>
      <c r="D21" s="1091">
        <v>0.98</v>
      </c>
      <c r="E21" s="1091">
        <v>0.99</v>
      </c>
      <c r="F21" s="1091">
        <v>0.92</v>
      </c>
      <c r="G21" s="1092">
        <v>0.88</v>
      </c>
    </row>
    <row r="22" spans="1:7" ht="14.25" x14ac:dyDescent="0.2">
      <c r="A22" s="1089">
        <v>75</v>
      </c>
      <c r="B22" s="1090">
        <v>1</v>
      </c>
      <c r="C22" s="1091">
        <v>1</v>
      </c>
      <c r="D22" s="1091">
        <v>0.98</v>
      </c>
      <c r="E22" s="1091">
        <v>0.98</v>
      </c>
      <c r="F22" s="1091">
        <v>0.89</v>
      </c>
      <c r="G22" s="1092">
        <v>0.82</v>
      </c>
    </row>
    <row r="23" spans="1:7" ht="14.25" x14ac:dyDescent="0.2">
      <c r="A23" s="1089">
        <v>80</v>
      </c>
      <c r="B23" s="1090">
        <v>1.01</v>
      </c>
      <c r="C23" s="1091">
        <v>1</v>
      </c>
      <c r="D23" s="1091">
        <v>0.97</v>
      </c>
      <c r="E23" s="1091">
        <v>0.98</v>
      </c>
      <c r="F23" s="1091">
        <v>0.87</v>
      </c>
      <c r="G23" s="1092">
        <v>0.76</v>
      </c>
    </row>
    <row r="24" spans="1:7" ht="28.5" customHeight="1" x14ac:dyDescent="0.2">
      <c r="A24" s="1089">
        <v>85</v>
      </c>
      <c r="B24" s="1090">
        <v>1.02</v>
      </c>
      <c r="C24" s="1091">
        <v>1</v>
      </c>
      <c r="D24" s="1091">
        <v>0.97</v>
      </c>
      <c r="E24" s="1091">
        <v>0.97</v>
      </c>
      <c r="F24" s="1091">
        <v>0.84</v>
      </c>
      <c r="G24" s="1092">
        <v>0.7</v>
      </c>
    </row>
    <row r="25" spans="1:7" ht="14.25" x14ac:dyDescent="0.2">
      <c r="A25" s="1089">
        <v>90</v>
      </c>
      <c r="B25" s="1090">
        <v>1.03</v>
      </c>
      <c r="C25" s="1091">
        <v>1.01</v>
      </c>
      <c r="D25" s="1091">
        <v>0.97</v>
      </c>
      <c r="E25" s="1091">
        <v>0.97</v>
      </c>
      <c r="F25" s="1091">
        <v>0.85</v>
      </c>
      <c r="G25" s="1092">
        <v>0.7</v>
      </c>
    </row>
    <row r="26" spans="1:7" ht="14.25" x14ac:dyDescent="0.2">
      <c r="A26" s="1089">
        <v>95</v>
      </c>
      <c r="B26" s="1090">
        <v>1.04</v>
      </c>
      <c r="C26" s="1091">
        <v>1.02</v>
      </c>
      <c r="D26" s="1091">
        <v>0.97</v>
      </c>
      <c r="E26" s="1091">
        <v>0.97</v>
      </c>
      <c r="F26" s="1091">
        <v>0.86</v>
      </c>
      <c r="G26" s="1092">
        <v>0.7</v>
      </c>
    </row>
    <row r="27" spans="1:7" ht="14.25" x14ac:dyDescent="0.2">
      <c r="A27" s="1089">
        <v>100</v>
      </c>
      <c r="B27" s="1090">
        <v>1.05</v>
      </c>
      <c r="C27" s="1091">
        <v>1.02</v>
      </c>
      <c r="D27" s="1091">
        <v>0.97</v>
      </c>
      <c r="E27" s="1091">
        <v>0.97</v>
      </c>
      <c r="F27" s="1091">
        <v>0.87</v>
      </c>
      <c r="G27" s="1092">
        <v>0.7</v>
      </c>
    </row>
    <row r="28" spans="1:7" ht="14.25" x14ac:dyDescent="0.2">
      <c r="A28" s="1046"/>
      <c r="B28" s="1046"/>
      <c r="C28" s="1047"/>
      <c r="D28" s="1047"/>
      <c r="E28" s="1047"/>
      <c r="F28" s="1047"/>
      <c r="G28" s="1048"/>
    </row>
    <row r="29" spans="1:7" ht="14.25" x14ac:dyDescent="0.2">
      <c r="A29" s="1020"/>
      <c r="B29" s="1020"/>
      <c r="C29" s="1020"/>
      <c r="D29" s="1020"/>
      <c r="E29" s="1020"/>
      <c r="F29" s="1020"/>
      <c r="G29" s="1020"/>
    </row>
    <row r="30" spans="1:7" ht="15.75" x14ac:dyDescent="0.2">
      <c r="A30" s="1019" t="s">
        <v>1650</v>
      </c>
      <c r="B30" s="1020"/>
      <c r="C30" s="1020"/>
      <c r="D30" s="1020"/>
      <c r="E30" s="1020"/>
      <c r="F30" s="1020"/>
      <c r="G30" s="1020"/>
    </row>
    <row r="31" spans="1:7" ht="14.25" x14ac:dyDescent="0.2">
      <c r="A31" s="1085" t="s">
        <v>1285</v>
      </c>
      <c r="B31" s="2102" t="s">
        <v>1286</v>
      </c>
      <c r="C31" s="2102" t="s">
        <v>1287</v>
      </c>
      <c r="D31" s="2102" t="s">
        <v>1288</v>
      </c>
      <c r="E31" s="2102" t="s">
        <v>1261</v>
      </c>
      <c r="F31" s="2102" t="s">
        <v>1281</v>
      </c>
      <c r="G31" s="2102" t="s">
        <v>430</v>
      </c>
    </row>
    <row r="32" spans="1:7" ht="14.25" x14ac:dyDescent="0.2">
      <c r="A32" s="1086" t="s">
        <v>1289</v>
      </c>
      <c r="B32" s="2103"/>
      <c r="C32" s="2103"/>
      <c r="D32" s="2103"/>
      <c r="E32" s="2103"/>
      <c r="F32" s="2103"/>
      <c r="G32" s="2103"/>
    </row>
    <row r="33" spans="1:7" ht="15" x14ac:dyDescent="0.2">
      <c r="A33" s="1093"/>
      <c r="B33" s="1094"/>
      <c r="C33" s="1095"/>
      <c r="D33" s="1095"/>
      <c r="E33" s="1095"/>
      <c r="F33" s="1095"/>
      <c r="G33" s="1096"/>
    </row>
    <row r="34" spans="1:7" ht="14.25" x14ac:dyDescent="0.2">
      <c r="A34" s="1089">
        <v>10</v>
      </c>
      <c r="B34" s="1090">
        <v>1.4</v>
      </c>
      <c r="C34" s="1091">
        <v>3.04</v>
      </c>
      <c r="D34" s="1091">
        <v>0.3</v>
      </c>
      <c r="E34" s="1091">
        <v>3</v>
      </c>
      <c r="F34" s="1091">
        <v>5.44</v>
      </c>
      <c r="G34" s="1092">
        <v>11.65</v>
      </c>
    </row>
    <row r="35" spans="1:7" ht="14.25" x14ac:dyDescent="0.2">
      <c r="A35" s="1089">
        <v>15</v>
      </c>
      <c r="B35" s="1090">
        <v>1.4</v>
      </c>
      <c r="C35" s="1091">
        <v>3.04</v>
      </c>
      <c r="D35" s="1091">
        <v>0.34</v>
      </c>
      <c r="E35" s="1091">
        <v>2.8</v>
      </c>
      <c r="F35" s="1091">
        <v>5.1100000000000003</v>
      </c>
      <c r="G35" s="1092">
        <v>10.83</v>
      </c>
    </row>
    <row r="36" spans="1:7" ht="14.25" x14ac:dyDescent="0.2">
      <c r="A36" s="1089">
        <v>20</v>
      </c>
      <c r="B36" s="1090">
        <v>1.4</v>
      </c>
      <c r="C36" s="1091">
        <v>3.04</v>
      </c>
      <c r="D36" s="1091">
        <v>0.37</v>
      </c>
      <c r="E36" s="1091">
        <v>2.8</v>
      </c>
      <c r="F36" s="1091">
        <v>4.72</v>
      </c>
      <c r="G36" s="1092">
        <v>9.9600000000000009</v>
      </c>
    </row>
    <row r="37" spans="1:7" ht="14.25" x14ac:dyDescent="0.2">
      <c r="A37" s="1089">
        <v>25</v>
      </c>
      <c r="B37" s="1090">
        <v>1.4</v>
      </c>
      <c r="C37" s="1091">
        <v>3.04</v>
      </c>
      <c r="D37" s="1091">
        <v>0.41</v>
      </c>
      <c r="E37" s="1091">
        <v>2.8</v>
      </c>
      <c r="F37" s="1091">
        <v>4.3899999999999997</v>
      </c>
      <c r="G37" s="1092">
        <v>9.09</v>
      </c>
    </row>
    <row r="38" spans="1:7" ht="14.25" x14ac:dyDescent="0.2">
      <c r="A38" s="1089">
        <v>30</v>
      </c>
      <c r="B38" s="1090">
        <v>1.2</v>
      </c>
      <c r="C38" s="1091">
        <v>2.02</v>
      </c>
      <c r="D38" s="1091">
        <v>0.44</v>
      </c>
      <c r="E38" s="1091">
        <v>1.5</v>
      </c>
      <c r="F38" s="1091">
        <v>4</v>
      </c>
      <c r="G38" s="1092">
        <v>8.26</v>
      </c>
    </row>
    <row r="39" spans="1:7" ht="29.25" customHeight="1" x14ac:dyDescent="0.2">
      <c r="A39" s="1089">
        <v>35</v>
      </c>
      <c r="B39" s="1090">
        <v>1</v>
      </c>
      <c r="C39" s="1091">
        <v>1</v>
      </c>
      <c r="D39" s="1091">
        <v>0.47</v>
      </c>
      <c r="E39" s="1091">
        <v>1</v>
      </c>
      <c r="F39" s="1091">
        <v>3.61</v>
      </c>
      <c r="G39" s="1092">
        <v>7.39</v>
      </c>
    </row>
    <row r="40" spans="1:7" ht="14.25" x14ac:dyDescent="0.2">
      <c r="A40" s="1089">
        <v>40</v>
      </c>
      <c r="B40" s="1090">
        <v>1</v>
      </c>
      <c r="C40" s="1091">
        <v>1</v>
      </c>
      <c r="D40" s="1091">
        <v>0.51</v>
      </c>
      <c r="E40" s="1091">
        <v>1</v>
      </c>
      <c r="F40" s="1091">
        <v>3.28</v>
      </c>
      <c r="G40" s="1092">
        <v>6.57</v>
      </c>
    </row>
    <row r="41" spans="1:7" ht="14.25" x14ac:dyDescent="0.2">
      <c r="A41" s="1089">
        <v>45</v>
      </c>
      <c r="B41" s="1090">
        <v>1</v>
      </c>
      <c r="C41" s="1091">
        <v>1</v>
      </c>
      <c r="D41" s="1091">
        <v>0.54</v>
      </c>
      <c r="E41" s="1091">
        <v>1</v>
      </c>
      <c r="F41" s="1091">
        <v>2.89</v>
      </c>
      <c r="G41" s="1092">
        <v>5.7</v>
      </c>
    </row>
    <row r="42" spans="1:7" ht="14.25" x14ac:dyDescent="0.2">
      <c r="A42" s="1089">
        <v>50</v>
      </c>
      <c r="B42" s="1090">
        <v>1</v>
      </c>
      <c r="C42" s="1091">
        <v>1</v>
      </c>
      <c r="D42" s="1091">
        <v>0.56999999999999995</v>
      </c>
      <c r="E42" s="1091">
        <v>1</v>
      </c>
      <c r="F42" s="1091">
        <v>2.56</v>
      </c>
      <c r="G42" s="1092">
        <v>4.83</v>
      </c>
    </row>
    <row r="43" spans="1:7" ht="14.25" x14ac:dyDescent="0.2">
      <c r="A43" s="1089">
        <v>55</v>
      </c>
      <c r="B43" s="1090">
        <v>1</v>
      </c>
      <c r="C43" s="1091">
        <v>1</v>
      </c>
      <c r="D43" s="1091">
        <v>0.61</v>
      </c>
      <c r="E43" s="1091">
        <v>1</v>
      </c>
      <c r="F43" s="1091">
        <v>2.17</v>
      </c>
      <c r="G43" s="1092">
        <v>4</v>
      </c>
    </row>
    <row r="44" spans="1:7" ht="29.25" customHeight="1" x14ac:dyDescent="0.2">
      <c r="A44" s="1089">
        <v>60</v>
      </c>
      <c r="B44" s="1090">
        <v>1</v>
      </c>
      <c r="C44" s="1091">
        <v>1</v>
      </c>
      <c r="D44" s="1091">
        <v>0.64</v>
      </c>
      <c r="E44" s="1091">
        <v>1</v>
      </c>
      <c r="F44" s="1091">
        <v>1.83</v>
      </c>
      <c r="G44" s="1092">
        <v>3.13</v>
      </c>
    </row>
    <row r="45" spans="1:7" ht="14.25" x14ac:dyDescent="0.2">
      <c r="A45" s="1089">
        <v>65</v>
      </c>
      <c r="B45" s="1090">
        <v>1</v>
      </c>
      <c r="C45" s="1091">
        <v>1</v>
      </c>
      <c r="D45" s="1091">
        <v>0.68</v>
      </c>
      <c r="E45" s="1091">
        <v>1</v>
      </c>
      <c r="F45" s="1091">
        <v>1.44</v>
      </c>
      <c r="G45" s="1092">
        <v>2.2599999999999998</v>
      </c>
    </row>
    <row r="46" spans="1:7" ht="14.25" x14ac:dyDescent="0.2">
      <c r="A46" s="1089">
        <v>70</v>
      </c>
      <c r="B46" s="1090">
        <v>1</v>
      </c>
      <c r="C46" s="1091">
        <v>1</v>
      </c>
      <c r="D46" s="1091">
        <v>0.76</v>
      </c>
      <c r="E46" s="1091">
        <v>1</v>
      </c>
      <c r="F46" s="1091">
        <v>1.33</v>
      </c>
      <c r="G46" s="1092">
        <v>1.96</v>
      </c>
    </row>
    <row r="47" spans="1:7" ht="14.25" x14ac:dyDescent="0.2">
      <c r="A47" s="1089">
        <v>75</v>
      </c>
      <c r="B47" s="1090">
        <v>1</v>
      </c>
      <c r="C47" s="1091">
        <v>1</v>
      </c>
      <c r="D47" s="1091">
        <v>0.84</v>
      </c>
      <c r="E47" s="1091">
        <v>1</v>
      </c>
      <c r="F47" s="1091">
        <v>1.22</v>
      </c>
      <c r="G47" s="1092">
        <v>1.65</v>
      </c>
    </row>
    <row r="48" spans="1:7" ht="14.25" x14ac:dyDescent="0.2">
      <c r="A48" s="1089">
        <v>80</v>
      </c>
      <c r="B48" s="1090">
        <v>1</v>
      </c>
      <c r="C48" s="1091">
        <v>1</v>
      </c>
      <c r="D48" s="1091">
        <v>0.92</v>
      </c>
      <c r="E48" s="1091">
        <v>1</v>
      </c>
      <c r="F48" s="1091">
        <v>1.1100000000000001</v>
      </c>
      <c r="G48" s="1092">
        <v>1.3</v>
      </c>
    </row>
    <row r="49" spans="1:7" ht="26.25" customHeight="1" x14ac:dyDescent="0.2">
      <c r="A49" s="1089">
        <v>85</v>
      </c>
      <c r="B49" s="1090">
        <v>1</v>
      </c>
      <c r="C49" s="1091">
        <v>1</v>
      </c>
      <c r="D49" s="1091">
        <v>1</v>
      </c>
      <c r="E49" s="1091">
        <v>1</v>
      </c>
      <c r="F49" s="1091">
        <v>1</v>
      </c>
      <c r="G49" s="1092">
        <v>1</v>
      </c>
    </row>
    <row r="50" spans="1:7" ht="14.25" x14ac:dyDescent="0.2">
      <c r="A50" s="1089">
        <v>90</v>
      </c>
      <c r="B50" s="1090">
        <v>1</v>
      </c>
      <c r="C50" s="1091">
        <v>1</v>
      </c>
      <c r="D50" s="1091">
        <v>1</v>
      </c>
      <c r="E50" s="1091">
        <v>1</v>
      </c>
      <c r="F50" s="1091">
        <v>1</v>
      </c>
      <c r="G50" s="1092">
        <v>1</v>
      </c>
    </row>
    <row r="51" spans="1:7" ht="14.25" x14ac:dyDescent="0.2">
      <c r="A51" s="1089">
        <v>95</v>
      </c>
      <c r="B51" s="1090">
        <v>1</v>
      </c>
      <c r="C51" s="1091">
        <v>1</v>
      </c>
      <c r="D51" s="1091">
        <v>1</v>
      </c>
      <c r="E51" s="1091">
        <v>1</v>
      </c>
      <c r="F51" s="1091">
        <v>1</v>
      </c>
      <c r="G51" s="1092">
        <v>1</v>
      </c>
    </row>
    <row r="52" spans="1:7" ht="14.25" x14ac:dyDescent="0.2">
      <c r="A52" s="1089">
        <v>100</v>
      </c>
      <c r="B52" s="1090">
        <v>1</v>
      </c>
      <c r="C52" s="1091">
        <v>1</v>
      </c>
      <c r="D52" s="1091">
        <v>1</v>
      </c>
      <c r="E52" s="1091">
        <v>1</v>
      </c>
      <c r="F52" s="1091">
        <v>1</v>
      </c>
      <c r="G52" s="1092">
        <v>1</v>
      </c>
    </row>
    <row r="53" spans="1:7" ht="14.25" x14ac:dyDescent="0.2">
      <c r="A53" s="1097"/>
      <c r="B53" s="1046"/>
      <c r="C53" s="1047"/>
      <c r="D53" s="1047"/>
      <c r="E53" s="1047"/>
      <c r="F53" s="1047"/>
      <c r="G53" s="1048"/>
    </row>
    <row r="54" spans="1:7" ht="14.25" x14ac:dyDescent="0.2">
      <c r="A54" s="1020"/>
      <c r="B54" s="1020"/>
      <c r="C54" s="1020"/>
      <c r="D54" s="1020"/>
      <c r="E54" s="1020"/>
      <c r="F54" s="1020"/>
      <c r="G54" s="1020"/>
    </row>
    <row r="55" spans="1:7" ht="14.25" x14ac:dyDescent="0.2">
      <c r="A55" s="1020"/>
      <c r="B55" s="1020"/>
      <c r="C55" s="1020"/>
      <c r="D55" s="1020"/>
      <c r="E55" s="1020"/>
      <c r="F55" s="1020"/>
      <c r="G55" s="1020"/>
    </row>
    <row r="56" spans="1:7" ht="14.25" x14ac:dyDescent="0.2">
      <c r="A56" s="412" t="s">
        <v>884</v>
      </c>
      <c r="B56" s="1020"/>
      <c r="C56" s="1020"/>
      <c r="D56" s="1020"/>
      <c r="E56" s="1020"/>
      <c r="F56" s="1020"/>
      <c r="G56" s="1020"/>
    </row>
    <row r="57" spans="1:7" ht="14.25" x14ac:dyDescent="0.2">
      <c r="A57" s="1020"/>
      <c r="B57" s="1020"/>
      <c r="C57" s="1020"/>
      <c r="D57" s="1020"/>
      <c r="E57" s="1020"/>
      <c r="F57" s="1020"/>
      <c r="G57" s="1020"/>
    </row>
    <row r="58" spans="1:7" ht="15.75" x14ac:dyDescent="0.2">
      <c r="A58" s="1019" t="s">
        <v>1651</v>
      </c>
      <c r="B58" s="1020"/>
      <c r="C58" s="1020"/>
      <c r="D58" s="1020"/>
      <c r="E58" s="1020"/>
      <c r="F58" s="1020"/>
      <c r="G58" s="1020"/>
    </row>
    <row r="59" spans="1:7" ht="15" customHeight="1" x14ac:dyDescent="0.2">
      <c r="A59" s="1085" t="s">
        <v>1285</v>
      </c>
      <c r="B59" s="2102" t="s">
        <v>1280</v>
      </c>
      <c r="C59" s="2102" t="s">
        <v>1288</v>
      </c>
      <c r="D59" s="2102" t="s">
        <v>1261</v>
      </c>
      <c r="E59" s="2102" t="s">
        <v>610</v>
      </c>
      <c r="F59" s="2102" t="s">
        <v>430</v>
      </c>
      <c r="G59" s="1020"/>
    </row>
    <row r="60" spans="1:7" ht="14.25" x14ac:dyDescent="0.2">
      <c r="A60" s="1086" t="s">
        <v>1289</v>
      </c>
      <c r="B60" s="2103"/>
      <c r="C60" s="2103"/>
      <c r="D60" s="2103"/>
      <c r="E60" s="2103"/>
      <c r="F60" s="2103"/>
      <c r="G60" s="1020"/>
    </row>
    <row r="61" spans="1:7" ht="15" x14ac:dyDescent="0.2">
      <c r="A61" s="1093"/>
      <c r="B61" s="1094"/>
      <c r="C61" s="1095"/>
      <c r="D61" s="1095"/>
      <c r="E61" s="1095"/>
      <c r="F61" s="1096"/>
      <c r="G61" s="1020"/>
    </row>
    <row r="62" spans="1:7" ht="14.25" x14ac:dyDescent="0.2">
      <c r="A62" s="1089">
        <v>10</v>
      </c>
      <c r="B62" s="1090">
        <v>1.26</v>
      </c>
      <c r="C62" s="1091">
        <v>0.23</v>
      </c>
      <c r="D62" s="1091">
        <v>0.98</v>
      </c>
      <c r="E62" s="1091">
        <v>48.71</v>
      </c>
      <c r="F62" s="1092">
        <v>64.400000000000006</v>
      </c>
      <c r="G62" s="1020"/>
    </row>
    <row r="63" spans="1:7" ht="14.25" x14ac:dyDescent="0.2">
      <c r="A63" s="1089">
        <v>15</v>
      </c>
      <c r="B63" s="1090">
        <v>1.17</v>
      </c>
      <c r="C63" s="1091">
        <v>0.3</v>
      </c>
      <c r="D63" s="1091">
        <v>0.95</v>
      </c>
      <c r="E63" s="1091">
        <v>37.729999999999997</v>
      </c>
      <c r="F63" s="1092">
        <v>51.15</v>
      </c>
      <c r="G63" s="1020"/>
    </row>
    <row r="64" spans="1:7" ht="14.25" x14ac:dyDescent="0.2">
      <c r="A64" s="1089">
        <v>20</v>
      </c>
      <c r="B64" s="1090">
        <v>1.04</v>
      </c>
      <c r="C64" s="1091">
        <v>0.41</v>
      </c>
      <c r="D64" s="1091">
        <v>0.9</v>
      </c>
      <c r="E64" s="1091">
        <v>22.35</v>
      </c>
      <c r="F64" s="1092">
        <v>32.6</v>
      </c>
      <c r="G64" s="1020"/>
    </row>
    <row r="65" spans="1:7" ht="14.25" x14ac:dyDescent="0.2">
      <c r="A65" s="1089">
        <v>25</v>
      </c>
      <c r="B65" s="1090">
        <v>0.96</v>
      </c>
      <c r="C65" s="1091">
        <v>0.48</v>
      </c>
      <c r="D65" s="1091">
        <v>0.88</v>
      </c>
      <c r="E65" s="1091">
        <v>13.02</v>
      </c>
      <c r="F65" s="1092">
        <v>21.34</v>
      </c>
      <c r="G65" s="1020"/>
    </row>
    <row r="66" spans="1:7" ht="14.25" x14ac:dyDescent="0.2">
      <c r="A66" s="1089">
        <v>30</v>
      </c>
      <c r="B66" s="1090">
        <v>0.87</v>
      </c>
      <c r="C66" s="1091">
        <v>0.55000000000000004</v>
      </c>
      <c r="D66" s="1091">
        <v>0.85</v>
      </c>
      <c r="E66" s="1091">
        <v>2.58</v>
      </c>
      <c r="F66" s="1092">
        <v>8.75</v>
      </c>
      <c r="G66" s="1020"/>
    </row>
    <row r="67" spans="1:7" ht="30" customHeight="1" x14ac:dyDescent="0.2">
      <c r="A67" s="1089">
        <v>35</v>
      </c>
      <c r="B67" s="1090">
        <v>0.88</v>
      </c>
      <c r="C67" s="1091">
        <v>0.57999999999999996</v>
      </c>
      <c r="D67" s="1091">
        <v>0.84</v>
      </c>
      <c r="E67" s="1091">
        <v>2.46</v>
      </c>
      <c r="F67" s="1092">
        <v>7.98</v>
      </c>
      <c r="G67" s="1020"/>
    </row>
    <row r="68" spans="1:7" ht="14.25" x14ac:dyDescent="0.2">
      <c r="A68" s="1089">
        <v>40</v>
      </c>
      <c r="B68" s="1090">
        <v>0.89</v>
      </c>
      <c r="C68" s="1091">
        <v>0.61</v>
      </c>
      <c r="D68" s="1091">
        <v>0.84</v>
      </c>
      <c r="E68" s="1091">
        <v>2.33</v>
      </c>
      <c r="F68" s="1092">
        <v>7.2</v>
      </c>
      <c r="G68" s="1020"/>
    </row>
    <row r="69" spans="1:7" ht="14.25" x14ac:dyDescent="0.2">
      <c r="A69" s="1089">
        <v>45</v>
      </c>
      <c r="B69" s="1090">
        <v>0.91</v>
      </c>
      <c r="C69" s="1091">
        <v>0.64</v>
      </c>
      <c r="D69" s="1091">
        <v>0.83</v>
      </c>
      <c r="E69" s="1091">
        <v>2.21</v>
      </c>
      <c r="F69" s="1092">
        <v>6.42</v>
      </c>
      <c r="G69" s="1020"/>
    </row>
    <row r="70" spans="1:7" ht="14.25" x14ac:dyDescent="0.2">
      <c r="A70" s="1089">
        <v>50</v>
      </c>
      <c r="B70" s="1090">
        <v>0.92</v>
      </c>
      <c r="C70" s="1091">
        <v>0.67</v>
      </c>
      <c r="D70" s="1091">
        <v>0.82</v>
      </c>
      <c r="E70" s="1091">
        <v>2.08</v>
      </c>
      <c r="F70" s="1092">
        <v>5.65</v>
      </c>
      <c r="G70" s="1020"/>
    </row>
    <row r="71" spans="1:7" ht="14.25" x14ac:dyDescent="0.2">
      <c r="A71" s="1089">
        <v>55</v>
      </c>
      <c r="B71" s="1090">
        <v>0.93</v>
      </c>
      <c r="C71" s="1091">
        <v>0.7</v>
      </c>
      <c r="D71" s="1091">
        <v>0.81</v>
      </c>
      <c r="E71" s="1091">
        <v>1.96</v>
      </c>
      <c r="F71" s="1092">
        <v>4.88</v>
      </c>
      <c r="G71" s="1020"/>
    </row>
    <row r="72" spans="1:7" ht="28.5" customHeight="1" x14ac:dyDescent="0.2">
      <c r="A72" s="1089">
        <v>60</v>
      </c>
      <c r="B72" s="1090">
        <v>0.94</v>
      </c>
      <c r="C72" s="1091">
        <v>0.74</v>
      </c>
      <c r="D72" s="1091">
        <v>0.8</v>
      </c>
      <c r="E72" s="1091">
        <v>1.83</v>
      </c>
      <c r="F72" s="1092">
        <v>4.0999999999999996</v>
      </c>
      <c r="G72" s="1020"/>
    </row>
    <row r="73" spans="1:7" ht="14.25" x14ac:dyDescent="0.2">
      <c r="A73" s="1089">
        <v>65</v>
      </c>
      <c r="B73" s="1090">
        <v>0.95</v>
      </c>
      <c r="C73" s="1091">
        <v>0.77</v>
      </c>
      <c r="D73" s="1091">
        <v>0.8</v>
      </c>
      <c r="E73" s="1091">
        <v>1.71</v>
      </c>
      <c r="F73" s="1092">
        <v>3.32</v>
      </c>
      <c r="G73" s="1020"/>
    </row>
    <row r="74" spans="1:7" ht="14.25" x14ac:dyDescent="0.2">
      <c r="A74" s="1089">
        <v>70</v>
      </c>
      <c r="B74" s="1090">
        <v>0.96</v>
      </c>
      <c r="C74" s="1091">
        <v>0.8</v>
      </c>
      <c r="D74" s="1091">
        <v>0.79</v>
      </c>
      <c r="E74" s="1091">
        <v>1.58</v>
      </c>
      <c r="F74" s="1092">
        <v>2.5499999999999998</v>
      </c>
      <c r="G74" s="1020"/>
    </row>
    <row r="75" spans="1:7" ht="14.25" x14ac:dyDescent="0.2">
      <c r="A75" s="1089">
        <v>75</v>
      </c>
      <c r="B75" s="1090">
        <v>0.97</v>
      </c>
      <c r="C75" s="1091">
        <v>0.83</v>
      </c>
      <c r="D75" s="1091">
        <v>0.78</v>
      </c>
      <c r="E75" s="1091">
        <v>1.46</v>
      </c>
      <c r="F75" s="1092">
        <v>1.77</v>
      </c>
      <c r="G75" s="1020"/>
    </row>
    <row r="76" spans="1:7" ht="14.25" x14ac:dyDescent="0.2">
      <c r="A76" s="1089">
        <v>80</v>
      </c>
      <c r="B76" s="1090">
        <v>0.98</v>
      </c>
      <c r="C76" s="1091">
        <v>0.86</v>
      </c>
      <c r="D76" s="1091">
        <v>0.78</v>
      </c>
      <c r="E76" s="1091">
        <v>1.33</v>
      </c>
      <c r="F76" s="1092">
        <v>1</v>
      </c>
      <c r="G76" s="1020"/>
    </row>
    <row r="77" spans="1:7" ht="27" customHeight="1" x14ac:dyDescent="0.2">
      <c r="A77" s="1089">
        <v>85</v>
      </c>
      <c r="B77" s="1090">
        <v>0.99</v>
      </c>
      <c r="C77" s="1091">
        <v>0.93</v>
      </c>
      <c r="D77" s="1091">
        <v>0.89</v>
      </c>
      <c r="E77" s="1091">
        <v>1.17</v>
      </c>
      <c r="F77" s="1092">
        <v>1</v>
      </c>
      <c r="G77" s="1020"/>
    </row>
    <row r="78" spans="1:7" ht="14.25" x14ac:dyDescent="0.2">
      <c r="A78" s="1089">
        <v>90</v>
      </c>
      <c r="B78" s="1090">
        <v>0.99</v>
      </c>
      <c r="C78" s="1091">
        <v>0.95</v>
      </c>
      <c r="D78" s="1091">
        <v>0.92</v>
      </c>
      <c r="E78" s="1091">
        <v>1.1000000000000001</v>
      </c>
      <c r="F78" s="1092">
        <v>1</v>
      </c>
      <c r="G78" s="1020"/>
    </row>
    <row r="79" spans="1:7" ht="14.25" x14ac:dyDescent="0.2">
      <c r="A79" s="1089">
        <v>95</v>
      </c>
      <c r="B79" s="1090">
        <v>1</v>
      </c>
      <c r="C79" s="1091">
        <v>0.98</v>
      </c>
      <c r="D79" s="1091">
        <v>0.96</v>
      </c>
      <c r="E79" s="1091">
        <v>1.05</v>
      </c>
      <c r="F79" s="1092">
        <v>1</v>
      </c>
      <c r="G79" s="1020"/>
    </row>
    <row r="80" spans="1:7" ht="14.25" x14ac:dyDescent="0.2">
      <c r="A80" s="1089">
        <v>100</v>
      </c>
      <c r="B80" s="1090">
        <v>1</v>
      </c>
      <c r="C80" s="1091">
        <v>1</v>
      </c>
      <c r="D80" s="1091">
        <v>1</v>
      </c>
      <c r="E80" s="1091">
        <v>1</v>
      </c>
      <c r="F80" s="1092">
        <v>1</v>
      </c>
      <c r="G80" s="1020"/>
    </row>
    <row r="81" spans="1:6" x14ac:dyDescent="0.2">
      <c r="A81" s="1030"/>
      <c r="B81" s="1030"/>
      <c r="C81" s="1098"/>
      <c r="D81" s="1098"/>
      <c r="E81" s="1098"/>
      <c r="F81" s="1079"/>
    </row>
  </sheetData>
  <mergeCells count="15">
    <mergeCell ref="D6:D7"/>
    <mergeCell ref="E6:E7"/>
    <mergeCell ref="F6:F7"/>
    <mergeCell ref="G6:G7"/>
    <mergeCell ref="B31:B32"/>
    <mergeCell ref="C31:C32"/>
    <mergeCell ref="D31:D32"/>
    <mergeCell ref="E31:E32"/>
    <mergeCell ref="F31:F32"/>
    <mergeCell ref="G31:G32"/>
    <mergeCell ref="B59:B60"/>
    <mergeCell ref="C59:C60"/>
    <mergeCell ref="D59:D60"/>
    <mergeCell ref="E59:E60"/>
    <mergeCell ref="F59:F60"/>
  </mergeCells>
  <hyperlinks>
    <hyperlink ref="A1" location="Contents!A1" display="To table of contents"/>
    <hyperlink ref="A56" location="Contents!A1" display="To table of contents"/>
  </hyperlink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1">
    <pageSetUpPr fitToPage="1"/>
  </sheetPr>
  <dimension ref="A1:L63"/>
  <sheetViews>
    <sheetView zoomScale="80" zoomScaleNormal="80" workbookViewId="0">
      <selection activeCell="C4" sqref="C4"/>
    </sheetView>
  </sheetViews>
  <sheetFormatPr defaultRowHeight="11.25" x14ac:dyDescent="0.2"/>
  <cols>
    <col min="1" max="1" width="9.28515625" style="1296" customWidth="1"/>
    <col min="2" max="7" width="10.7109375" style="1296" customWidth="1"/>
    <col min="8" max="8" width="10.28515625" style="1296" customWidth="1"/>
    <col min="9" max="16384" width="9.140625" style="1296"/>
  </cols>
  <sheetData>
    <row r="1" spans="1:8" ht="12.75" x14ac:dyDescent="0.2">
      <c r="A1" s="2032" t="s">
        <v>884</v>
      </c>
      <c r="B1" s="2032"/>
    </row>
    <row r="2" spans="1:8" ht="15" x14ac:dyDescent="0.25">
      <c r="A2" s="6" t="s">
        <v>1794</v>
      </c>
      <c r="B2"/>
      <c r="E2" s="1300" t="s">
        <v>381</v>
      </c>
    </row>
    <row r="3" spans="1:8" ht="12.75" x14ac:dyDescent="0.2">
      <c r="A3" s="1301"/>
      <c r="B3" s="394" t="s">
        <v>1556</v>
      </c>
      <c r="C3" s="1"/>
      <c r="D3" s="1"/>
      <c r="E3" s="1"/>
      <c r="F3" s="1"/>
      <c r="G3" s="1"/>
      <c r="H3" s="74"/>
    </row>
    <row r="4" spans="1:8" ht="12.75" x14ac:dyDescent="0.2">
      <c r="A4" s="1302"/>
      <c r="B4" s="376" t="s">
        <v>435</v>
      </c>
      <c r="C4" s="377"/>
      <c r="D4" s="377"/>
      <c r="E4" s="377"/>
      <c r="F4" s="378"/>
      <c r="G4" s="376" t="s">
        <v>523</v>
      </c>
      <c r="H4" s="378"/>
    </row>
    <row r="5" spans="1:8" ht="12.75" x14ac:dyDescent="0.2">
      <c r="A5" s="1302"/>
      <c r="B5" s="338" t="s">
        <v>437</v>
      </c>
      <c r="C5" s="338" t="s">
        <v>438</v>
      </c>
      <c r="D5" s="338" t="s">
        <v>439</v>
      </c>
      <c r="E5" s="338" t="s">
        <v>440</v>
      </c>
      <c r="F5" s="338" t="s">
        <v>669</v>
      </c>
      <c r="G5" s="1336" t="s">
        <v>524</v>
      </c>
      <c r="H5" s="336" t="s">
        <v>819</v>
      </c>
    </row>
    <row r="6" spans="1:8" ht="12.75" x14ac:dyDescent="0.2">
      <c r="A6" s="1303"/>
      <c r="B6" s="76"/>
      <c r="C6" s="76"/>
      <c r="D6" s="76"/>
      <c r="E6" s="76"/>
      <c r="F6" s="76"/>
      <c r="G6" s="1337"/>
      <c r="H6" s="77" t="s">
        <v>670</v>
      </c>
    </row>
    <row r="7" spans="1:8" ht="12.75" x14ac:dyDescent="0.2">
      <c r="A7" s="1297"/>
      <c r="B7" s="397" t="s">
        <v>425</v>
      </c>
      <c r="C7" s="10"/>
      <c r="D7" s="10"/>
      <c r="E7" s="10"/>
      <c r="F7" s="10"/>
      <c r="G7" s="10"/>
      <c r="H7" s="50"/>
    </row>
    <row r="8" spans="1:8" x14ac:dyDescent="0.2">
      <c r="A8" s="1297"/>
      <c r="B8" s="1297"/>
      <c r="C8" s="1299"/>
      <c r="D8" s="1299"/>
      <c r="E8" s="1299"/>
      <c r="F8" s="1299"/>
      <c r="G8" s="1299"/>
      <c r="H8" s="1298"/>
    </row>
    <row r="9" spans="1:8" ht="12.75" x14ac:dyDescent="0.2">
      <c r="A9" s="388">
        <v>1990</v>
      </c>
      <c r="B9" s="1824">
        <v>12.148788789515908</v>
      </c>
      <c r="C9" s="1825">
        <v>27.784988617904599</v>
      </c>
      <c r="D9" s="1825">
        <v>21.452877335534456</v>
      </c>
      <c r="E9" s="1825">
        <v>30.956277712852874</v>
      </c>
      <c r="F9" s="1825">
        <v>8.3554376657825067</v>
      </c>
      <c r="G9" s="1825">
        <v>7.0708045573581977</v>
      </c>
      <c r="H9" s="1829">
        <v>2.4633801075431281</v>
      </c>
    </row>
    <row r="10" spans="1:8" ht="12.75" x14ac:dyDescent="0.2">
      <c r="A10" s="388">
        <v>1991</v>
      </c>
      <c r="B10" s="1824">
        <v>13.142447186789493</v>
      </c>
      <c r="C10" s="1825">
        <v>29.335010074436322</v>
      </c>
      <c r="D10" s="1825">
        <v>22.687489453882321</v>
      </c>
      <c r="E10" s="1825">
        <v>32.857827207516088</v>
      </c>
      <c r="F10" s="1825">
        <v>9.2568121533638852</v>
      </c>
      <c r="G10" s="1825">
        <v>7.384269526136916</v>
      </c>
      <c r="H10" s="1829">
        <v>2.5555213332580302</v>
      </c>
    </row>
    <row r="11" spans="1:8" ht="12.75" x14ac:dyDescent="0.2">
      <c r="A11" s="388">
        <v>1992</v>
      </c>
      <c r="B11" s="1824">
        <v>14.136105584063079</v>
      </c>
      <c r="C11" s="1825">
        <v>30.885031530968273</v>
      </c>
      <c r="D11" s="1825">
        <v>23.922101572230112</v>
      </c>
      <c r="E11" s="1825">
        <v>34.75937670217931</v>
      </c>
      <c r="F11" s="1825">
        <v>10.158186640945289</v>
      </c>
      <c r="G11" s="1825">
        <v>7.7472250939581206</v>
      </c>
      <c r="H11" s="1829">
        <v>2.6709017048631152</v>
      </c>
    </row>
    <row r="12" spans="1:8" ht="12.75" x14ac:dyDescent="0.2">
      <c r="A12" s="388">
        <v>1993</v>
      </c>
      <c r="B12" s="1824">
        <v>15.129763981336641</v>
      </c>
      <c r="C12" s="1825">
        <v>32.435052987500001</v>
      </c>
      <c r="D12" s="1825">
        <v>25.156713690578162</v>
      </c>
      <c r="E12" s="1825">
        <v>36.660926196842304</v>
      </c>
      <c r="F12" s="1825">
        <v>11.059561128526665</v>
      </c>
      <c r="G12" s="1825">
        <v>7.5644613101087934</v>
      </c>
      <c r="H12" s="1829">
        <v>2.560461480192211</v>
      </c>
    </row>
    <row r="13" spans="1:8" ht="12.75" x14ac:dyDescent="0.2">
      <c r="A13" s="388">
        <v>1994</v>
      </c>
      <c r="B13" s="1824">
        <v>16.123422378610229</v>
      </c>
      <c r="C13" s="1825">
        <v>33.985074444031952</v>
      </c>
      <c r="D13" s="1825">
        <v>26.391325808925973</v>
      </c>
      <c r="E13" s="1825">
        <v>38.562475691505512</v>
      </c>
      <c r="F13" s="1825">
        <v>11.960935616108046</v>
      </c>
      <c r="G13" s="1825">
        <v>7.4117392925452252</v>
      </c>
      <c r="H13" s="1829">
        <v>2.5991414886800737</v>
      </c>
    </row>
    <row r="14" spans="1:8" ht="12.75" x14ac:dyDescent="0.2">
      <c r="A14" s="388">
        <v>1995</v>
      </c>
      <c r="B14" s="1824">
        <v>17.117080775883817</v>
      </c>
      <c r="C14" s="1825">
        <v>35.535095900563682</v>
      </c>
      <c r="D14" s="1825">
        <v>27.625937927273796</v>
      </c>
      <c r="E14" s="1825">
        <v>40.464025186168733</v>
      </c>
      <c r="F14" s="1825">
        <v>12.862310103689447</v>
      </c>
      <c r="G14" s="1825">
        <v>7.4800242199898523</v>
      </c>
      <c r="H14" s="1829">
        <v>2.6324112153241415</v>
      </c>
    </row>
    <row r="15" spans="1:8" ht="12.75" x14ac:dyDescent="0.2">
      <c r="A15" s="388">
        <v>1996</v>
      </c>
      <c r="B15" s="1824">
        <v>18.906521572918646</v>
      </c>
      <c r="C15" s="1825">
        <v>39.000684993890346</v>
      </c>
      <c r="D15" s="1825">
        <v>30.15132642</v>
      </c>
      <c r="E15" s="1825">
        <v>44.18581843587333</v>
      </c>
      <c r="F15" s="1825">
        <v>14.077646491439632</v>
      </c>
      <c r="G15" s="1825">
        <v>7.1756682260827693</v>
      </c>
      <c r="H15" s="1829">
        <v>2.3504177920534981</v>
      </c>
    </row>
    <row r="16" spans="1:8" ht="12.75" x14ac:dyDescent="0.2">
      <c r="A16" s="388">
        <v>1997</v>
      </c>
      <c r="B16" s="1824">
        <v>20.156693347416965</v>
      </c>
      <c r="C16" s="1825">
        <v>41.815006887152187</v>
      </c>
      <c r="D16" s="1825">
        <v>32.360934660546441</v>
      </c>
      <c r="E16" s="1825">
        <v>47.733027140500916</v>
      </c>
      <c r="F16" s="1825">
        <v>16.001929105377425</v>
      </c>
      <c r="G16" s="1825">
        <v>7.1557620075894022</v>
      </c>
      <c r="H16" s="1829">
        <v>2.4346571643522048</v>
      </c>
    </row>
    <row r="17" spans="1:12" ht="12.75" x14ac:dyDescent="0.2">
      <c r="A17" s="388">
        <v>1998</v>
      </c>
      <c r="B17" s="1824">
        <v>21.460817408428277</v>
      </c>
      <c r="C17" s="1825">
        <v>44.831051518884138</v>
      </c>
      <c r="D17" s="1825">
        <v>34.821902800285514</v>
      </c>
      <c r="E17" s="1825">
        <v>51.458325677278843</v>
      </c>
      <c r="F17" s="1825">
        <v>17.41982155775262</v>
      </c>
      <c r="G17" s="1825">
        <v>6.7708544829975015</v>
      </c>
      <c r="H17" s="1829">
        <v>2.2786975291086669</v>
      </c>
    </row>
    <row r="18" spans="1:12" ht="12.75" x14ac:dyDescent="0.2">
      <c r="A18" s="388">
        <v>1999</v>
      </c>
      <c r="B18" s="1824">
        <v>22.378031433585058</v>
      </c>
      <c r="C18" s="1825">
        <v>46.682296365168732</v>
      </c>
      <c r="D18" s="1825">
        <v>36.245936159803222</v>
      </c>
      <c r="E18" s="1825">
        <v>54.794779160496326</v>
      </c>
      <c r="F18" s="1825">
        <v>18.635157945502804</v>
      </c>
      <c r="G18" s="1825">
        <v>6.8370759694573051</v>
      </c>
      <c r="H18" s="1829">
        <v>2.3923230869542911</v>
      </c>
    </row>
    <row r="19" spans="1:12" ht="12.75" x14ac:dyDescent="0.2">
      <c r="A19" s="388">
        <v>2000</v>
      </c>
      <c r="B19" s="1824">
        <v>23.075569021555864</v>
      </c>
      <c r="C19" s="1825">
        <v>48.416114763280923</v>
      </c>
      <c r="D19" s="1825">
        <v>37.685607737801149</v>
      </c>
      <c r="E19" s="1825">
        <v>55.685978510392879</v>
      </c>
      <c r="F19" s="1825">
        <v>19.901133349409239</v>
      </c>
      <c r="G19" s="1825">
        <v>8.6661314329547068</v>
      </c>
      <c r="H19" s="1829">
        <v>2.0448779361181231</v>
      </c>
    </row>
    <row r="20" spans="1:12" ht="12.75" x14ac:dyDescent="0.2">
      <c r="A20" s="388">
        <v>2001</v>
      </c>
      <c r="B20" s="1824">
        <v>23.03554001127609</v>
      </c>
      <c r="C20" s="1825">
        <v>48.381045797557931</v>
      </c>
      <c r="D20" s="1825">
        <v>37.464971988210571</v>
      </c>
      <c r="E20" s="1825">
        <v>55.601777090202759</v>
      </c>
      <c r="F20" s="1825">
        <v>20.230286954424923</v>
      </c>
      <c r="G20" s="1825">
        <v>7.0720707077963469</v>
      </c>
      <c r="H20" s="1829">
        <v>1.8904024572240608</v>
      </c>
      <c r="K20" s="1307"/>
    </row>
    <row r="21" spans="1:12" ht="12.75" x14ac:dyDescent="0.2">
      <c r="A21" s="388">
        <v>2002</v>
      </c>
      <c r="B21" s="1824">
        <v>22.99551100099632</v>
      </c>
      <c r="C21" s="1825">
        <v>48.345976831835166</v>
      </c>
      <c r="D21" s="1825">
        <v>37.244336238620228</v>
      </c>
      <c r="E21" s="1825">
        <v>55.517575670012405</v>
      </c>
      <c r="F21" s="1825">
        <v>20.559440559440599</v>
      </c>
      <c r="G21" s="1825">
        <v>8.0616814127053811</v>
      </c>
      <c r="H21" s="1829">
        <v>1.8893996691742283</v>
      </c>
      <c r="K21" s="1307"/>
    </row>
    <row r="22" spans="1:12" ht="12.75" x14ac:dyDescent="0.2">
      <c r="A22" s="388">
        <v>2003</v>
      </c>
      <c r="B22" s="1824">
        <v>23.083637048023451</v>
      </c>
      <c r="C22" s="1825">
        <v>48.405115362552408</v>
      </c>
      <c r="D22" s="1825">
        <v>37.286986473630805</v>
      </c>
      <c r="E22" s="1825">
        <v>54.724020637688504</v>
      </c>
      <c r="F22" s="1825">
        <v>20.154328430190528</v>
      </c>
      <c r="G22" s="1825">
        <v>6.8558455751832836</v>
      </c>
      <c r="H22" s="1829">
        <v>1.6249652708714364</v>
      </c>
    </row>
    <row r="23" spans="1:12" ht="12.75" x14ac:dyDescent="0.2">
      <c r="A23" s="388">
        <v>2004</v>
      </c>
      <c r="B23" s="1824">
        <v>23.953274578177471</v>
      </c>
      <c r="C23" s="1825">
        <v>50.065807359074256</v>
      </c>
      <c r="D23" s="1825">
        <v>38.373617843949198</v>
      </c>
      <c r="E23" s="1825">
        <v>62.288160559530816</v>
      </c>
      <c r="F23" s="1825">
        <v>21.217747769471952</v>
      </c>
      <c r="G23" s="1825">
        <v>6.5342865690825507</v>
      </c>
      <c r="H23" s="1829">
        <v>1.4923867715740786</v>
      </c>
      <c r="L23" s="1308"/>
    </row>
    <row r="24" spans="1:12" ht="12.75" x14ac:dyDescent="0.2">
      <c r="A24" s="388">
        <v>2005</v>
      </c>
      <c r="B24" s="1824">
        <v>24.822912108331266</v>
      </c>
      <c r="C24" s="1825">
        <v>51.726499355596324</v>
      </c>
      <c r="D24" s="1825">
        <v>39.46024921426735</v>
      </c>
      <c r="E24" s="1825">
        <v>69.852300481373106</v>
      </c>
      <c r="F24" s="1825">
        <v>22.281167108753358</v>
      </c>
      <c r="G24" s="1825">
        <v>10.286648707212541</v>
      </c>
      <c r="H24" s="1829">
        <v>1.4557408682537734</v>
      </c>
    </row>
    <row r="25" spans="1:12" ht="12.75" x14ac:dyDescent="0.2">
      <c r="A25" s="388">
        <v>2006</v>
      </c>
      <c r="B25" s="1824">
        <v>25.186854526730578</v>
      </c>
      <c r="C25" s="1825">
        <v>52.367255556899309</v>
      </c>
      <c r="D25" s="1825">
        <v>39.980934080294254</v>
      </c>
      <c r="E25" s="1825">
        <v>71.932398491179299</v>
      </c>
      <c r="F25" s="1825">
        <v>23.293947431878621</v>
      </c>
      <c r="G25" s="1825">
        <v>12.518722966498462</v>
      </c>
      <c r="H25" s="1829">
        <v>1.5466308742239412</v>
      </c>
    </row>
    <row r="26" spans="1:12" ht="12.75" x14ac:dyDescent="0.2">
      <c r="A26" s="362">
        <v>2007</v>
      </c>
      <c r="B26" s="1824">
        <v>25.247943043925286</v>
      </c>
      <c r="C26" s="1825">
        <v>52.517525527121606</v>
      </c>
      <c r="D26" s="1825">
        <v>40.009277815807124</v>
      </c>
      <c r="E26" s="1825">
        <v>72.443690995040001</v>
      </c>
      <c r="F26" s="1825">
        <v>24.205449722691036</v>
      </c>
      <c r="G26" s="1825">
        <v>12.349583879816123</v>
      </c>
      <c r="H26" s="1829">
        <v>1.5423423176022237</v>
      </c>
    </row>
    <row r="27" spans="1:12" ht="12.75" x14ac:dyDescent="0.2">
      <c r="A27" s="362">
        <v>2008</v>
      </c>
      <c r="B27" s="1824">
        <v>24.981914637087126</v>
      </c>
      <c r="C27" s="1825">
        <v>52.085845189293572</v>
      </c>
      <c r="D27" s="1825">
        <v>39.675267261474254</v>
      </c>
      <c r="E27" s="1825">
        <v>71.794871794871952</v>
      </c>
      <c r="F27" s="1825">
        <v>24.017361948396548</v>
      </c>
      <c r="G27" s="1825">
        <v>13.059938851016911</v>
      </c>
      <c r="H27" s="1829">
        <v>1.5991876878024109</v>
      </c>
    </row>
    <row r="28" spans="1:12" ht="12.75" x14ac:dyDescent="0.2">
      <c r="A28" s="362">
        <v>2009</v>
      </c>
      <c r="B28" s="1824">
        <v>23.021398901942298</v>
      </c>
      <c r="C28" s="1825">
        <v>47.87470154695356</v>
      </c>
      <c r="D28" s="1825">
        <v>36.333933522264829</v>
      </c>
      <c r="E28" s="1825">
        <v>65.667890516225285</v>
      </c>
      <c r="F28" s="1825">
        <v>22.078611044128319</v>
      </c>
      <c r="G28" s="1825">
        <v>12.71856724503898</v>
      </c>
      <c r="H28" s="1829">
        <v>1.7281432654249065</v>
      </c>
    </row>
    <row r="29" spans="1:12" ht="12.75" x14ac:dyDescent="0.2">
      <c r="A29" s="388">
        <v>2010</v>
      </c>
      <c r="B29" s="1824">
        <v>23.796747556544599</v>
      </c>
      <c r="C29" s="1825">
        <v>49.245720008420001</v>
      </c>
      <c r="D29" s="1825">
        <v>37.096462935584135</v>
      </c>
      <c r="E29" s="1825">
        <v>66.151893624766672</v>
      </c>
      <c r="F29" s="1825">
        <v>22.888835302628461</v>
      </c>
      <c r="G29" s="1825">
        <v>13.254351540918501</v>
      </c>
      <c r="H29" s="1829">
        <v>1.6846464913759243</v>
      </c>
    </row>
    <row r="30" spans="1:12" ht="12.75" x14ac:dyDescent="0.2">
      <c r="A30" s="362">
        <v>2011</v>
      </c>
      <c r="B30" s="1824">
        <v>25.304931640958852</v>
      </c>
      <c r="C30" s="1825">
        <v>52.663852054174257</v>
      </c>
      <c r="D30" s="1825">
        <v>39.756795854407819</v>
      </c>
      <c r="E30" s="1825">
        <v>70.741488192556318</v>
      </c>
      <c r="F30" s="1825">
        <v>25.218230045816323</v>
      </c>
      <c r="G30" s="1825">
        <v>13.029192281739014</v>
      </c>
      <c r="H30" s="1829">
        <v>1.4798663929527169</v>
      </c>
    </row>
    <row r="31" spans="1:12" ht="12.75" x14ac:dyDescent="0.2">
      <c r="A31" s="388">
        <v>2012</v>
      </c>
      <c r="B31" s="1824">
        <v>24.990699801610113</v>
      </c>
      <c r="C31" s="1825">
        <v>52.142983749370806</v>
      </c>
      <c r="D31" s="1825">
        <v>39.392167821426668</v>
      </c>
      <c r="E31" s="1825">
        <v>69.902066452596557</v>
      </c>
      <c r="F31" s="1825">
        <v>25.825898239691497</v>
      </c>
      <c r="G31" s="1825">
        <v>13.713773132279</v>
      </c>
      <c r="H31" s="1829">
        <v>1.2821423081102317</v>
      </c>
    </row>
    <row r="32" spans="1:12" ht="12.75" x14ac:dyDescent="0.2">
      <c r="A32" s="362">
        <v>2013</v>
      </c>
      <c r="B32" s="1824">
        <v>25.038979164051263</v>
      </c>
      <c r="C32" s="1825">
        <v>52.137021098699769</v>
      </c>
      <c r="D32" s="1825">
        <v>39.308373064042755</v>
      </c>
      <c r="E32" s="1825">
        <v>69.652590268897711</v>
      </c>
      <c r="F32" s="1825">
        <v>26.620424403182987</v>
      </c>
      <c r="G32" s="1825">
        <v>15.466064609700373</v>
      </c>
      <c r="H32" s="1829">
        <v>1.1203332028893167</v>
      </c>
    </row>
    <row r="33" spans="1:8" ht="12.75" x14ac:dyDescent="0.2">
      <c r="A33" s="388">
        <v>2014</v>
      </c>
      <c r="B33" s="1824">
        <v>25.974727384547585</v>
      </c>
      <c r="C33" s="1825">
        <v>54.07676465635403</v>
      </c>
      <c r="D33" s="1825">
        <v>40.677364675479311</v>
      </c>
      <c r="E33" s="1825">
        <v>71.933376944105049</v>
      </c>
      <c r="F33" s="1825">
        <v>27.840318302387349</v>
      </c>
      <c r="G33" s="1825">
        <v>15.466064609700373</v>
      </c>
      <c r="H33" s="1829">
        <v>1.1203332028893167</v>
      </c>
    </row>
    <row r="34" spans="1:8" ht="12.75" x14ac:dyDescent="0.2">
      <c r="A34" s="63"/>
      <c r="B34" s="1826"/>
      <c r="C34" s="1827"/>
      <c r="D34" s="1827"/>
      <c r="E34" s="1827"/>
      <c r="F34" s="1827"/>
      <c r="G34" s="1827"/>
      <c r="H34" s="585"/>
    </row>
    <row r="35" spans="1:8" ht="12.75" x14ac:dyDescent="0.2">
      <c r="A35" s="63"/>
      <c r="B35" s="941" t="s">
        <v>385</v>
      </c>
      <c r="C35" s="930"/>
      <c r="D35" s="930"/>
      <c r="E35" s="930"/>
      <c r="F35" s="930"/>
      <c r="G35" s="930"/>
      <c r="H35" s="585"/>
    </row>
    <row r="36" spans="1:8" ht="12.75" x14ac:dyDescent="0.2">
      <c r="A36" s="63"/>
      <c r="B36" s="942"/>
      <c r="C36" s="930"/>
      <c r="D36" s="930"/>
      <c r="E36" s="930"/>
      <c r="F36" s="930"/>
      <c r="G36" s="4"/>
      <c r="H36" s="585"/>
    </row>
    <row r="37" spans="1:8" ht="12.75" x14ac:dyDescent="0.2">
      <c r="A37" s="388">
        <v>1990</v>
      </c>
      <c r="B37" s="1828">
        <v>0.52847231234394199</v>
      </c>
      <c r="C37" s="1340">
        <v>1.20864700487885</v>
      </c>
      <c r="D37" s="1340">
        <v>0.93320016409574891</v>
      </c>
      <c r="E37" s="1340">
        <v>1.3465980805091</v>
      </c>
      <c r="F37" s="1340">
        <v>0.363461538461539</v>
      </c>
      <c r="G37" s="1340">
        <v>0.30757999824508159</v>
      </c>
      <c r="H37" s="1830">
        <v>0.10838872473189762</v>
      </c>
    </row>
    <row r="38" spans="1:8" ht="12.75" x14ac:dyDescent="0.2">
      <c r="A38" s="388">
        <v>1991</v>
      </c>
      <c r="B38" s="1828">
        <v>0.57169645262534297</v>
      </c>
      <c r="C38" s="1340">
        <v>1.2760729382379801</v>
      </c>
      <c r="D38" s="1340">
        <v>0.986905791243881</v>
      </c>
      <c r="E38" s="1340">
        <v>1.4293154835269499</v>
      </c>
      <c r="F38" s="1340">
        <v>0.40267132867132899</v>
      </c>
      <c r="G38" s="1340">
        <v>0.32121572438695584</v>
      </c>
      <c r="H38" s="1830">
        <v>0.11244293866335334</v>
      </c>
    </row>
    <row r="39" spans="1:8" ht="12.75" x14ac:dyDescent="0.2">
      <c r="A39" s="388">
        <v>1992</v>
      </c>
      <c r="B39" s="1828">
        <v>0.61492059290674395</v>
      </c>
      <c r="C39" s="1340">
        <v>1.3434988715971199</v>
      </c>
      <c r="D39" s="1340">
        <v>1.0406114183920099</v>
      </c>
      <c r="E39" s="1340">
        <v>1.5120328865448001</v>
      </c>
      <c r="F39" s="1340">
        <v>0.44188111888112003</v>
      </c>
      <c r="G39" s="1340">
        <v>0.33700429158717826</v>
      </c>
      <c r="H39" s="1830">
        <v>0.11751967501397707</v>
      </c>
    </row>
    <row r="40" spans="1:8" ht="12.75" x14ac:dyDescent="0.2">
      <c r="A40" s="388">
        <v>1993</v>
      </c>
      <c r="B40" s="1828">
        <v>0.65814473318814393</v>
      </c>
      <c r="C40" s="1340">
        <v>1.4109248049562499</v>
      </c>
      <c r="D40" s="1340">
        <v>1.0943170455401501</v>
      </c>
      <c r="E40" s="1340">
        <v>1.5947502895626402</v>
      </c>
      <c r="F40" s="1340">
        <v>0.48109090909090996</v>
      </c>
      <c r="G40" s="1340">
        <v>0.3290540669897325</v>
      </c>
      <c r="H40" s="1830">
        <v>0.11266030512845729</v>
      </c>
    </row>
    <row r="41" spans="1:8" ht="12.75" x14ac:dyDescent="0.2">
      <c r="A41" s="388">
        <v>1994</v>
      </c>
      <c r="B41" s="1828">
        <v>0.70136887346954491</v>
      </c>
      <c r="C41" s="1340">
        <v>1.47835073831539</v>
      </c>
      <c r="D41" s="1340">
        <v>1.1480226726882798</v>
      </c>
      <c r="E41" s="1340">
        <v>1.6774676925804899</v>
      </c>
      <c r="F41" s="1340">
        <v>0.5203006993007</v>
      </c>
      <c r="G41" s="1340">
        <v>0.32241065922571732</v>
      </c>
      <c r="H41" s="1830">
        <v>0.11436222550192324</v>
      </c>
    </row>
    <row r="42" spans="1:8" ht="12.75" x14ac:dyDescent="0.2">
      <c r="A42" s="388">
        <v>1995</v>
      </c>
      <c r="B42" s="1828">
        <v>0.74459301375094611</v>
      </c>
      <c r="C42" s="1340">
        <v>1.54577667167452</v>
      </c>
      <c r="D42" s="1340">
        <v>1.2017282998364101</v>
      </c>
      <c r="E42" s="1340">
        <v>1.76018509559834</v>
      </c>
      <c r="F42" s="1340">
        <v>0.55951048951049098</v>
      </c>
      <c r="G42" s="1340">
        <v>0.3253810535695586</v>
      </c>
      <c r="H42" s="1830">
        <v>0.11582609347426223</v>
      </c>
    </row>
    <row r="43" spans="1:8" ht="12.75" x14ac:dyDescent="0.2">
      <c r="A43" s="388">
        <v>1996</v>
      </c>
      <c r="B43" s="1828">
        <v>0.82243368842196107</v>
      </c>
      <c r="C43" s="1340">
        <v>1.6965297972342301</v>
      </c>
      <c r="D43" s="1340">
        <v>1.3115826992699999</v>
      </c>
      <c r="E43" s="1340">
        <v>1.92208310196049</v>
      </c>
      <c r="F43" s="1340">
        <v>0.61237762237762394</v>
      </c>
      <c r="G43" s="1340">
        <v>0.31214156783460045</v>
      </c>
      <c r="H43" s="1830">
        <v>0.1034183828503539</v>
      </c>
    </row>
    <row r="44" spans="1:8" ht="12.75" x14ac:dyDescent="0.2">
      <c r="A44" s="388">
        <v>1997</v>
      </c>
      <c r="B44" s="1828">
        <v>0.87681616061263801</v>
      </c>
      <c r="C44" s="1340">
        <v>1.8189527995911201</v>
      </c>
      <c r="D44" s="1340">
        <v>1.4077006577337701</v>
      </c>
      <c r="E44" s="1340">
        <v>2.0763866806117899</v>
      </c>
      <c r="F44" s="1340">
        <v>0.69608391608391795</v>
      </c>
      <c r="G44" s="1340">
        <v>0.31127564733013902</v>
      </c>
      <c r="H44" s="1830">
        <v>0.107124915231497</v>
      </c>
    </row>
    <row r="45" spans="1:8" ht="12.75" x14ac:dyDescent="0.2">
      <c r="A45" s="388">
        <v>1998</v>
      </c>
      <c r="B45" s="1828">
        <v>0.93354555726663002</v>
      </c>
      <c r="C45" s="1340">
        <v>1.95015074107146</v>
      </c>
      <c r="D45" s="1340">
        <v>1.5147527718124199</v>
      </c>
      <c r="E45" s="1340">
        <v>2.2384371669616296</v>
      </c>
      <c r="F45" s="1340">
        <v>0.75776223776223905</v>
      </c>
      <c r="G45" s="1340">
        <v>0.29453217001039128</v>
      </c>
      <c r="H45" s="1830">
        <v>0.10026269128078134</v>
      </c>
    </row>
    <row r="46" spans="1:8" ht="12.75" x14ac:dyDescent="0.2">
      <c r="A46" s="388">
        <v>1999</v>
      </c>
      <c r="B46" s="1828">
        <v>0.97344436736094997</v>
      </c>
      <c r="C46" s="1340">
        <v>2.0306798918848399</v>
      </c>
      <c r="D46" s="1340">
        <v>1.5766982229514399</v>
      </c>
      <c r="E46" s="1340">
        <v>2.3835728934815901</v>
      </c>
      <c r="F46" s="1340">
        <v>0.81062937062937201</v>
      </c>
      <c r="G46" s="1340">
        <v>0.29741280467139275</v>
      </c>
      <c r="H46" s="1830">
        <v>0.10526221582598881</v>
      </c>
    </row>
    <row r="47" spans="1:8" ht="12.75" x14ac:dyDescent="0.2">
      <c r="A47" s="388">
        <v>2000</v>
      </c>
      <c r="B47" s="1828">
        <v>1.0037872524376801</v>
      </c>
      <c r="C47" s="1340">
        <v>2.1061009922027201</v>
      </c>
      <c r="D47" s="1340">
        <v>1.6393239365943499</v>
      </c>
      <c r="E47" s="1340">
        <v>2.4223400652020901</v>
      </c>
      <c r="F47" s="1340">
        <v>0.8656993006993019</v>
      </c>
      <c r="G47" s="1340">
        <v>0.37697671733352978</v>
      </c>
      <c r="H47" s="1830">
        <v>8.9974629189197422E-2</v>
      </c>
    </row>
    <row r="48" spans="1:8" ht="12.75" x14ac:dyDescent="0.2">
      <c r="A48" s="388">
        <v>2001</v>
      </c>
      <c r="B48" s="1828">
        <v>1.0020459904905099</v>
      </c>
      <c r="C48" s="1340">
        <v>2.1045754921937703</v>
      </c>
      <c r="D48" s="1340">
        <v>1.6297262814871598</v>
      </c>
      <c r="E48" s="1340">
        <v>2.41867730342382</v>
      </c>
      <c r="F48" s="1340">
        <v>0.88001748251748402</v>
      </c>
      <c r="G48" s="1340">
        <v>0.30763507578914112</v>
      </c>
      <c r="H48" s="1830">
        <v>8.317770811785867E-2</v>
      </c>
    </row>
    <row r="49" spans="1:8" ht="12.75" x14ac:dyDescent="0.2">
      <c r="A49" s="388">
        <v>2002</v>
      </c>
      <c r="B49" s="1828">
        <v>1.00030472854334</v>
      </c>
      <c r="C49" s="1340">
        <v>2.1030499921848298</v>
      </c>
      <c r="D49" s="1340">
        <v>1.6201286263799799</v>
      </c>
      <c r="E49" s="1340">
        <v>2.4150145416455397</v>
      </c>
      <c r="F49" s="1340">
        <v>0.89433566433566603</v>
      </c>
      <c r="G49" s="1340">
        <v>0.35068314145268409</v>
      </c>
      <c r="H49" s="1830">
        <v>8.3133585443666044E-2</v>
      </c>
    </row>
    <row r="50" spans="1:8" ht="12.75" x14ac:dyDescent="0.2">
      <c r="A50" s="388">
        <v>2003</v>
      </c>
      <c r="B50" s="1828">
        <v>1.0041382115890201</v>
      </c>
      <c r="C50" s="1340">
        <v>2.10562251827103</v>
      </c>
      <c r="D50" s="1340">
        <v>1.62198391160294</v>
      </c>
      <c r="E50" s="1340">
        <v>2.38049489773945</v>
      </c>
      <c r="F50" s="1340">
        <v>0.87671328671328796</v>
      </c>
      <c r="G50" s="1340">
        <v>0.29822928252047287</v>
      </c>
      <c r="H50" s="1830">
        <v>7.1498471918343201E-2</v>
      </c>
    </row>
    <row r="51" spans="1:8" ht="12.75" x14ac:dyDescent="0.2">
      <c r="A51" s="388">
        <v>2004</v>
      </c>
      <c r="B51" s="1828">
        <v>1.0419674441507201</v>
      </c>
      <c r="C51" s="1340">
        <v>2.17786262011973</v>
      </c>
      <c r="D51" s="1340">
        <v>1.6692523762117901</v>
      </c>
      <c r="E51" s="1340">
        <v>2.7095349843395904</v>
      </c>
      <c r="F51" s="1340">
        <v>0.92297202797203004</v>
      </c>
      <c r="G51" s="1340">
        <v>0.28424146575509096</v>
      </c>
      <c r="H51" s="1830">
        <v>6.5665017949259455E-2</v>
      </c>
    </row>
    <row r="52" spans="1:8" ht="12.75" x14ac:dyDescent="0.2">
      <c r="A52" s="388">
        <v>2005</v>
      </c>
      <c r="B52" s="1828">
        <v>1.0797966767124101</v>
      </c>
      <c r="C52" s="1340">
        <v>2.2501027219684402</v>
      </c>
      <c r="D52" s="1340">
        <v>1.7165208408206298</v>
      </c>
      <c r="E52" s="1340">
        <v>3.0385750709397299</v>
      </c>
      <c r="F52" s="1340">
        <v>0.96923076923077101</v>
      </c>
      <c r="G52" s="1340">
        <v>0.44746921876374551</v>
      </c>
      <c r="H52" s="1830">
        <v>6.4052598203166028E-2</v>
      </c>
    </row>
    <row r="53" spans="1:8" ht="12.75" x14ac:dyDescent="0.2">
      <c r="A53" s="388">
        <v>2006</v>
      </c>
      <c r="B53" s="1828">
        <v>1.0956281719127801</v>
      </c>
      <c r="C53" s="1340">
        <v>2.2779756167251199</v>
      </c>
      <c r="D53" s="1340">
        <v>1.7391706324928</v>
      </c>
      <c r="E53" s="1340">
        <v>3.1290593343662998</v>
      </c>
      <c r="F53" s="1340">
        <v>1.01328671328672</v>
      </c>
      <c r="G53" s="1340">
        <v>0.54456444904268309</v>
      </c>
      <c r="H53" s="1830">
        <v>6.8051758465853415E-2</v>
      </c>
    </row>
    <row r="54" spans="1:8" ht="12.75" x14ac:dyDescent="0.2">
      <c r="A54" s="362">
        <v>2007</v>
      </c>
      <c r="B54" s="1828">
        <v>1.0982855224107499</v>
      </c>
      <c r="C54" s="1340">
        <v>2.2845123604297899</v>
      </c>
      <c r="D54" s="1340">
        <v>1.7404035849876101</v>
      </c>
      <c r="E54" s="1340">
        <v>3.1513005582842402</v>
      </c>
      <c r="F54" s="1340">
        <v>1.05293706293706</v>
      </c>
      <c r="G54" s="1340">
        <v>0.53720689877200134</v>
      </c>
      <c r="H54" s="1830">
        <v>6.7863061974497846E-2</v>
      </c>
    </row>
    <row r="55" spans="1:8" ht="12.75" x14ac:dyDescent="0.2">
      <c r="A55" s="362">
        <v>2008</v>
      </c>
      <c r="B55" s="1828">
        <v>1.08671328671329</v>
      </c>
      <c r="C55" s="1340">
        <v>2.2657342657342703</v>
      </c>
      <c r="D55" s="1340">
        <v>1.7258741258741299</v>
      </c>
      <c r="E55" s="1340">
        <v>3.1230769230769302</v>
      </c>
      <c r="F55" s="1340">
        <v>1.0447552447552499</v>
      </c>
      <c r="G55" s="1340">
        <v>0.56810734001923568</v>
      </c>
      <c r="H55" s="1830">
        <v>7.0364258263306084E-2</v>
      </c>
    </row>
    <row r="56" spans="1:8" ht="12.75" x14ac:dyDescent="0.2">
      <c r="A56" s="362">
        <v>2009</v>
      </c>
      <c r="B56" s="1828">
        <v>1.0014308522344899</v>
      </c>
      <c r="C56" s="1340">
        <v>2.0825495172924797</v>
      </c>
      <c r="D56" s="1340">
        <v>1.58052610821852</v>
      </c>
      <c r="E56" s="1340">
        <v>2.8565532374558003</v>
      </c>
      <c r="F56" s="1340">
        <v>0.96041958041958198</v>
      </c>
      <c r="G56" s="1340">
        <v>0.55325767515919555</v>
      </c>
      <c r="H56" s="1830">
        <v>7.6038303678695893E-2</v>
      </c>
    </row>
    <row r="57" spans="1:8" ht="12.75" x14ac:dyDescent="0.2">
      <c r="A57" s="388">
        <v>2010</v>
      </c>
      <c r="B57" s="1828">
        <v>1.0351585187096901</v>
      </c>
      <c r="C57" s="1340">
        <v>2.14218882036627</v>
      </c>
      <c r="D57" s="1340">
        <v>1.61369613769791</v>
      </c>
      <c r="E57" s="1340">
        <v>2.8776073726773501</v>
      </c>
      <c r="F57" s="1340">
        <v>0.99566433566433798</v>
      </c>
      <c r="G57" s="1340">
        <v>0.57656429202995474</v>
      </c>
      <c r="H57" s="1830">
        <v>7.4124445620540672E-2</v>
      </c>
    </row>
    <row r="58" spans="1:8" ht="12.75" x14ac:dyDescent="0.2">
      <c r="A58" s="362">
        <v>2011</v>
      </c>
      <c r="B58" s="1828">
        <v>1.1007645263817101</v>
      </c>
      <c r="C58" s="1340">
        <v>2.2908775643565802</v>
      </c>
      <c r="D58" s="1340">
        <v>1.7294206196667401</v>
      </c>
      <c r="E58" s="1340">
        <v>3.0772547363762</v>
      </c>
      <c r="F58" s="1340">
        <v>1.0969930069930101</v>
      </c>
      <c r="G58" s="1340">
        <v>0.56676986425564713</v>
      </c>
      <c r="H58" s="1830">
        <v>6.5114121289919544E-2</v>
      </c>
    </row>
    <row r="59" spans="1:8" ht="12.75" x14ac:dyDescent="0.2">
      <c r="A59" s="388">
        <v>2012</v>
      </c>
      <c r="B59" s="1828">
        <v>1.08709544137004</v>
      </c>
      <c r="C59" s="1340">
        <v>2.26821979309763</v>
      </c>
      <c r="D59" s="1340">
        <v>1.7135593002320599</v>
      </c>
      <c r="E59" s="1340">
        <v>3.0407398906879499</v>
      </c>
      <c r="F59" s="1340">
        <v>1.12342657342658</v>
      </c>
      <c r="G59" s="1340">
        <v>0.59654913125413656</v>
      </c>
      <c r="H59" s="1830">
        <v>5.6414261556850184E-2</v>
      </c>
    </row>
    <row r="60" spans="1:8" ht="12.75" x14ac:dyDescent="0.2">
      <c r="A60" s="362">
        <v>2013</v>
      </c>
      <c r="B60" s="1828">
        <v>1.0891955936362299</v>
      </c>
      <c r="C60" s="1340">
        <v>2.2679604177934398</v>
      </c>
      <c r="D60" s="1340">
        <v>1.7099142282858599</v>
      </c>
      <c r="E60" s="1340">
        <v>3.0298876766970504</v>
      </c>
      <c r="F60" s="1340">
        <v>1.1579884615384599</v>
      </c>
      <c r="G60" s="1340">
        <v>0.67277381052196628</v>
      </c>
      <c r="H60" s="1830">
        <v>4.9294660927129932E-2</v>
      </c>
    </row>
    <row r="61" spans="1:8" ht="12.75" x14ac:dyDescent="0.2">
      <c r="A61" s="388">
        <v>2014</v>
      </c>
      <c r="B61" s="1828">
        <v>1.1299006412278199</v>
      </c>
      <c r="C61" s="1340">
        <v>2.3523392625514004</v>
      </c>
      <c r="D61" s="1340">
        <v>1.7694653633833499</v>
      </c>
      <c r="E61" s="1340">
        <v>3.12910189706857</v>
      </c>
      <c r="F61" s="1340">
        <v>1.2110538461538498</v>
      </c>
      <c r="G61" s="1340">
        <v>0.67277381052196628</v>
      </c>
      <c r="H61" s="1830">
        <v>4.9294660927129932E-2</v>
      </c>
    </row>
    <row r="62" spans="1:8" x14ac:dyDescent="0.2">
      <c r="A62" s="1304"/>
      <c r="B62" s="1304"/>
      <c r="C62" s="1305"/>
      <c r="D62" s="1305"/>
      <c r="E62" s="1305"/>
      <c r="F62" s="1305"/>
      <c r="G62" s="1305"/>
      <c r="H62" s="1335"/>
    </row>
    <row r="63" spans="1:8" ht="13.5" x14ac:dyDescent="0.25">
      <c r="A63" s="1300" t="s">
        <v>1555</v>
      </c>
    </row>
  </sheetData>
  <mergeCells count="1">
    <mergeCell ref="A1:B1"/>
  </mergeCells>
  <phoneticPr fontId="10" type="noConversion"/>
  <hyperlinks>
    <hyperlink ref="A1" location="Contents!A1" display="To table of contents"/>
  </hyperlinks>
  <pageMargins left="0.51" right="0.39" top="1" bottom="1" header="0.5" footer="0.5"/>
  <pageSetup paperSize="9" scale="84"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2">
    <pageSetUpPr fitToPage="1"/>
  </sheetPr>
  <dimension ref="A1:J35"/>
  <sheetViews>
    <sheetView zoomScale="75" workbookViewId="0">
      <selection activeCell="C4" sqref="C4"/>
    </sheetView>
  </sheetViews>
  <sheetFormatPr defaultRowHeight="12.75" x14ac:dyDescent="0.2"/>
  <cols>
    <col min="1" max="1" width="15.7109375" customWidth="1"/>
    <col min="2" max="7" width="10.7109375" customWidth="1"/>
    <col min="8" max="8" width="10.28515625" customWidth="1"/>
    <col min="10" max="10" width="17.5703125" customWidth="1"/>
  </cols>
  <sheetData>
    <row r="1" spans="1:10" x14ac:dyDescent="0.2">
      <c r="A1" s="2032" t="s">
        <v>884</v>
      </c>
      <c r="B1" s="2032"/>
    </row>
    <row r="2" spans="1:10" ht="15" x14ac:dyDescent="0.25">
      <c r="A2" s="6" t="s">
        <v>1674</v>
      </c>
      <c r="E2" s="564" t="s">
        <v>381</v>
      </c>
      <c r="J2" s="3"/>
    </row>
    <row r="3" spans="1:10" x14ac:dyDescent="0.2">
      <c r="A3" s="332"/>
      <c r="B3" s="377" t="s">
        <v>435</v>
      </c>
      <c r="C3" s="377"/>
      <c r="D3" s="377"/>
      <c r="E3" s="377"/>
      <c r="F3" s="377"/>
      <c r="G3" s="386" t="s">
        <v>525</v>
      </c>
      <c r="H3" s="376" t="s">
        <v>526</v>
      </c>
      <c r="I3" s="378"/>
      <c r="J3" s="3"/>
    </row>
    <row r="4" spans="1:10" x14ac:dyDescent="0.2">
      <c r="A4" s="326"/>
      <c r="B4" s="338" t="s">
        <v>437</v>
      </c>
      <c r="C4" s="338" t="s">
        <v>438</v>
      </c>
      <c r="D4" s="338" t="s">
        <v>439</v>
      </c>
      <c r="E4" s="338" t="s">
        <v>440</v>
      </c>
      <c r="F4" s="338" t="s">
        <v>669</v>
      </c>
      <c r="G4" s="398" t="s">
        <v>527</v>
      </c>
      <c r="H4" s="77" t="s">
        <v>436</v>
      </c>
      <c r="I4" s="400" t="s">
        <v>819</v>
      </c>
      <c r="J4" s="3"/>
    </row>
    <row r="5" spans="1:10" x14ac:dyDescent="0.2">
      <c r="A5" s="327"/>
      <c r="B5" s="78"/>
      <c r="C5" s="78"/>
      <c r="D5" s="78"/>
      <c r="E5" s="78"/>
      <c r="F5" s="78"/>
      <c r="G5" s="398"/>
      <c r="H5" s="77"/>
      <c r="I5" s="400" t="s">
        <v>670</v>
      </c>
      <c r="J5" s="3"/>
    </row>
    <row r="6" spans="1:10" x14ac:dyDescent="0.2">
      <c r="A6" s="332"/>
      <c r="B6" s="361" t="s">
        <v>890</v>
      </c>
      <c r="C6" s="10"/>
      <c r="D6" s="10"/>
      <c r="E6" s="10"/>
      <c r="F6" s="10"/>
      <c r="G6" s="53"/>
      <c r="H6" s="10"/>
      <c r="I6" s="50"/>
      <c r="J6" s="3"/>
    </row>
    <row r="7" spans="1:10" x14ac:dyDescent="0.2">
      <c r="A7" s="1642"/>
      <c r="B7" s="3"/>
      <c r="C7" s="3"/>
      <c r="D7" s="3"/>
      <c r="E7" s="3"/>
      <c r="F7" s="3"/>
      <c r="G7" s="55"/>
      <c r="H7" s="3"/>
      <c r="I7" s="49"/>
      <c r="J7" s="3"/>
    </row>
    <row r="8" spans="1:10" x14ac:dyDescent="0.2">
      <c r="A8" s="362">
        <v>1990</v>
      </c>
      <c r="B8" s="931">
        <v>0.73768973643644264</v>
      </c>
      <c r="C8" s="931">
        <v>1.0204479396655965</v>
      </c>
      <c r="D8" s="931">
        <v>4.3796322606651952</v>
      </c>
      <c r="E8" s="924">
        <v>31.271243658632304</v>
      </c>
      <c r="F8" s="932">
        <v>5.6280714285714195</v>
      </c>
      <c r="G8" s="934">
        <v>299.38754658004211</v>
      </c>
      <c r="H8" s="924">
        <v>16.835654637305719</v>
      </c>
      <c r="I8" s="935">
        <v>1110.4151257673532</v>
      </c>
      <c r="J8" s="3"/>
    </row>
    <row r="9" spans="1:10" x14ac:dyDescent="0.2">
      <c r="A9" s="362">
        <v>1991</v>
      </c>
      <c r="B9" s="931">
        <v>0.68721329110039009</v>
      </c>
      <c r="C9" s="931">
        <v>0.93058805386511356</v>
      </c>
      <c r="D9" s="931">
        <v>4.2596432015336454</v>
      </c>
      <c r="E9" s="924">
        <v>30.487848859292516</v>
      </c>
      <c r="F9" s="932">
        <v>5.628071428571424</v>
      </c>
      <c r="G9" s="934">
        <v>297.53475590561135</v>
      </c>
      <c r="H9" s="924">
        <v>16.81081003660027</v>
      </c>
      <c r="I9" s="935">
        <v>1108.6965536021535</v>
      </c>
      <c r="J9" s="3"/>
    </row>
    <row r="10" spans="1:10" x14ac:dyDescent="0.2">
      <c r="A10" s="362">
        <v>1992</v>
      </c>
      <c r="B10" s="931">
        <v>0.64383304966213939</v>
      </c>
      <c r="C10" s="931">
        <v>0.84974773153391081</v>
      </c>
      <c r="D10" s="931">
        <v>4.1520393374089659</v>
      </c>
      <c r="E10" s="924">
        <v>29.79016698844223</v>
      </c>
      <c r="F10" s="932">
        <v>5.6280714285714142</v>
      </c>
      <c r="G10" s="934">
        <v>296.54282306637515</v>
      </c>
      <c r="H10" s="924">
        <v>16.828958421803883</v>
      </c>
      <c r="I10" s="935">
        <v>1107.8816556998613</v>
      </c>
      <c r="J10" s="3"/>
    </row>
    <row r="11" spans="1:10" x14ac:dyDescent="0.2">
      <c r="A11" s="362">
        <v>1993</v>
      </c>
      <c r="B11" s="931">
        <v>0.60615086686301334</v>
      </c>
      <c r="C11" s="931">
        <v>0.77663387934072514</v>
      </c>
      <c r="D11" s="931">
        <v>4.0549971894339496</v>
      </c>
      <c r="E11" s="924">
        <v>29.164860627246338</v>
      </c>
      <c r="F11" s="932">
        <v>5.6280714285714186</v>
      </c>
      <c r="G11" s="934">
        <v>293.56626668444432</v>
      </c>
      <c r="H11" s="924">
        <v>16.763013319030879</v>
      </c>
      <c r="I11" s="935">
        <v>1111.3358432990974</v>
      </c>
      <c r="J11" s="3"/>
    </row>
    <row r="12" spans="1:10" x14ac:dyDescent="0.2">
      <c r="A12" s="362">
        <v>1994</v>
      </c>
      <c r="B12" s="931">
        <v>0.57311325845841643</v>
      </c>
      <c r="C12" s="931">
        <v>0.71018931015032527</v>
      </c>
      <c r="D12" s="931">
        <v>3.9670344952725092</v>
      </c>
      <c r="E12" s="924">
        <v>28.601223076147384</v>
      </c>
      <c r="F12" s="932">
        <v>5.6280714285714213</v>
      </c>
      <c r="G12" s="934">
        <v>301.50586074165278</v>
      </c>
      <c r="H12" s="924">
        <v>16.765930599739495</v>
      </c>
      <c r="I12" s="935">
        <v>1113.4732498125488</v>
      </c>
      <c r="J12" s="3"/>
    </row>
    <row r="13" spans="1:10" x14ac:dyDescent="0.2">
      <c r="A13" s="362">
        <v>1995</v>
      </c>
      <c r="B13" s="931">
        <v>0.54391136216465108</v>
      </c>
      <c r="C13" s="931">
        <v>0.64954129252705251</v>
      </c>
      <c r="D13" s="931">
        <v>3.8869339637250668</v>
      </c>
      <c r="E13" s="924">
        <v>28.090560220251596</v>
      </c>
      <c r="F13" s="932">
        <v>5.6280714285714142</v>
      </c>
      <c r="G13" s="934">
        <v>303.23540263786271</v>
      </c>
      <c r="H13" s="924">
        <v>16.762438789627126</v>
      </c>
      <c r="I13" s="935">
        <v>1117.2513494941077</v>
      </c>
      <c r="J13" s="3"/>
    </row>
    <row r="14" spans="1:10" x14ac:dyDescent="0.2">
      <c r="A14" s="362">
        <v>1996</v>
      </c>
      <c r="B14" s="931">
        <v>0.52227154050151414</v>
      </c>
      <c r="C14" s="931">
        <v>0.61347918689640057</v>
      </c>
      <c r="D14" s="931">
        <v>3.5179182700923777</v>
      </c>
      <c r="E14" s="924">
        <v>24.936455399925922</v>
      </c>
      <c r="F14" s="932">
        <v>5.6280714285714142</v>
      </c>
      <c r="G14" s="934">
        <v>287.21415180258401</v>
      </c>
      <c r="H14" s="924">
        <v>16.792559119613667</v>
      </c>
      <c r="I14" s="935">
        <v>1112.7931772942866</v>
      </c>
      <c r="J14" s="3"/>
    </row>
    <row r="15" spans="1:10" x14ac:dyDescent="0.2">
      <c r="A15" s="362">
        <v>1997</v>
      </c>
      <c r="B15" s="931">
        <v>0.51776248532107072</v>
      </c>
      <c r="C15" s="931">
        <v>0.63425705323986248</v>
      </c>
      <c r="D15" s="931">
        <v>3.5291138511798334</v>
      </c>
      <c r="E15" s="924">
        <v>25.142882954588902</v>
      </c>
      <c r="F15" s="932">
        <v>5.6280714285714133</v>
      </c>
      <c r="G15" s="934">
        <v>294.23403179191325</v>
      </c>
      <c r="H15" s="924">
        <v>16.792637419925622</v>
      </c>
      <c r="I15" s="935">
        <v>1109.6690007264131</v>
      </c>
      <c r="J15" s="3"/>
    </row>
    <row r="16" spans="1:10" x14ac:dyDescent="0.2">
      <c r="A16" s="362">
        <v>1998</v>
      </c>
      <c r="B16" s="931">
        <v>0.53492610781660133</v>
      </c>
      <c r="C16" s="931">
        <v>0.77570657528711873</v>
      </c>
      <c r="D16" s="931">
        <v>3.6520897288806475</v>
      </c>
      <c r="E16" s="924">
        <v>25.198648364052044</v>
      </c>
      <c r="F16" s="932">
        <v>5.6280714285714195</v>
      </c>
      <c r="G16" s="934">
        <v>292.73026068610062</v>
      </c>
      <c r="H16" s="924">
        <v>16.787264910232683</v>
      </c>
      <c r="I16" s="935">
        <v>1112.6591218595386</v>
      </c>
      <c r="J16" s="3"/>
    </row>
    <row r="17" spans="1:10" x14ac:dyDescent="0.2">
      <c r="A17" s="362">
        <v>1999</v>
      </c>
      <c r="B17" s="931">
        <v>0.49339902816306114</v>
      </c>
      <c r="C17" s="931">
        <v>0.58889898140474939</v>
      </c>
      <c r="D17" s="931">
        <v>3.8972927535694781</v>
      </c>
      <c r="E17" s="924">
        <v>25.071653738651847</v>
      </c>
      <c r="F17" s="932">
        <v>5.6280714285714195</v>
      </c>
      <c r="G17" s="934">
        <v>300.11910908217135</v>
      </c>
      <c r="H17" s="924">
        <v>16.770236077406118</v>
      </c>
      <c r="I17" s="935">
        <v>1109.9084645241542</v>
      </c>
      <c r="J17" s="3"/>
    </row>
    <row r="18" spans="1:10" x14ac:dyDescent="0.2">
      <c r="A18" s="362">
        <v>2000</v>
      </c>
      <c r="B18" s="931">
        <v>0.47620689454352993</v>
      </c>
      <c r="C18" s="931">
        <v>0.59590817693495512</v>
      </c>
      <c r="D18" s="931">
        <v>4.4280212637777812</v>
      </c>
      <c r="E18" s="924">
        <v>24.657782437479923</v>
      </c>
      <c r="F18" s="932">
        <v>5.6280714285714213</v>
      </c>
      <c r="G18" s="934">
        <v>221.89537407993262</v>
      </c>
      <c r="H18" s="924">
        <v>14.134231530273901</v>
      </c>
      <c r="I18" s="935">
        <v>1102.3808721112321</v>
      </c>
      <c r="J18" s="3"/>
    </row>
    <row r="19" spans="1:10" x14ac:dyDescent="0.2">
      <c r="A19" s="362">
        <v>2001</v>
      </c>
      <c r="B19" s="931">
        <v>0.41464890932770759</v>
      </c>
      <c r="C19" s="931">
        <v>0.54628174294345777</v>
      </c>
      <c r="D19" s="931">
        <v>3.7422421881828414</v>
      </c>
      <c r="E19" s="924">
        <v>23.652873033432286</v>
      </c>
      <c r="F19" s="932">
        <v>5.6280714285714186</v>
      </c>
      <c r="G19" s="934">
        <v>243.32264665928884</v>
      </c>
      <c r="H19" s="924">
        <v>14.245517742012902</v>
      </c>
      <c r="I19" s="935">
        <v>1100.3092883402871</v>
      </c>
      <c r="J19" s="3"/>
    </row>
    <row r="20" spans="1:10" x14ac:dyDescent="0.2">
      <c r="A20" s="362">
        <v>2002</v>
      </c>
      <c r="B20" s="931">
        <v>0.3528766122644208</v>
      </c>
      <c r="C20" s="931">
        <v>0.49658331339713851</v>
      </c>
      <c r="D20" s="931">
        <v>3.0483379909893924</v>
      </c>
      <c r="E20" s="924">
        <v>22.644915412744805</v>
      </c>
      <c r="F20" s="932">
        <v>5.6280714285714177</v>
      </c>
      <c r="G20" s="934">
        <v>219.86682822396884</v>
      </c>
      <c r="H20" s="924">
        <v>12.935984215087975</v>
      </c>
      <c r="I20" s="935">
        <v>1102.7983572587609</v>
      </c>
      <c r="J20" s="3"/>
    </row>
    <row r="21" spans="1:10" x14ac:dyDescent="0.2">
      <c r="A21" s="362">
        <v>2003</v>
      </c>
      <c r="B21" s="931">
        <v>0.3952519234301583</v>
      </c>
      <c r="C21" s="931">
        <v>0.57801143394479826</v>
      </c>
      <c r="D21" s="931">
        <v>3.1461392918012341</v>
      </c>
      <c r="E21" s="924">
        <v>23.077290127134436</v>
      </c>
      <c r="F21" s="932">
        <v>5.6280714285714204</v>
      </c>
      <c r="G21" s="934">
        <v>221.72996313069413</v>
      </c>
      <c r="H21" s="924">
        <v>12.8349851822763</v>
      </c>
      <c r="I21" s="935">
        <v>1103.0729283730441</v>
      </c>
      <c r="J21" s="3"/>
    </row>
    <row r="22" spans="1:10" x14ac:dyDescent="0.2">
      <c r="A22" s="362">
        <v>2004</v>
      </c>
      <c r="B22" s="931">
        <v>0.38468608144978611</v>
      </c>
      <c r="C22" s="931">
        <v>0.57105740408858252</v>
      </c>
      <c r="D22" s="931">
        <v>3.4155523585520315</v>
      </c>
      <c r="E22" s="924">
        <v>23.385683296049034</v>
      </c>
      <c r="F22" s="932">
        <v>5.6280714285714168</v>
      </c>
      <c r="G22" s="934">
        <v>213.93971383255439</v>
      </c>
      <c r="H22" s="924">
        <v>12.465266026075961</v>
      </c>
      <c r="I22" s="935">
        <v>1096.0781804759165</v>
      </c>
      <c r="J22" s="3"/>
    </row>
    <row r="23" spans="1:10" x14ac:dyDescent="0.2">
      <c r="A23" s="362">
        <v>2005</v>
      </c>
      <c r="B23" s="931">
        <v>0.3748605597576819</v>
      </c>
      <c r="C23" s="931">
        <v>0.56454989591350135</v>
      </c>
      <c r="D23" s="931">
        <v>3.6701275722362898</v>
      </c>
      <c r="E23" s="924">
        <v>23.627286135524525</v>
      </c>
      <c r="F23" s="932">
        <v>5.6280714285714177</v>
      </c>
      <c r="G23" s="934">
        <v>144.21428069133628</v>
      </c>
      <c r="H23" s="924">
        <v>10.372959480954419</v>
      </c>
      <c r="I23" s="935">
        <v>1089.9723368293776</v>
      </c>
      <c r="J23" s="3"/>
    </row>
    <row r="24" spans="1:10" x14ac:dyDescent="0.2">
      <c r="A24" s="362">
        <v>2006</v>
      </c>
      <c r="B24" s="931">
        <v>0.37248677669219404</v>
      </c>
      <c r="C24" s="931">
        <v>0.56136255625529885</v>
      </c>
      <c r="D24" s="931">
        <v>3.8439973925892299</v>
      </c>
      <c r="E24" s="924">
        <v>23.664091284945599</v>
      </c>
      <c r="F24" s="932">
        <v>5.6280714285713911</v>
      </c>
      <c r="G24" s="934">
        <v>128.82024050843526</v>
      </c>
      <c r="H24" s="924">
        <v>9.5275184726621607</v>
      </c>
      <c r="I24" s="935">
        <v>1094.3981065488342</v>
      </c>
      <c r="J24" s="3"/>
    </row>
    <row r="25" spans="1:10" x14ac:dyDescent="0.2">
      <c r="A25" s="362">
        <v>2007</v>
      </c>
      <c r="B25" s="931">
        <v>0.35257815220958411</v>
      </c>
      <c r="C25" s="931">
        <v>0.49139659694433308</v>
      </c>
      <c r="D25" s="931">
        <v>4.7818014951063041</v>
      </c>
      <c r="E25" s="924">
        <v>23.846768602468778</v>
      </c>
      <c r="F25" s="932">
        <v>5.6280714285714435</v>
      </c>
      <c r="G25" s="934">
        <v>128.93586216650036</v>
      </c>
      <c r="H25" s="924">
        <v>9.3614678852682847</v>
      </c>
      <c r="I25" s="935">
        <v>1086.3718316016113</v>
      </c>
      <c r="J25" s="3"/>
    </row>
    <row r="26" spans="1:10" x14ac:dyDescent="0.2">
      <c r="A26" s="362">
        <v>2008</v>
      </c>
      <c r="B26" s="931">
        <v>0.33624324324324228</v>
      </c>
      <c r="C26" s="931">
        <v>0.48381666666666567</v>
      </c>
      <c r="D26" s="931">
        <v>4.801479943273895</v>
      </c>
      <c r="E26" s="924">
        <v>23.663249999999948</v>
      </c>
      <c r="F26" s="932">
        <v>5.6250973895582055</v>
      </c>
      <c r="G26" s="934">
        <v>125.03852298347432</v>
      </c>
      <c r="H26" s="924">
        <v>8.9244979408397498</v>
      </c>
      <c r="I26" s="935">
        <v>1073.2962405539083</v>
      </c>
      <c r="J26" s="3"/>
    </row>
    <row r="27" spans="1:10" x14ac:dyDescent="0.2">
      <c r="A27" s="362">
        <v>2009</v>
      </c>
      <c r="B27" s="931">
        <v>0.32587747530874978</v>
      </c>
      <c r="C27" s="931">
        <v>0.47185481644262861</v>
      </c>
      <c r="D27" s="931">
        <v>4.7703578701156815</v>
      </c>
      <c r="E27" s="924">
        <v>24.148692253684327</v>
      </c>
      <c r="F27" s="932">
        <v>5.6280714285714204</v>
      </c>
      <c r="G27" s="934">
        <v>136.47298790890559</v>
      </c>
      <c r="H27" s="924">
        <v>9.2115502944969752</v>
      </c>
      <c r="I27" s="935">
        <v>1073.0754006731163</v>
      </c>
      <c r="J27" s="3"/>
    </row>
    <row r="28" spans="1:10" x14ac:dyDescent="0.2">
      <c r="A28" s="362">
        <v>2010</v>
      </c>
      <c r="B28" s="931">
        <v>0.30835075116148708</v>
      </c>
      <c r="C28" s="931">
        <v>0.44133942737119736</v>
      </c>
      <c r="D28" s="931">
        <v>4.9044667271055857</v>
      </c>
      <c r="E28" s="924">
        <v>24.774584507176467</v>
      </c>
      <c r="F28" s="932">
        <v>5.6280714285714151</v>
      </c>
      <c r="G28" s="934">
        <v>131.07123433411073</v>
      </c>
      <c r="H28" s="924">
        <v>9.5442088199133739</v>
      </c>
      <c r="I28" s="935">
        <v>1087.213621554924</v>
      </c>
      <c r="J28" s="3"/>
    </row>
    <row r="29" spans="1:10" x14ac:dyDescent="0.2">
      <c r="A29" s="362">
        <v>2011</v>
      </c>
      <c r="B29" s="931">
        <v>0.30305421216947442</v>
      </c>
      <c r="C29" s="931">
        <v>0.43677583943467696</v>
      </c>
      <c r="D29" s="931">
        <v>4.7653166570569425</v>
      </c>
      <c r="E29" s="924">
        <v>24.495104291540954</v>
      </c>
      <c r="F29" s="932">
        <v>5.6280714285714133</v>
      </c>
      <c r="G29" s="934">
        <v>115.74502643964043</v>
      </c>
      <c r="H29" s="924">
        <v>9.3818413635990971</v>
      </c>
      <c r="I29" s="935">
        <v>1052.1987472980845</v>
      </c>
      <c r="J29" s="3"/>
    </row>
    <row r="30" spans="1:10" x14ac:dyDescent="0.2">
      <c r="A30" s="362">
        <v>2012</v>
      </c>
      <c r="B30" s="931">
        <v>0.30601648165646161</v>
      </c>
      <c r="C30" s="931">
        <v>0.44658645485675891</v>
      </c>
      <c r="D30" s="931">
        <v>4.7589188722060438</v>
      </c>
      <c r="E30" s="924">
        <v>24.629629371458126</v>
      </c>
      <c r="F30" s="932">
        <v>5.6280714285713946</v>
      </c>
      <c r="G30" s="934">
        <v>96.880535967836991</v>
      </c>
      <c r="H30" s="924">
        <v>8.8126025490194468</v>
      </c>
      <c r="I30" s="935">
        <v>1038.8537096902037</v>
      </c>
      <c r="J30" s="3"/>
    </row>
    <row r="31" spans="1:10" x14ac:dyDescent="0.2">
      <c r="A31" s="362">
        <v>2013</v>
      </c>
      <c r="B31" s="931">
        <v>0.30343816486882497</v>
      </c>
      <c r="C31" s="931">
        <v>0.43323123366024457</v>
      </c>
      <c r="D31" s="931">
        <v>4.8322236228086339</v>
      </c>
      <c r="E31" s="924">
        <v>25.111313779950827</v>
      </c>
      <c r="F31" s="932">
        <v>5.6280714285714355</v>
      </c>
      <c r="G31" s="934">
        <v>77.318775504330887</v>
      </c>
      <c r="H31" s="924">
        <v>8.7098764521125496</v>
      </c>
      <c r="I31" s="935">
        <v>1024.4563438683133</v>
      </c>
      <c r="J31" s="3"/>
    </row>
    <row r="32" spans="1:10" x14ac:dyDescent="0.2">
      <c r="A32" s="362">
        <v>2014</v>
      </c>
      <c r="B32" s="931">
        <v>0.2978315204142461</v>
      </c>
      <c r="C32" s="931">
        <v>0.42736747245029932</v>
      </c>
      <c r="D32" s="931">
        <v>4.9185888436859129</v>
      </c>
      <c r="E32" s="924">
        <v>25.231264162050259</v>
      </c>
      <c r="F32" s="932">
        <v>5.6280714285714124</v>
      </c>
      <c r="G32" s="934">
        <v>76.568339382969256</v>
      </c>
      <c r="H32" s="924">
        <v>7.9946369749974808</v>
      </c>
      <c r="I32" s="935">
        <v>1023.2200223223673</v>
      </c>
      <c r="J32" s="3"/>
    </row>
    <row r="33" spans="1:10" x14ac:dyDescent="0.2">
      <c r="A33" s="1643"/>
      <c r="B33" s="5"/>
      <c r="C33" s="5"/>
      <c r="D33" s="5"/>
      <c r="E33" s="5"/>
      <c r="F33" s="5"/>
      <c r="G33" s="54"/>
      <c r="H33" s="5"/>
      <c r="I33" s="51"/>
      <c r="J33" s="3"/>
    </row>
    <row r="34" spans="1:10" ht="14.25" x14ac:dyDescent="0.2">
      <c r="A34" s="348" t="s">
        <v>1675</v>
      </c>
      <c r="I34" s="3"/>
      <c r="J34" s="3"/>
    </row>
    <row r="35" spans="1:10" x14ac:dyDescent="0.2">
      <c r="A35" t="s">
        <v>1512</v>
      </c>
    </row>
  </sheetData>
  <mergeCells count="1">
    <mergeCell ref="A1:B1"/>
  </mergeCells>
  <phoneticPr fontId="10" type="noConversion"/>
  <hyperlinks>
    <hyperlink ref="A1" location="Contents!A1" display="To table of contents"/>
  </hyperlinks>
  <pageMargins left="0.65" right="0.43" top="1" bottom="1" header="0.5" footer="0.5"/>
  <pageSetup paperSize="9" scale="80"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3">
    <pageSetUpPr fitToPage="1"/>
  </sheetPr>
  <dimension ref="A1:I35"/>
  <sheetViews>
    <sheetView zoomScale="75" workbookViewId="0">
      <selection sqref="A1:B1"/>
    </sheetView>
  </sheetViews>
  <sheetFormatPr defaultRowHeight="12.75" x14ac:dyDescent="0.2"/>
  <cols>
    <col min="1" max="1" width="15.7109375" customWidth="1"/>
    <col min="2" max="7" width="10.7109375" customWidth="1"/>
    <col min="8" max="8" width="10.28515625" customWidth="1"/>
    <col min="10" max="10" width="19" customWidth="1"/>
  </cols>
  <sheetData>
    <row r="1" spans="1:9" x14ac:dyDescent="0.2">
      <c r="A1" s="2032" t="s">
        <v>884</v>
      </c>
      <c r="B1" s="2032"/>
    </row>
    <row r="2" spans="1:9" ht="15" x14ac:dyDescent="0.25">
      <c r="A2" s="6" t="s">
        <v>1673</v>
      </c>
      <c r="B2" s="5"/>
      <c r="C2" s="5"/>
      <c r="D2" s="5"/>
      <c r="E2" s="564" t="s">
        <v>381</v>
      </c>
      <c r="G2" s="5"/>
      <c r="H2" s="5"/>
      <c r="I2" s="3"/>
    </row>
    <row r="3" spans="1:9" x14ac:dyDescent="0.2">
      <c r="A3" s="332"/>
      <c r="B3" s="377" t="s">
        <v>435</v>
      </c>
      <c r="C3" s="377"/>
      <c r="D3" s="377"/>
      <c r="E3" s="377"/>
      <c r="F3" s="377"/>
      <c r="G3" s="386" t="s">
        <v>525</v>
      </c>
      <c r="H3" s="376" t="s">
        <v>526</v>
      </c>
      <c r="I3" s="378"/>
    </row>
    <row r="4" spans="1:9" x14ac:dyDescent="0.2">
      <c r="A4" s="326"/>
      <c r="B4" s="338" t="s">
        <v>437</v>
      </c>
      <c r="C4" s="338" t="s">
        <v>438</v>
      </c>
      <c r="D4" s="338" t="s">
        <v>439</v>
      </c>
      <c r="E4" s="338" t="s">
        <v>440</v>
      </c>
      <c r="F4" s="338" t="s">
        <v>669</v>
      </c>
      <c r="G4" s="398" t="s">
        <v>527</v>
      </c>
      <c r="H4" s="77" t="s">
        <v>436</v>
      </c>
      <c r="I4" s="400" t="s">
        <v>819</v>
      </c>
    </row>
    <row r="5" spans="1:9" x14ac:dyDescent="0.2">
      <c r="A5" s="327"/>
      <c r="B5" s="78"/>
      <c r="C5" s="78"/>
      <c r="D5" s="78"/>
      <c r="E5" s="78"/>
      <c r="F5" s="78"/>
      <c r="G5" s="398"/>
      <c r="H5" s="77"/>
      <c r="I5" s="400" t="s">
        <v>670</v>
      </c>
    </row>
    <row r="6" spans="1:9" x14ac:dyDescent="0.2">
      <c r="A6" s="332"/>
      <c r="B6" s="361" t="s">
        <v>890</v>
      </c>
      <c r="C6" s="10"/>
      <c r="D6" s="10"/>
      <c r="E6" s="10"/>
      <c r="F6" s="10"/>
      <c r="G6" s="53"/>
      <c r="H6" s="10"/>
      <c r="I6" s="50"/>
    </row>
    <row r="7" spans="1:9" x14ac:dyDescent="0.2">
      <c r="A7" s="1642"/>
      <c r="B7" s="3"/>
      <c r="C7" s="3"/>
      <c r="D7" s="3"/>
      <c r="E7" s="3"/>
      <c r="F7" s="3"/>
      <c r="G7" s="55"/>
      <c r="H7" s="3"/>
      <c r="I7" s="49"/>
    </row>
    <row r="8" spans="1:9" x14ac:dyDescent="0.2">
      <c r="A8" s="362">
        <v>1990</v>
      </c>
      <c r="B8" s="931">
        <v>0.29722090859351852</v>
      </c>
      <c r="C8" s="931">
        <v>0.27843502012602922</v>
      </c>
      <c r="D8" s="931">
        <v>0.45987010209674045</v>
      </c>
      <c r="E8" s="924">
        <v>9.2472417456891574</v>
      </c>
      <c r="F8" s="932">
        <v>0.6911666666666656</v>
      </c>
      <c r="G8" s="934">
        <v>11.021421130664971</v>
      </c>
      <c r="H8" s="924">
        <v>8.8852164611980964</v>
      </c>
      <c r="I8" s="935">
        <v>17.153112162050704</v>
      </c>
    </row>
    <row r="9" spans="1:9" x14ac:dyDescent="0.2">
      <c r="A9" s="362">
        <v>1991</v>
      </c>
      <c r="B9" s="931">
        <v>0.25766986066769132</v>
      </c>
      <c r="C9" s="931">
        <v>0.24899740880297805</v>
      </c>
      <c r="D9" s="931">
        <v>0.45059097944575183</v>
      </c>
      <c r="E9" s="924">
        <v>8.4635034232960358</v>
      </c>
      <c r="F9" s="932">
        <v>0.69116666666666604</v>
      </c>
      <c r="G9" s="934">
        <v>11.098344947763358</v>
      </c>
      <c r="H9" s="924">
        <v>9.0018710467413161</v>
      </c>
      <c r="I9" s="935">
        <v>17.156180637955714</v>
      </c>
    </row>
    <row r="10" spans="1:9" x14ac:dyDescent="0.2">
      <c r="A10" s="362">
        <v>1992</v>
      </c>
      <c r="B10" s="931">
        <v>0.22367907552552208</v>
      </c>
      <c r="C10" s="931">
        <v>0.22251455756388525</v>
      </c>
      <c r="D10" s="931">
        <v>0.44226964198248697</v>
      </c>
      <c r="E10" s="924">
        <v>7.7655156149966444</v>
      </c>
      <c r="F10" s="932">
        <v>0.69116666666666482</v>
      </c>
      <c r="G10" s="934">
        <v>11.077694761839757</v>
      </c>
      <c r="H10" s="924">
        <v>8.98686671474284</v>
      </c>
      <c r="I10" s="935">
        <v>17.142356551574487</v>
      </c>
    </row>
    <row r="11" spans="1:9" x14ac:dyDescent="0.2">
      <c r="A11" s="362">
        <v>1993</v>
      </c>
      <c r="B11" s="931">
        <v>0.19415303010144888</v>
      </c>
      <c r="C11" s="931">
        <v>0.19856285604522445</v>
      </c>
      <c r="D11" s="931">
        <v>0.43476507448364315</v>
      </c>
      <c r="E11" s="924">
        <v>7.1399350534224295</v>
      </c>
      <c r="F11" s="932">
        <v>0.69116666666666549</v>
      </c>
      <c r="G11" s="934">
        <v>10.92567039061692</v>
      </c>
      <c r="H11" s="924">
        <v>8.8086737028693083</v>
      </c>
      <c r="I11" s="935">
        <v>17.179988083727906</v>
      </c>
    </row>
    <row r="12" spans="1:9" x14ac:dyDescent="0.2">
      <c r="A12" s="362">
        <v>1994</v>
      </c>
      <c r="B12" s="931">
        <v>0.16826626203239001</v>
      </c>
      <c r="C12" s="931">
        <v>0.17679597547409423</v>
      </c>
      <c r="D12" s="931">
        <v>0.42796264904799963</v>
      </c>
      <c r="E12" s="924">
        <v>6.5760503440672302</v>
      </c>
      <c r="F12" s="932">
        <v>0.69116666666666571</v>
      </c>
      <c r="G12" s="934">
        <v>10.872846651277726</v>
      </c>
      <c r="H12" s="924">
        <v>8.6554618150399136</v>
      </c>
      <c r="I12" s="935">
        <v>17.195964645821309</v>
      </c>
    </row>
    <row r="13" spans="1:9" x14ac:dyDescent="0.2">
      <c r="A13" s="362">
        <v>1995</v>
      </c>
      <c r="B13" s="931">
        <v>0.14538498360340338</v>
      </c>
      <c r="C13" s="931">
        <v>0.15692801376455615</v>
      </c>
      <c r="D13" s="931">
        <v>0.42176822880654052</v>
      </c>
      <c r="E13" s="924">
        <v>6.0651635596188758</v>
      </c>
      <c r="F13" s="932">
        <v>0.69116666666666493</v>
      </c>
      <c r="G13" s="934">
        <v>10.76955388296061</v>
      </c>
      <c r="H13" s="924">
        <v>8.4935903220108937</v>
      </c>
      <c r="I13" s="935">
        <v>17.23672833527047</v>
      </c>
    </row>
    <row r="14" spans="1:9" x14ac:dyDescent="0.2">
      <c r="A14" s="362">
        <v>1996</v>
      </c>
      <c r="B14" s="931">
        <v>0.12678261072998087</v>
      </c>
      <c r="C14" s="931">
        <v>0.12426758503887719</v>
      </c>
      <c r="D14" s="931">
        <v>0.28862234835758382</v>
      </c>
      <c r="E14" s="924">
        <v>3.3595871975874148</v>
      </c>
      <c r="F14" s="932">
        <v>0.69116666666666482</v>
      </c>
      <c r="G14" s="934">
        <v>10.72978560902639</v>
      </c>
      <c r="H14" s="924">
        <v>8.6135930703632422</v>
      </c>
      <c r="I14" s="935">
        <v>17.190379811171098</v>
      </c>
    </row>
    <row r="15" spans="1:9" x14ac:dyDescent="0.2">
      <c r="A15" s="362">
        <v>1997</v>
      </c>
      <c r="B15" s="931">
        <v>0.1284404155053421</v>
      </c>
      <c r="C15" s="931">
        <v>0.12129931349699409</v>
      </c>
      <c r="D15" s="931">
        <v>0.29345425958123317</v>
      </c>
      <c r="E15" s="924">
        <v>3.4043314971546912</v>
      </c>
      <c r="F15" s="932">
        <v>0.69116666666666482</v>
      </c>
      <c r="G15" s="934">
        <v>10.73732218784747</v>
      </c>
      <c r="H15" s="924">
        <v>8.5635366381979843</v>
      </c>
      <c r="I15" s="935">
        <v>17.12634988200638</v>
      </c>
    </row>
    <row r="16" spans="1:9" x14ac:dyDescent="0.2">
      <c r="A16" s="362">
        <v>1998</v>
      </c>
      <c r="B16" s="931">
        <v>0.12194021441421211</v>
      </c>
      <c r="C16" s="931">
        <v>0.11314424055241419</v>
      </c>
      <c r="D16" s="931">
        <v>0.28706338102655404</v>
      </c>
      <c r="E16" s="924">
        <v>3.1014073501379888</v>
      </c>
      <c r="F16" s="932">
        <v>0.6911666666666656</v>
      </c>
      <c r="G16" s="934">
        <v>10.763069182274053</v>
      </c>
      <c r="H16" s="924">
        <v>8.6024576768400696</v>
      </c>
      <c r="I16" s="935">
        <v>17.183046344976301</v>
      </c>
    </row>
    <row r="17" spans="1:9" x14ac:dyDescent="0.2">
      <c r="A17" s="362">
        <v>1999</v>
      </c>
      <c r="B17" s="931">
        <v>0.11469452882401343</v>
      </c>
      <c r="C17" s="931">
        <v>0.10490544803014938</v>
      </c>
      <c r="D17" s="931">
        <v>0.37240881369219353</v>
      </c>
      <c r="E17" s="924">
        <v>2.8213563805076145</v>
      </c>
      <c r="F17" s="932">
        <v>0.69116666666666549</v>
      </c>
      <c r="G17" s="934">
        <v>10.775854243751763</v>
      </c>
      <c r="H17" s="924">
        <v>8.557500679305921</v>
      </c>
      <c r="I17" s="935">
        <v>17.115738655661222</v>
      </c>
    </row>
    <row r="18" spans="1:9" x14ac:dyDescent="0.2">
      <c r="A18" s="362">
        <v>2000</v>
      </c>
      <c r="B18" s="931">
        <v>0.11783142771289287</v>
      </c>
      <c r="C18" s="931">
        <v>0.10817129025573713</v>
      </c>
      <c r="D18" s="931">
        <v>0.48823017886986436</v>
      </c>
      <c r="E18" s="924">
        <v>2.8175638781817476</v>
      </c>
      <c r="F18" s="932">
        <v>0.69116666666666571</v>
      </c>
      <c r="G18" s="924">
        <v>8.213891755502079</v>
      </c>
      <c r="H18" s="924">
        <v>6.1138082492157162</v>
      </c>
      <c r="I18" s="935">
        <v>17.113982740985076</v>
      </c>
    </row>
    <row r="19" spans="1:9" x14ac:dyDescent="0.2">
      <c r="A19" s="362">
        <v>2001</v>
      </c>
      <c r="B19" s="931">
        <v>0.11814679081997193</v>
      </c>
      <c r="C19" s="931">
        <v>9.7940308980936863E-2</v>
      </c>
      <c r="D19" s="931">
        <v>0.35345903747086427</v>
      </c>
      <c r="E19" s="924">
        <v>2.5300265495915286</v>
      </c>
      <c r="F19" s="932">
        <v>0.69116666666666537</v>
      </c>
      <c r="G19" s="924">
        <v>8.5102498910633511</v>
      </c>
      <c r="H19" s="924">
        <v>6.2256608748782263</v>
      </c>
      <c r="I19" s="935">
        <v>17.056988178973388</v>
      </c>
    </row>
    <row r="20" spans="1:9" x14ac:dyDescent="0.2">
      <c r="A20" s="362">
        <v>2002</v>
      </c>
      <c r="B20" s="931">
        <v>0.11846325185203768</v>
      </c>
      <c r="C20" s="931">
        <v>8.769448510887573E-2</v>
      </c>
      <c r="D20" s="931">
        <v>0.21709112540502953</v>
      </c>
      <c r="E20" s="924">
        <v>2.2416170268850317</v>
      </c>
      <c r="F20" s="932">
        <v>0.69116666666666537</v>
      </c>
      <c r="G20" s="924">
        <v>7.2510729012932815</v>
      </c>
      <c r="H20" s="924">
        <v>4.9533490776099782</v>
      </c>
      <c r="I20" s="935">
        <v>17.054989850751529</v>
      </c>
    </row>
    <row r="21" spans="1:9" x14ac:dyDescent="0.2">
      <c r="A21" s="362">
        <v>2003</v>
      </c>
      <c r="B21" s="931">
        <v>0.13065549271265497</v>
      </c>
      <c r="C21" s="931">
        <v>9.8802164174585427E-2</v>
      </c>
      <c r="D21" s="931">
        <v>0.23612887271883554</v>
      </c>
      <c r="E21" s="924">
        <v>2.4185493138506438</v>
      </c>
      <c r="F21" s="932">
        <v>0.69116666666666571</v>
      </c>
      <c r="G21" s="924">
        <v>7.2564168457644067</v>
      </c>
      <c r="H21" s="924">
        <v>4.9341212607902669</v>
      </c>
      <c r="I21" s="935">
        <v>17.05434926679046</v>
      </c>
    </row>
    <row r="22" spans="1:9" x14ac:dyDescent="0.2">
      <c r="A22" s="362">
        <v>2004</v>
      </c>
      <c r="B22" s="931">
        <v>0.13027114546856638</v>
      </c>
      <c r="C22" s="931">
        <v>9.9878295063981812E-2</v>
      </c>
      <c r="D22" s="931">
        <v>0.25678398774899219</v>
      </c>
      <c r="E22" s="924">
        <v>2.4886047297500675</v>
      </c>
      <c r="F22" s="932">
        <v>0.69116666666666526</v>
      </c>
      <c r="G22" s="924">
        <v>6.8703311684835207</v>
      </c>
      <c r="H22" s="924">
        <v>4.5702482788473588</v>
      </c>
      <c r="I22" s="935">
        <v>16.94104542285476</v>
      </c>
    </row>
    <row r="23" spans="1:9" x14ac:dyDescent="0.2">
      <c r="A23" s="362">
        <v>2005</v>
      </c>
      <c r="B23" s="931">
        <v>0.12991372840790039</v>
      </c>
      <c r="C23" s="931">
        <v>0.10088532705909728</v>
      </c>
      <c r="D23" s="931">
        <v>0.2763015278070598</v>
      </c>
      <c r="E23" s="924">
        <v>2.5434878760322039</v>
      </c>
      <c r="F23" s="932">
        <v>0.69116666666666537</v>
      </c>
      <c r="G23" s="924">
        <v>4.4424327639265702</v>
      </c>
      <c r="H23" s="924">
        <v>2.6161887161571773</v>
      </c>
      <c r="I23" s="935">
        <v>17.347154601938986</v>
      </c>
    </row>
    <row r="24" spans="1:9" x14ac:dyDescent="0.2">
      <c r="A24" s="362">
        <v>2006</v>
      </c>
      <c r="B24" s="931">
        <v>0.13253891258455033</v>
      </c>
      <c r="C24" s="931">
        <v>0.10107377765562053</v>
      </c>
      <c r="D24" s="931">
        <v>0.2918007831253861</v>
      </c>
      <c r="E24" s="924">
        <v>2.5766884386877935</v>
      </c>
      <c r="F24" s="932">
        <v>0.69116666666666204</v>
      </c>
      <c r="G24" s="924">
        <v>3.982374655129429</v>
      </c>
      <c r="H24" s="924">
        <v>2.338888086731711</v>
      </c>
      <c r="I24" s="935">
        <v>17.285065938371744</v>
      </c>
    </row>
    <row r="25" spans="1:9" x14ac:dyDescent="0.2">
      <c r="A25" s="362">
        <v>2007</v>
      </c>
      <c r="B25" s="931">
        <v>0.13448792244170463</v>
      </c>
      <c r="C25" s="931">
        <v>0.10213380260328465</v>
      </c>
      <c r="D25" s="931">
        <v>0.4864596248132495</v>
      </c>
      <c r="E25" s="924">
        <v>2.4609526650805149</v>
      </c>
      <c r="F25" s="932">
        <v>0.69116666666666859</v>
      </c>
      <c r="G25" s="924">
        <v>3.978416076050868</v>
      </c>
      <c r="H25" s="924">
        <v>2.3134188769338442</v>
      </c>
      <c r="I25" s="935">
        <v>17.310101484333639</v>
      </c>
    </row>
    <row r="26" spans="1:9" x14ac:dyDescent="0.2">
      <c r="A26" s="362">
        <v>2008</v>
      </c>
      <c r="B26" s="931">
        <v>0.13209555984555946</v>
      </c>
      <c r="C26" s="931">
        <v>9.9835185185184985E-2</v>
      </c>
      <c r="D26" s="931">
        <v>0.48896961102106851</v>
      </c>
      <c r="E26" s="924">
        <v>2.3943214285714234</v>
      </c>
      <c r="F26" s="932">
        <v>0.69116666666666338</v>
      </c>
      <c r="G26" s="924">
        <v>3.8129515488845094</v>
      </c>
      <c r="H26" s="924">
        <v>2.1581371810858561</v>
      </c>
      <c r="I26" s="935">
        <v>17.327171685817479</v>
      </c>
    </row>
    <row r="27" spans="1:9" x14ac:dyDescent="0.2">
      <c r="A27" s="362">
        <v>2009</v>
      </c>
      <c r="B27" s="931">
        <v>0.13422137088263225</v>
      </c>
      <c r="C27" s="931">
        <v>0.10402278945635661</v>
      </c>
      <c r="D27" s="931">
        <v>0.4523433817958315</v>
      </c>
      <c r="E27" s="924">
        <v>2.4737094689945058</v>
      </c>
      <c r="F27" s="932">
        <v>0.6911666666666656</v>
      </c>
      <c r="G27" s="924">
        <v>3.8785045481035492</v>
      </c>
      <c r="H27" s="924">
        <v>2.0493440376832615</v>
      </c>
      <c r="I27" s="935">
        <v>17.340525561754955</v>
      </c>
    </row>
    <row r="28" spans="1:9" x14ac:dyDescent="0.2">
      <c r="A28" s="362">
        <v>2010</v>
      </c>
      <c r="B28" s="931">
        <v>0.12780343597915245</v>
      </c>
      <c r="C28" s="931">
        <v>0.10375635457126105</v>
      </c>
      <c r="D28" s="931">
        <v>0.46616914794070496</v>
      </c>
      <c r="E28" s="924">
        <v>2.4640055994893815</v>
      </c>
      <c r="F28" s="932">
        <v>0.69116666666666504</v>
      </c>
      <c r="G28" s="924">
        <v>3.8077743785107128</v>
      </c>
      <c r="H28" s="924">
        <v>2.07669389706026</v>
      </c>
      <c r="I28" s="935">
        <v>17.427456231186582</v>
      </c>
    </row>
    <row r="29" spans="1:9" x14ac:dyDescent="0.2">
      <c r="A29" s="362">
        <v>2011</v>
      </c>
      <c r="B29" s="931">
        <v>0.13071606977434785</v>
      </c>
      <c r="C29" s="931">
        <v>0.10731296546780912</v>
      </c>
      <c r="D29" s="931">
        <v>0.4947851250622245</v>
      </c>
      <c r="E29" s="924">
        <v>2.4626314060750851</v>
      </c>
      <c r="F29" s="932">
        <v>0.69116666666666471</v>
      </c>
      <c r="G29" s="924">
        <v>3.6529133365257853</v>
      </c>
      <c r="H29" s="924">
        <v>2.1705693939870829</v>
      </c>
      <c r="I29" s="935">
        <v>16.703918715782976</v>
      </c>
    </row>
    <row r="30" spans="1:9" x14ac:dyDescent="0.2">
      <c r="A30" s="362">
        <v>2012</v>
      </c>
      <c r="B30" s="931">
        <v>0.1312474978215723</v>
      </c>
      <c r="C30" s="931">
        <v>0.10873893180411807</v>
      </c>
      <c r="D30" s="931">
        <v>0.49545871857536539</v>
      </c>
      <c r="E30" s="924">
        <v>2.574909271080585</v>
      </c>
      <c r="F30" s="932">
        <v>0.69116666666666249</v>
      </c>
      <c r="G30" s="924">
        <v>3.1922186149556877</v>
      </c>
      <c r="H30" s="924">
        <v>1.9460630315954135</v>
      </c>
      <c r="I30" s="935">
        <v>16.521078328597035</v>
      </c>
    </row>
    <row r="31" spans="1:9" x14ac:dyDescent="0.2">
      <c r="A31" s="362">
        <v>2013</v>
      </c>
      <c r="B31" s="931">
        <v>0.12694547078836263</v>
      </c>
      <c r="C31" s="931">
        <v>0.1078934356223888</v>
      </c>
      <c r="D31" s="931">
        <v>0.46257223640620027</v>
      </c>
      <c r="E31" s="924">
        <v>2.6943475881537515</v>
      </c>
      <c r="F31" s="932">
        <v>0.69116666666666771</v>
      </c>
      <c r="G31" s="924">
        <v>2.7664582443765613</v>
      </c>
      <c r="H31" s="924">
        <v>1.7746631079019224</v>
      </c>
      <c r="I31" s="935">
        <v>16.4580703654348</v>
      </c>
    </row>
    <row r="32" spans="1:9" x14ac:dyDescent="0.2">
      <c r="A32" s="362">
        <v>2014</v>
      </c>
      <c r="B32" s="931">
        <v>0.11969374212201694</v>
      </c>
      <c r="C32" s="931">
        <v>0.10744492718528441</v>
      </c>
      <c r="D32" s="931">
        <v>0.47454434879067658</v>
      </c>
      <c r="E32" s="924">
        <v>2.6693609113387908</v>
      </c>
      <c r="F32" s="932">
        <v>0.6911666666666646</v>
      </c>
      <c r="G32" s="924">
        <v>2.5906279831129315</v>
      </c>
      <c r="H32" s="924">
        <v>1.6065040194165894</v>
      </c>
      <c r="I32" s="935">
        <v>16.176340490096234</v>
      </c>
    </row>
    <row r="33" spans="1:9" x14ac:dyDescent="0.2">
      <c r="A33" s="1643"/>
      <c r="B33" s="5"/>
      <c r="C33" s="5"/>
      <c r="D33" s="5"/>
      <c r="E33" s="5"/>
      <c r="F33" s="5"/>
      <c r="G33" s="54"/>
      <c r="H33" s="5"/>
      <c r="I33" s="51"/>
    </row>
    <row r="34" spans="1:9" ht="14.25" x14ac:dyDescent="0.2">
      <c r="A34" s="348" t="s">
        <v>1675</v>
      </c>
      <c r="I34" s="3"/>
    </row>
    <row r="35" spans="1:9" x14ac:dyDescent="0.2">
      <c r="A35" t="s">
        <v>1512</v>
      </c>
    </row>
  </sheetData>
  <mergeCells count="1">
    <mergeCell ref="A1:B1"/>
  </mergeCells>
  <phoneticPr fontId="10" type="noConversion"/>
  <hyperlinks>
    <hyperlink ref="A1" location="Contents!A1" display="To table of contents"/>
  </hyperlinks>
  <pageMargins left="0.53" right="0.48" top="1" bottom="1" header="0.5" footer="0.5"/>
  <pageSetup paperSize="9" scale="79"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4">
    <pageSetUpPr fitToPage="1"/>
  </sheetPr>
  <dimension ref="A1:I35"/>
  <sheetViews>
    <sheetView zoomScale="75" workbookViewId="0">
      <selection activeCell="C4" sqref="C4"/>
    </sheetView>
  </sheetViews>
  <sheetFormatPr defaultRowHeight="12.75" x14ac:dyDescent="0.2"/>
  <cols>
    <col min="1" max="1" width="15.7109375" customWidth="1"/>
    <col min="2" max="7" width="10.7109375" customWidth="1"/>
    <col min="8" max="8" width="10.28515625" customWidth="1"/>
    <col min="10" max="10" width="17.7109375" customWidth="1"/>
  </cols>
  <sheetData>
    <row r="1" spans="1:9" x14ac:dyDescent="0.2">
      <c r="A1" s="2032" t="s">
        <v>884</v>
      </c>
      <c r="B1" s="2032"/>
    </row>
    <row r="2" spans="1:9" ht="15" x14ac:dyDescent="0.25">
      <c r="A2" s="6" t="s">
        <v>1672</v>
      </c>
      <c r="E2" s="564" t="s">
        <v>381</v>
      </c>
      <c r="I2" s="3"/>
    </row>
    <row r="3" spans="1:9" x14ac:dyDescent="0.2">
      <c r="A3" s="332"/>
      <c r="B3" s="377" t="s">
        <v>435</v>
      </c>
      <c r="C3" s="377"/>
      <c r="D3" s="377"/>
      <c r="E3" s="377"/>
      <c r="F3" s="377"/>
      <c r="G3" s="386" t="s">
        <v>525</v>
      </c>
      <c r="H3" s="376" t="s">
        <v>526</v>
      </c>
      <c r="I3" s="378"/>
    </row>
    <row r="4" spans="1:9" x14ac:dyDescent="0.2">
      <c r="A4" s="326"/>
      <c r="B4" s="338" t="s">
        <v>437</v>
      </c>
      <c r="C4" s="338" t="s">
        <v>438</v>
      </c>
      <c r="D4" s="338" t="s">
        <v>439</v>
      </c>
      <c r="E4" s="338" t="s">
        <v>440</v>
      </c>
      <c r="F4" s="338" t="s">
        <v>669</v>
      </c>
      <c r="G4" s="398" t="s">
        <v>527</v>
      </c>
      <c r="H4" s="77" t="s">
        <v>436</v>
      </c>
      <c r="I4" s="400" t="s">
        <v>819</v>
      </c>
    </row>
    <row r="5" spans="1:9" x14ac:dyDescent="0.2">
      <c r="A5" s="327"/>
      <c r="B5" s="78"/>
      <c r="C5" s="78"/>
      <c r="D5" s="78"/>
      <c r="E5" s="78"/>
      <c r="F5" s="78"/>
      <c r="G5" s="398"/>
      <c r="H5" s="77"/>
      <c r="I5" s="400" t="s">
        <v>670</v>
      </c>
    </row>
    <row r="6" spans="1:9" x14ac:dyDescent="0.2">
      <c r="A6" s="332"/>
      <c r="B6" s="361" t="s">
        <v>890</v>
      </c>
      <c r="C6" s="10"/>
      <c r="D6" s="10"/>
      <c r="E6" s="10"/>
      <c r="F6" s="10"/>
      <c r="G6" s="53"/>
      <c r="H6" s="10"/>
      <c r="I6" s="50"/>
    </row>
    <row r="7" spans="1:9" x14ac:dyDescent="0.2">
      <c r="A7" s="1642"/>
      <c r="B7" s="3"/>
      <c r="C7" s="3"/>
      <c r="D7" s="3"/>
      <c r="E7" s="3"/>
      <c r="F7" s="3"/>
      <c r="G7" s="55"/>
      <c r="H7" s="3"/>
      <c r="I7" s="49"/>
    </row>
    <row r="8" spans="1:9" x14ac:dyDescent="0.2">
      <c r="A8" s="362">
        <v>1990</v>
      </c>
      <c r="B8" s="924">
        <v>26.654914823176249</v>
      </c>
      <c r="C8" s="924">
        <v>21.437186231006148</v>
      </c>
      <c r="D8" s="924">
        <v>8.8219363310719299</v>
      </c>
      <c r="E8" s="924">
        <v>3.5212566014381221</v>
      </c>
      <c r="F8" s="925">
        <v>7.1091428571428459</v>
      </c>
      <c r="G8" s="924">
        <v>7.8808397441461562</v>
      </c>
      <c r="H8" s="924">
        <v>9.6378351843163532</v>
      </c>
      <c r="I8" s="925">
        <v>2.8376183072386612</v>
      </c>
    </row>
    <row r="9" spans="1:9" x14ac:dyDescent="0.2">
      <c r="A9" s="362">
        <v>1991</v>
      </c>
      <c r="B9" s="924">
        <v>26.599649277038591</v>
      </c>
      <c r="C9" s="924">
        <v>21.322210057581508</v>
      </c>
      <c r="D9" s="924">
        <v>8.9769355276693101</v>
      </c>
      <c r="E9" s="924">
        <v>3.6226416577232743</v>
      </c>
      <c r="F9" s="925">
        <v>7.1091428571428512</v>
      </c>
      <c r="G9" s="924">
        <v>7.9528255519479583</v>
      </c>
      <c r="H9" s="924">
        <v>9.7178493368135168</v>
      </c>
      <c r="I9" s="925">
        <v>2.8527267275435841</v>
      </c>
    </row>
    <row r="10" spans="1:9" x14ac:dyDescent="0.2">
      <c r="A10" s="362">
        <v>1992</v>
      </c>
      <c r="B10" s="924">
        <v>26.552153207957115</v>
      </c>
      <c r="C10" s="924">
        <v>21.218774460737922</v>
      </c>
      <c r="D10" s="924">
        <v>9.1159358049514143</v>
      </c>
      <c r="E10" s="924">
        <v>3.7129339545382405</v>
      </c>
      <c r="F10" s="925">
        <v>7.1091428571428388</v>
      </c>
      <c r="G10" s="924">
        <v>7.9385905752223715</v>
      </c>
      <c r="H10" s="924">
        <v>9.6909312853215273</v>
      </c>
      <c r="I10" s="925">
        <v>2.8557461194619398</v>
      </c>
    </row>
    <row r="11" spans="1:9" x14ac:dyDescent="0.2">
      <c r="A11" s="362">
        <v>1993</v>
      </c>
      <c r="B11" s="924">
        <v>26.510895817540998</v>
      </c>
      <c r="C11" s="924">
        <v>21.125224921089366</v>
      </c>
      <c r="D11" s="924">
        <v>9.2412926923298784</v>
      </c>
      <c r="E11" s="924">
        <v>3.793859588303933</v>
      </c>
      <c r="F11" s="925">
        <v>7.1091428571428441</v>
      </c>
      <c r="G11" s="924">
        <v>7.95665444060886</v>
      </c>
      <c r="H11" s="924">
        <v>9.6926182726296766</v>
      </c>
      <c r="I11" s="925">
        <v>2.8280355003684883</v>
      </c>
    </row>
    <row r="12" spans="1:9" x14ac:dyDescent="0.2">
      <c r="A12" s="362">
        <v>1994</v>
      </c>
      <c r="B12" s="924">
        <v>26.474723669137781</v>
      </c>
      <c r="C12" s="924">
        <v>21.040208762407225</v>
      </c>
      <c r="D12" s="924">
        <v>9.3549209433074871</v>
      </c>
      <c r="E12" s="924">
        <v>3.8668041941281666</v>
      </c>
      <c r="F12" s="925">
        <v>7.1091428571428477</v>
      </c>
      <c r="G12" s="924">
        <v>7.8748783051273339</v>
      </c>
      <c r="H12" s="924">
        <v>9.6512386552591281</v>
      </c>
      <c r="I12" s="925">
        <v>2.8093903883932261</v>
      </c>
    </row>
    <row r="13" spans="1:9" x14ac:dyDescent="0.2">
      <c r="A13" s="362">
        <v>1995</v>
      </c>
      <c r="B13" s="924">
        <v>26.442751157282277</v>
      </c>
      <c r="C13" s="924">
        <v>20.962609320453829</v>
      </c>
      <c r="D13" s="924">
        <v>9.4583930275686576</v>
      </c>
      <c r="E13" s="924">
        <v>3.9328929432893363</v>
      </c>
      <c r="F13" s="925">
        <v>7.1091428571428388</v>
      </c>
      <c r="G13" s="924">
        <v>7.8313812339413031</v>
      </c>
      <c r="H13" s="924">
        <v>9.609207932977446</v>
      </c>
      <c r="I13" s="925">
        <v>2.7796679262628605</v>
      </c>
    </row>
    <row r="14" spans="1:9" x14ac:dyDescent="0.2">
      <c r="A14" s="362">
        <v>1996</v>
      </c>
      <c r="B14" s="924">
        <v>26.305666128347802</v>
      </c>
      <c r="C14" s="924">
        <v>20.799751089937633</v>
      </c>
      <c r="D14" s="924">
        <v>9.5814852163413704</v>
      </c>
      <c r="E14" s="924">
        <v>4.0293999750584684</v>
      </c>
      <c r="F14" s="925">
        <v>7.1091428571428388</v>
      </c>
      <c r="G14" s="924">
        <v>7.9594199875276779</v>
      </c>
      <c r="H14" s="924">
        <v>9.6416685309466938</v>
      </c>
      <c r="I14" s="925">
        <v>2.823627762759195</v>
      </c>
    </row>
    <row r="15" spans="1:9" x14ac:dyDescent="0.2">
      <c r="A15" s="362">
        <v>1997</v>
      </c>
      <c r="B15" s="924">
        <v>26.247043328783342</v>
      </c>
      <c r="C15" s="924">
        <v>20.695845225035303</v>
      </c>
      <c r="D15" s="924">
        <v>9.531365797682021</v>
      </c>
      <c r="E15" s="924">
        <v>4.0055684724768232</v>
      </c>
      <c r="F15" s="925">
        <v>7.1091428571428379</v>
      </c>
      <c r="G15" s="924">
        <v>7.8943191696238486</v>
      </c>
      <c r="H15" s="924">
        <v>9.6134291098694238</v>
      </c>
      <c r="I15" s="925">
        <v>2.8416399762674076</v>
      </c>
    </row>
    <row r="16" spans="1:9" x14ac:dyDescent="0.2">
      <c r="A16" s="362">
        <v>1998</v>
      </c>
      <c r="B16" s="924">
        <v>25.972709789309786</v>
      </c>
      <c r="C16" s="924">
        <v>20.561058762591799</v>
      </c>
      <c r="D16" s="924">
        <v>9.4975510038625259</v>
      </c>
      <c r="E16" s="924">
        <v>4.0099825826869342</v>
      </c>
      <c r="F16" s="925">
        <v>7.1091428571428459</v>
      </c>
      <c r="G16" s="924">
        <v>7.9297570727011539</v>
      </c>
      <c r="H16" s="924">
        <v>9.6491500595316193</v>
      </c>
      <c r="I16" s="925">
        <v>2.8208035743975461</v>
      </c>
    </row>
    <row r="17" spans="1:9" x14ac:dyDescent="0.2">
      <c r="A17" s="362">
        <v>1999</v>
      </c>
      <c r="B17" s="924">
        <v>25.790678323586928</v>
      </c>
      <c r="C17" s="924">
        <v>20.499481105511979</v>
      </c>
      <c r="D17" s="924">
        <v>9.5354442458174145</v>
      </c>
      <c r="E17" s="924">
        <v>4.0396343885377757</v>
      </c>
      <c r="F17" s="925">
        <v>7.109142857142845</v>
      </c>
      <c r="G17" s="924">
        <v>7.861859505028578</v>
      </c>
      <c r="H17" s="924">
        <v>9.6200723471120977</v>
      </c>
      <c r="I17" s="925">
        <v>2.837021999863393</v>
      </c>
    </row>
    <row r="18" spans="1:9" x14ac:dyDescent="0.2">
      <c r="A18" s="362">
        <v>2000</v>
      </c>
      <c r="B18" s="924">
        <v>26.170512561023823</v>
      </c>
      <c r="C18" s="924">
        <v>20.676927539539331</v>
      </c>
      <c r="D18" s="924">
        <v>9.5758837602444338</v>
      </c>
      <c r="E18" s="924">
        <v>4.1403262652392483</v>
      </c>
      <c r="F18" s="925">
        <v>7.1091428571428468</v>
      </c>
      <c r="G18" s="924">
        <v>8.7597467429854294</v>
      </c>
      <c r="H18" s="924">
        <v>10.150197692882372</v>
      </c>
      <c r="I18" s="925">
        <v>2.8670572723570094</v>
      </c>
    </row>
    <row r="19" spans="1:9" x14ac:dyDescent="0.2">
      <c r="A19" s="362">
        <v>2001</v>
      </c>
      <c r="B19" s="924">
        <v>26.007306892245428</v>
      </c>
      <c r="C19" s="924">
        <v>20.435304737443737</v>
      </c>
      <c r="D19" s="924">
        <v>9.8567164019118447</v>
      </c>
      <c r="E19" s="924">
        <v>4.23592873980507</v>
      </c>
      <c r="F19" s="925">
        <v>7.1091428571428441</v>
      </c>
      <c r="G19" s="924">
        <v>8.5796921002315862</v>
      </c>
      <c r="H19" s="924">
        <v>10.104385957516627</v>
      </c>
      <c r="I19" s="925">
        <v>2.8757517962730628</v>
      </c>
    </row>
    <row r="20" spans="1:9" x14ac:dyDescent="0.2">
      <c r="A20" s="362">
        <v>2002</v>
      </c>
      <c r="B20" s="924">
        <v>25.843533028970942</v>
      </c>
      <c r="C20" s="924">
        <v>20.193331401040155</v>
      </c>
      <c r="D20" s="924">
        <v>10.140876353267696</v>
      </c>
      <c r="E20" s="924">
        <v>4.3318212077301474</v>
      </c>
      <c r="F20" s="925">
        <v>7.1091428571428432</v>
      </c>
      <c r="G20" s="924">
        <v>9.7661073103468077</v>
      </c>
      <c r="H20" s="924">
        <v>11.386609094786444</v>
      </c>
      <c r="I20" s="925">
        <v>2.8517580977301966</v>
      </c>
    </row>
    <row r="21" spans="1:9" x14ac:dyDescent="0.2">
      <c r="A21" s="362">
        <v>2003</v>
      </c>
      <c r="B21" s="924">
        <v>26.122897573049485</v>
      </c>
      <c r="C21" s="924">
        <v>20.616181957002162</v>
      </c>
      <c r="D21" s="924">
        <v>10.000417501711274</v>
      </c>
      <c r="E21" s="924">
        <v>4.2204714711800024</v>
      </c>
      <c r="F21" s="925">
        <v>7.1091428571428468</v>
      </c>
      <c r="G21" s="924">
        <v>9.8070821012107139</v>
      </c>
      <c r="H21" s="924">
        <v>11.456033035237605</v>
      </c>
      <c r="I21" s="925">
        <v>2.8500392847325671</v>
      </c>
    </row>
    <row r="22" spans="1:9" x14ac:dyDescent="0.2">
      <c r="A22" s="362">
        <v>2004</v>
      </c>
      <c r="B22" s="924">
        <v>27.060541428288492</v>
      </c>
      <c r="C22" s="924">
        <v>21.154535490921397</v>
      </c>
      <c r="D22" s="924">
        <v>10.052386841701688</v>
      </c>
      <c r="E22" s="924">
        <v>4.251409534946327</v>
      </c>
      <c r="F22" s="925">
        <v>7.1091428571428423</v>
      </c>
      <c r="G22" s="924">
        <v>10.01462071835615</v>
      </c>
      <c r="H22" s="924">
        <v>11.639564531454679</v>
      </c>
      <c r="I22" s="925">
        <v>2.8999445930482004</v>
      </c>
    </row>
    <row r="23" spans="1:9" x14ac:dyDescent="0.2">
      <c r="A23" s="362">
        <v>2005</v>
      </c>
      <c r="B23" s="924">
        <v>27.932487086404461</v>
      </c>
      <c r="C23" s="924">
        <v>21.65832107934969</v>
      </c>
      <c r="D23" s="924">
        <v>10.101493984100776</v>
      </c>
      <c r="E23" s="924">
        <v>4.2756471796390878</v>
      </c>
      <c r="F23" s="925">
        <v>7.1091428571428432</v>
      </c>
      <c r="G23" s="924">
        <v>11.933270048658381</v>
      </c>
      <c r="H23" s="924">
        <v>13.20618581795973</v>
      </c>
      <c r="I23" s="925">
        <v>2.9385116831938665</v>
      </c>
    </row>
    <row r="24" spans="1:9" x14ac:dyDescent="0.2">
      <c r="A24" s="362">
        <v>2006</v>
      </c>
      <c r="B24" s="924">
        <v>28.609472348251831</v>
      </c>
      <c r="C24" s="924">
        <v>21.956230145547643</v>
      </c>
      <c r="D24" s="924">
        <v>10.063268904249894</v>
      </c>
      <c r="E24" s="924">
        <v>4.316639740831425</v>
      </c>
      <c r="F24" s="925">
        <v>7.1091428571428095</v>
      </c>
      <c r="G24" s="924">
        <v>12.160524630799792</v>
      </c>
      <c r="H24" s="924">
        <v>13.305459192512012</v>
      </c>
      <c r="I24" s="925">
        <v>2.8932076311720536</v>
      </c>
    </row>
    <row r="25" spans="1:9" x14ac:dyDescent="0.2">
      <c r="A25" s="362">
        <v>2007</v>
      </c>
      <c r="B25" s="924">
        <v>27.887763844548207</v>
      </c>
      <c r="C25" s="924">
        <v>21.380184564691746</v>
      </c>
      <c r="D25" s="924">
        <v>9.8871557415776081</v>
      </c>
      <c r="E25" s="924">
        <v>4.3234925090706868</v>
      </c>
      <c r="F25" s="925">
        <v>7.109142857142877</v>
      </c>
      <c r="G25" s="924">
        <v>12.194890983655192</v>
      </c>
      <c r="H25" s="924">
        <v>13.345141211805078</v>
      </c>
      <c r="I25" s="925">
        <v>2.9848009062472123</v>
      </c>
    </row>
    <row r="26" spans="1:9" x14ac:dyDescent="0.2">
      <c r="A26" s="362">
        <v>2008</v>
      </c>
      <c r="B26" s="924">
        <v>27.788102316602231</v>
      </c>
      <c r="C26" s="924">
        <v>21.280253703703661</v>
      </c>
      <c r="D26" s="924">
        <v>9.9180176256077566</v>
      </c>
      <c r="E26" s="924">
        <v>4.3345714285714196</v>
      </c>
      <c r="F26" s="925">
        <v>7.1031947791164312</v>
      </c>
      <c r="G26" s="924">
        <v>12.215596008048779</v>
      </c>
      <c r="H26" s="924">
        <v>13.338808540195927</v>
      </c>
      <c r="I26" s="925">
        <v>3.0427596371686709</v>
      </c>
    </row>
    <row r="27" spans="1:9" x14ac:dyDescent="0.2">
      <c r="A27" s="362">
        <v>2009</v>
      </c>
      <c r="B27" s="924">
        <v>28.304306674752922</v>
      </c>
      <c r="C27" s="924">
        <v>21.604037292663296</v>
      </c>
      <c r="D27" s="924">
        <v>9.9034138865107231</v>
      </c>
      <c r="E27" s="924">
        <v>4.3349031901012562</v>
      </c>
      <c r="F27" s="925">
        <v>7.1091428571428459</v>
      </c>
      <c r="G27" s="924">
        <v>12.135490684816574</v>
      </c>
      <c r="H27" s="924">
        <v>13.368911453682768</v>
      </c>
      <c r="I27" s="925">
        <v>3.0579186431286574</v>
      </c>
    </row>
    <row r="28" spans="1:9" x14ac:dyDescent="0.2">
      <c r="A28" s="362">
        <v>2010</v>
      </c>
      <c r="B28" s="924">
        <v>28.448112518814973</v>
      </c>
      <c r="C28" s="924">
        <v>21.760674969926015</v>
      </c>
      <c r="D28" s="924">
        <v>9.9555090013554306</v>
      </c>
      <c r="E28" s="924">
        <v>4.3289102971519666</v>
      </c>
      <c r="F28" s="925">
        <v>7.1091428571428397</v>
      </c>
      <c r="G28" s="924">
        <v>12.424290455539616</v>
      </c>
      <c r="H28" s="924">
        <v>13.628636657583639</v>
      </c>
      <c r="I28" s="925">
        <v>2.9488141341993312</v>
      </c>
    </row>
    <row r="29" spans="1:9" x14ac:dyDescent="0.2">
      <c r="A29" s="362">
        <v>2011</v>
      </c>
      <c r="B29" s="924">
        <v>28.302207965501797</v>
      </c>
      <c r="C29" s="924">
        <v>21.633760785234948</v>
      </c>
      <c r="D29" s="924">
        <v>9.9628444828281761</v>
      </c>
      <c r="E29" s="924">
        <v>4.3224622089217375</v>
      </c>
      <c r="F29" s="925">
        <v>7.109142857142837</v>
      </c>
      <c r="G29" s="924">
        <v>12.335523691866506</v>
      </c>
      <c r="H29" s="924">
        <v>13.368877290675215</v>
      </c>
      <c r="I29" s="925">
        <v>3.2375653910215396</v>
      </c>
    </row>
    <row r="30" spans="1:9" x14ac:dyDescent="0.2">
      <c r="A30" s="362">
        <v>2012</v>
      </c>
      <c r="B30" s="924">
        <v>28.660091252611824</v>
      </c>
      <c r="C30" s="924">
        <v>21.842819741583995</v>
      </c>
      <c r="D30" s="924">
        <v>9.9665937820030059</v>
      </c>
      <c r="E30" s="924">
        <v>4.3401647654502709</v>
      </c>
      <c r="F30" s="925">
        <v>7.1091428571428148</v>
      </c>
      <c r="G30" s="924">
        <v>12.615687860025174</v>
      </c>
      <c r="H30" s="924">
        <v>13.482131720627784</v>
      </c>
      <c r="I30" s="925">
        <v>3.3482185151647346</v>
      </c>
    </row>
    <row r="31" spans="1:9" x14ac:dyDescent="0.2">
      <c r="A31" s="362">
        <v>2013</v>
      </c>
      <c r="B31" s="924">
        <v>29.520674969026214</v>
      </c>
      <c r="C31" s="924">
        <v>22.416054388779532</v>
      </c>
      <c r="D31" s="924">
        <v>9.9637233651073203</v>
      </c>
      <c r="E31" s="924">
        <v>4.3888515090011282</v>
      </c>
      <c r="F31" s="925">
        <v>7.1091428571428672</v>
      </c>
      <c r="G31" s="924">
        <v>12.857461431977303</v>
      </c>
      <c r="H31" s="924">
        <v>13.534877044282242</v>
      </c>
      <c r="I31" s="925">
        <v>3.5058206875022853</v>
      </c>
    </row>
    <row r="32" spans="1:9" x14ac:dyDescent="0.2">
      <c r="A32" s="362">
        <v>2014</v>
      </c>
      <c r="B32" s="924">
        <v>29.781876020506569</v>
      </c>
      <c r="C32" s="924">
        <v>22.581018718129791</v>
      </c>
      <c r="D32" s="924">
        <v>10.004728156785557</v>
      </c>
      <c r="E32" s="924">
        <v>4.4472258402099696</v>
      </c>
      <c r="F32" s="925">
        <v>7.1091428571428361</v>
      </c>
      <c r="G32" s="924">
        <v>11.188473980496669</v>
      </c>
      <c r="H32" s="924">
        <v>11.757635030805522</v>
      </c>
      <c r="I32" s="925">
        <v>3.3312743949629229</v>
      </c>
    </row>
    <row r="33" spans="1:9" x14ac:dyDescent="0.2">
      <c r="A33" s="1643"/>
      <c r="B33" s="5"/>
      <c r="C33" s="5"/>
      <c r="D33" s="5"/>
      <c r="E33" s="5"/>
      <c r="F33" s="5"/>
      <c r="G33" s="54"/>
      <c r="H33" s="5"/>
      <c r="I33" s="51"/>
    </row>
    <row r="34" spans="1:9" ht="14.25" x14ac:dyDescent="0.2">
      <c r="A34" s="348" t="s">
        <v>1675</v>
      </c>
      <c r="I34" s="3"/>
    </row>
    <row r="35" spans="1:9" x14ac:dyDescent="0.2">
      <c r="A35" t="s">
        <v>1512</v>
      </c>
    </row>
  </sheetData>
  <mergeCells count="1">
    <mergeCell ref="A1:B1"/>
  </mergeCells>
  <phoneticPr fontId="10" type="noConversion"/>
  <hyperlinks>
    <hyperlink ref="A1" location="Contents!A1" display="To table of contents"/>
  </hyperlinks>
  <pageMargins left="0.53" right="0.46" top="1" bottom="1" header="0.5" footer="0.5"/>
  <pageSetup paperSize="9" scale="8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4"/>
  <sheetViews>
    <sheetView zoomScale="90" zoomScaleNormal="90" workbookViewId="0"/>
  </sheetViews>
  <sheetFormatPr defaultRowHeight="15" x14ac:dyDescent="0.25"/>
  <cols>
    <col min="1" max="1" width="30.140625" style="1249" customWidth="1"/>
    <col min="2" max="2" width="49.85546875" style="1249" bestFit="1" customWidth="1"/>
    <col min="3" max="5" width="8.42578125" style="1249" customWidth="1"/>
    <col min="6" max="16384" width="9.140625" style="1249"/>
  </cols>
  <sheetData>
    <row r="1" spans="1:32" x14ac:dyDescent="0.25">
      <c r="A1" s="1295" t="s">
        <v>884</v>
      </c>
      <c r="B1" s="1248"/>
      <c r="C1" s="1248"/>
      <c r="D1" s="1248"/>
      <c r="E1" s="1248"/>
    </row>
    <row r="2" spans="1:32" x14ac:dyDescent="0.25">
      <c r="A2" s="1250" t="s">
        <v>1604</v>
      </c>
      <c r="B2" s="1250"/>
      <c r="C2" s="1251"/>
      <c r="D2" s="1252"/>
      <c r="E2" s="1252"/>
    </row>
    <row r="3" spans="1:32" ht="15" customHeight="1" x14ac:dyDescent="0.25">
      <c r="A3" s="1258"/>
      <c r="B3" s="1259"/>
      <c r="C3" s="2040">
        <v>2005</v>
      </c>
      <c r="D3" s="2041"/>
      <c r="E3" s="2042"/>
      <c r="F3" s="2040">
        <v>2006</v>
      </c>
      <c r="G3" s="2041"/>
      <c r="H3" s="2042"/>
      <c r="I3" s="2040">
        <v>2007</v>
      </c>
      <c r="J3" s="2041"/>
      <c r="K3" s="2042"/>
      <c r="L3" s="2040">
        <v>2008</v>
      </c>
      <c r="M3" s="2041"/>
      <c r="N3" s="2042"/>
      <c r="O3" s="2040">
        <v>2009</v>
      </c>
      <c r="P3" s="2041"/>
      <c r="Q3" s="2042"/>
      <c r="R3" s="2040">
        <v>2010</v>
      </c>
      <c r="S3" s="2041"/>
      <c r="T3" s="2042"/>
      <c r="U3" s="2040">
        <v>2011</v>
      </c>
      <c r="V3" s="2041"/>
      <c r="W3" s="2042"/>
      <c r="X3" s="2040">
        <v>2012</v>
      </c>
      <c r="Y3" s="2041"/>
      <c r="Z3" s="2042"/>
      <c r="AA3" s="2040">
        <v>2013</v>
      </c>
      <c r="AB3" s="2041"/>
      <c r="AC3" s="2042"/>
      <c r="AD3" s="2040">
        <v>2014</v>
      </c>
      <c r="AE3" s="2041"/>
      <c r="AF3" s="2042"/>
    </row>
    <row r="4" spans="1:32" ht="15" customHeight="1" x14ac:dyDescent="0.25">
      <c r="A4" s="1255"/>
      <c r="B4" s="1256"/>
      <c r="C4" s="1284" t="s">
        <v>1355</v>
      </c>
      <c r="D4" s="1285" t="s">
        <v>1356</v>
      </c>
      <c r="E4" s="1286" t="s">
        <v>1357</v>
      </c>
      <c r="F4" s="1284" t="s">
        <v>1355</v>
      </c>
      <c r="G4" s="1285" t="s">
        <v>1356</v>
      </c>
      <c r="H4" s="1286" t="s">
        <v>1357</v>
      </c>
      <c r="I4" s="1284" t="s">
        <v>1355</v>
      </c>
      <c r="J4" s="1285" t="s">
        <v>1356</v>
      </c>
      <c r="K4" s="1286" t="s">
        <v>1357</v>
      </c>
      <c r="L4" s="1284" t="s">
        <v>1355</v>
      </c>
      <c r="M4" s="1285" t="s">
        <v>1356</v>
      </c>
      <c r="N4" s="1286" t="s">
        <v>1357</v>
      </c>
      <c r="O4" s="1284" t="s">
        <v>1355</v>
      </c>
      <c r="P4" s="1285" t="s">
        <v>1356</v>
      </c>
      <c r="Q4" s="1286" t="s">
        <v>1357</v>
      </c>
      <c r="R4" s="1284" t="s">
        <v>1355</v>
      </c>
      <c r="S4" s="1285" t="s">
        <v>1356</v>
      </c>
      <c r="T4" s="1286" t="s">
        <v>1357</v>
      </c>
      <c r="U4" s="1284" t="s">
        <v>1355</v>
      </c>
      <c r="V4" s="1285" t="s">
        <v>1356</v>
      </c>
      <c r="W4" s="1286" t="s">
        <v>1357</v>
      </c>
      <c r="X4" s="1284" t="s">
        <v>1355</v>
      </c>
      <c r="Y4" s="1285" t="s">
        <v>1356</v>
      </c>
      <c r="Z4" s="1286" t="s">
        <v>1357</v>
      </c>
      <c r="AA4" s="1284" t="s">
        <v>1355</v>
      </c>
      <c r="AB4" s="1285" t="s">
        <v>1356</v>
      </c>
      <c r="AC4" s="1286" t="s">
        <v>1357</v>
      </c>
      <c r="AD4" s="1284" t="s">
        <v>1355</v>
      </c>
      <c r="AE4" s="1285" t="s">
        <v>1356</v>
      </c>
      <c r="AF4" s="1286" t="s">
        <v>1357</v>
      </c>
    </row>
    <row r="5" spans="1:32" ht="12" customHeight="1" x14ac:dyDescent="0.25">
      <c r="A5" s="1263"/>
      <c r="B5" s="1261"/>
      <c r="C5" s="1287" t="s">
        <v>1550</v>
      </c>
      <c r="D5" s="1288"/>
      <c r="E5" s="1288"/>
      <c r="F5" s="1289"/>
      <c r="G5" s="1288"/>
      <c r="H5" s="1288"/>
      <c r="I5" s="1289"/>
      <c r="J5" s="1288"/>
      <c r="K5" s="1288"/>
      <c r="L5" s="1289"/>
      <c r="M5" s="1288"/>
      <c r="N5" s="1288"/>
      <c r="O5" s="1289"/>
      <c r="P5" s="1288"/>
      <c r="Q5" s="1288"/>
      <c r="R5" s="1289"/>
      <c r="S5" s="1288"/>
      <c r="T5" s="1288"/>
      <c r="U5" s="1289"/>
      <c r="V5" s="1288"/>
      <c r="W5" s="1288"/>
      <c r="X5" s="1289"/>
      <c r="Y5" s="1288"/>
      <c r="Z5" s="1288"/>
      <c r="AA5" s="1289"/>
      <c r="AB5" s="1288"/>
      <c r="AC5" s="1259"/>
      <c r="AD5" s="1289"/>
      <c r="AE5" s="1288"/>
      <c r="AF5" s="1259"/>
    </row>
    <row r="6" spans="1:32" ht="12" customHeight="1" x14ac:dyDescent="0.25">
      <c r="A6" s="1263"/>
      <c r="B6" s="1261"/>
      <c r="C6" s="1255"/>
      <c r="D6" s="1290"/>
      <c r="E6" s="1290"/>
      <c r="F6" s="1290"/>
      <c r="G6" s="1290"/>
      <c r="H6" s="1290"/>
      <c r="I6" s="1290"/>
      <c r="J6" s="1290"/>
      <c r="K6" s="1290"/>
      <c r="L6" s="1290"/>
      <c r="M6" s="1290"/>
      <c r="N6" s="1290"/>
      <c r="O6" s="1290"/>
      <c r="P6" s="1290"/>
      <c r="Q6" s="1290"/>
      <c r="R6" s="1290"/>
      <c r="S6" s="1290"/>
      <c r="T6" s="1290"/>
      <c r="U6" s="1290"/>
      <c r="V6" s="1290"/>
      <c r="W6" s="1290"/>
      <c r="X6" s="1290"/>
      <c r="Y6" s="1290"/>
      <c r="Z6" s="1290"/>
      <c r="AA6" s="1290"/>
      <c r="AB6" s="1290"/>
      <c r="AC6" s="1256"/>
      <c r="AD6" s="1290"/>
      <c r="AE6" s="1290"/>
      <c r="AF6" s="1256"/>
    </row>
    <row r="7" spans="1:32" ht="12.95" customHeight="1" x14ac:dyDescent="0.25">
      <c r="A7" s="1263"/>
      <c r="B7" s="1264"/>
      <c r="C7" s="1265"/>
      <c r="D7" s="1265"/>
      <c r="E7" s="1266"/>
      <c r="F7" s="1265"/>
      <c r="G7" s="1265"/>
      <c r="H7" s="1266"/>
      <c r="I7" s="1265"/>
      <c r="J7" s="1265"/>
      <c r="K7" s="1266"/>
      <c r="L7" s="1265"/>
      <c r="M7" s="1265"/>
      <c r="N7" s="1266"/>
      <c r="O7" s="1265"/>
      <c r="P7" s="1265"/>
      <c r="Q7" s="1266"/>
      <c r="R7" s="1265"/>
      <c r="S7" s="1265"/>
      <c r="T7" s="1266"/>
      <c r="U7" s="1265"/>
      <c r="V7" s="1265"/>
      <c r="W7" s="1266"/>
      <c r="X7" s="1265"/>
      <c r="Y7" s="1265"/>
      <c r="Z7" s="1266"/>
      <c r="AA7" s="1265"/>
      <c r="AB7" s="1265"/>
      <c r="AC7" s="1266"/>
      <c r="AD7" s="1265"/>
      <c r="AE7" s="1265"/>
      <c r="AF7" s="1266"/>
    </row>
    <row r="8" spans="1:32" ht="12.95" customHeight="1" x14ac:dyDescent="0.25">
      <c r="A8" s="1267" t="s">
        <v>1547</v>
      </c>
      <c r="B8" s="1264" t="s">
        <v>1400</v>
      </c>
      <c r="C8" s="1535">
        <v>1.7309809237286754E-3</v>
      </c>
      <c r="D8" s="1535">
        <v>1.2811034817902947E-3</v>
      </c>
      <c r="E8" s="1536">
        <v>4.0333681519285009E-3</v>
      </c>
      <c r="F8" s="1535">
        <v>1.3551485304987737E-2</v>
      </c>
      <c r="G8" s="1535">
        <v>1.0029489504860106E-2</v>
      </c>
      <c r="H8" s="1536">
        <v>3.1576390294773743E-2</v>
      </c>
      <c r="I8" s="1535">
        <v>3.5689334825937044E-2</v>
      </c>
      <c r="J8" s="1535">
        <v>2.6413769488458146E-2</v>
      </c>
      <c r="K8" s="1536">
        <v>8.3159914980675154E-2</v>
      </c>
      <c r="L8" s="1535">
        <v>4.8718686595581789E-2</v>
      </c>
      <c r="M8" s="1535">
        <v>3.5556035708134405E-2</v>
      </c>
      <c r="N8" s="1536">
        <v>0.11141745589613732</v>
      </c>
      <c r="O8" s="1535">
        <v>5.2204570250913469E-2</v>
      </c>
      <c r="P8" s="1535">
        <v>3.488171973941899E-2</v>
      </c>
      <c r="Q8" s="1536">
        <v>0.10587931589505467</v>
      </c>
      <c r="R8" s="1535">
        <v>0.10759902842364376</v>
      </c>
      <c r="S8" s="1535">
        <v>7.0722310794485432E-2</v>
      </c>
      <c r="T8" s="1536">
        <v>0.21330619600631578</v>
      </c>
      <c r="U8" s="1535">
        <v>0.11853959105094659</v>
      </c>
      <c r="V8" s="1535">
        <v>7.0185167609238902E-2</v>
      </c>
      <c r="W8" s="1536">
        <v>0.20255381797560276</v>
      </c>
      <c r="X8" s="1535">
        <v>0.10915361157905466</v>
      </c>
      <c r="Y8" s="1535">
        <v>6.4627897362469738E-2</v>
      </c>
      <c r="Z8" s="1536">
        <v>0.18651558163096035</v>
      </c>
      <c r="AA8" s="1535">
        <v>8.5639655652403432E-2</v>
      </c>
      <c r="AB8" s="1535">
        <v>5.0705705432863818E-2</v>
      </c>
      <c r="AC8" s="1536">
        <v>0.14633624992897853</v>
      </c>
      <c r="AD8" s="1535">
        <v>0.11978607266597822</v>
      </c>
      <c r="AE8" s="1535">
        <v>7.0923187036311425E-2</v>
      </c>
      <c r="AF8" s="1536">
        <v>0.20468373598799527</v>
      </c>
    </row>
    <row r="9" spans="1:32" ht="12.95" customHeight="1" x14ac:dyDescent="0.25">
      <c r="A9" s="1270"/>
      <c r="B9" s="1264" t="s">
        <v>1402</v>
      </c>
      <c r="C9" s="1535">
        <v>0</v>
      </c>
      <c r="D9" s="1535">
        <v>0</v>
      </c>
      <c r="E9" s="1536">
        <v>0</v>
      </c>
      <c r="F9" s="1535">
        <v>0</v>
      </c>
      <c r="G9" s="1535">
        <v>0</v>
      </c>
      <c r="H9" s="1536">
        <v>0</v>
      </c>
      <c r="I9" s="1535">
        <v>0</v>
      </c>
      <c r="J9" s="1535">
        <v>0</v>
      </c>
      <c r="K9" s="1536">
        <v>0</v>
      </c>
      <c r="L9" s="1535">
        <v>1.9258232564577007E-2</v>
      </c>
      <c r="M9" s="1535">
        <v>1.4745616008910049E-2</v>
      </c>
      <c r="N9" s="1536">
        <v>4.6301255945553739E-2</v>
      </c>
      <c r="O9" s="1535">
        <v>4.9104447919830693E-2</v>
      </c>
      <c r="P9" s="1535">
        <v>3.7598223561137525E-2</v>
      </c>
      <c r="Q9" s="1536">
        <v>0.11805847725523781</v>
      </c>
      <c r="R9" s="1535">
        <v>3.5340237819630166E-2</v>
      </c>
      <c r="S9" s="1535">
        <v>2.705926282717901E-2</v>
      </c>
      <c r="T9" s="1536">
        <v>8.4966125057248959E-2</v>
      </c>
      <c r="U9" s="1535">
        <v>6.2517438374382797E-2</v>
      </c>
      <c r="V9" s="1535">
        <v>4.7868262938364541E-2</v>
      </c>
      <c r="W9" s="1536">
        <v>0.15030641599774758</v>
      </c>
      <c r="X9" s="1535">
        <v>8.6824142733411006E-2</v>
      </c>
      <c r="Y9" s="1535">
        <v>6.1625329181617547E-2</v>
      </c>
      <c r="Z9" s="1536">
        <v>0.18842304277343563</v>
      </c>
      <c r="AA9" s="1535">
        <v>0.12669755890721832</v>
      </c>
      <c r="AB9" s="1535">
        <v>8.4421132441169541E-2</v>
      </c>
      <c r="AC9" s="1536">
        <v>0.25190653816959691</v>
      </c>
      <c r="AD9" s="1535">
        <v>8.3532717434083567E-2</v>
      </c>
      <c r="AE9" s="1535">
        <v>5.5008184489085378E-2</v>
      </c>
      <c r="AF9" s="1536">
        <v>0.16335703385986669</v>
      </c>
    </row>
    <row r="10" spans="1:32" ht="12.95" customHeight="1" x14ac:dyDescent="0.25">
      <c r="A10" s="1270"/>
      <c r="B10" s="1264" t="s">
        <v>1403</v>
      </c>
      <c r="C10" s="1535">
        <v>0</v>
      </c>
      <c r="D10" s="1535">
        <v>0</v>
      </c>
      <c r="E10" s="1536">
        <v>0</v>
      </c>
      <c r="F10" s="1535">
        <v>0</v>
      </c>
      <c r="G10" s="1535">
        <v>0</v>
      </c>
      <c r="H10" s="1536">
        <v>0</v>
      </c>
      <c r="I10" s="1535">
        <v>0</v>
      </c>
      <c r="J10" s="1535">
        <v>0</v>
      </c>
      <c r="K10" s="1536">
        <v>0</v>
      </c>
      <c r="L10" s="1535">
        <v>0</v>
      </c>
      <c r="M10" s="1535">
        <v>0</v>
      </c>
      <c r="N10" s="1536">
        <v>0</v>
      </c>
      <c r="O10" s="1535">
        <v>0</v>
      </c>
      <c r="P10" s="1535">
        <v>0</v>
      </c>
      <c r="Q10" s="1536">
        <v>0</v>
      </c>
      <c r="R10" s="1535">
        <v>0</v>
      </c>
      <c r="S10" s="1535">
        <v>0</v>
      </c>
      <c r="T10" s="1536">
        <v>0</v>
      </c>
      <c r="U10" s="1535">
        <v>0</v>
      </c>
      <c r="V10" s="1535">
        <v>0</v>
      </c>
      <c r="W10" s="1536">
        <v>0</v>
      </c>
      <c r="X10" s="1535">
        <v>5.9229780119853942E-3</v>
      </c>
      <c r="Y10" s="1535">
        <v>3.6489948022186813E-3</v>
      </c>
      <c r="Z10" s="1536">
        <v>9.3662572607618039E-3</v>
      </c>
      <c r="AA10" s="1535">
        <v>2.4739731399828394E-2</v>
      </c>
      <c r="AB10" s="1535">
        <v>1.5241513830303704E-2</v>
      </c>
      <c r="AC10" s="1536">
        <v>3.9121990387951291E-2</v>
      </c>
      <c r="AD10" s="1535">
        <v>4.9077061352819785E-2</v>
      </c>
      <c r="AE10" s="1535">
        <v>3.0235118452614024E-2</v>
      </c>
      <c r="AF10" s="1536">
        <v>7.7607646238520983E-2</v>
      </c>
    </row>
    <row r="11" spans="1:32" ht="12.95" customHeight="1" x14ac:dyDescent="0.25">
      <c r="A11" s="1263"/>
      <c r="B11" s="1262"/>
      <c r="C11" s="1537"/>
      <c r="D11" s="1537"/>
      <c r="E11" s="1538"/>
      <c r="F11" s="1537"/>
      <c r="G11" s="1537"/>
      <c r="H11" s="1538"/>
      <c r="I11" s="1537"/>
      <c r="J11" s="1537"/>
      <c r="K11" s="1538"/>
      <c r="L11" s="1537"/>
      <c r="M11" s="1537"/>
      <c r="N11" s="1538"/>
      <c r="O11" s="1537"/>
      <c r="P11" s="1537"/>
      <c r="Q11" s="1538"/>
      <c r="R11" s="1537"/>
      <c r="S11" s="1537"/>
      <c r="T11" s="1538"/>
      <c r="U11" s="1537"/>
      <c r="V11" s="1537"/>
      <c r="W11" s="1538"/>
      <c r="X11" s="1537"/>
      <c r="Y11" s="1537"/>
      <c r="Z11" s="1538"/>
      <c r="AA11" s="1537"/>
      <c r="AB11" s="1537"/>
      <c r="AC11" s="1538"/>
      <c r="AD11" s="1537"/>
      <c r="AE11" s="1537"/>
      <c r="AF11" s="1538"/>
    </row>
    <row r="12" spans="1:32" ht="12.95" customHeight="1" x14ac:dyDescent="0.25">
      <c r="A12" s="1270"/>
      <c r="B12" s="1264" t="s">
        <v>1410</v>
      </c>
      <c r="C12" s="1535">
        <v>9.8557680059525622E-3</v>
      </c>
      <c r="D12" s="1535">
        <v>7.3663016825532158E-3</v>
      </c>
      <c r="E12" s="1536">
        <v>2.2513556344087395E-2</v>
      </c>
      <c r="F12" s="1535">
        <v>8.0109328535501248E-2</v>
      </c>
      <c r="G12" s="1535">
        <v>5.987453044987099E-2</v>
      </c>
      <c r="H12" s="1536">
        <v>0.18299394634509786</v>
      </c>
      <c r="I12" s="1535">
        <v>0.23795154186696024</v>
      </c>
      <c r="J12" s="1535">
        <v>0.17784741302373119</v>
      </c>
      <c r="K12" s="1536">
        <v>0.54355332245531196</v>
      </c>
      <c r="L12" s="1535">
        <v>0.34187074315186938</v>
      </c>
      <c r="M12" s="1535">
        <v>0.25818324146768434</v>
      </c>
      <c r="N12" s="1536">
        <v>0.77822065183326661</v>
      </c>
      <c r="O12" s="1535">
        <v>0.3296559108669006</v>
      </c>
      <c r="P12" s="1535">
        <v>0.2714192202079948</v>
      </c>
      <c r="Q12" s="1536">
        <v>0.72753315673940566</v>
      </c>
      <c r="R12" s="1535">
        <v>0.64434718999873286</v>
      </c>
      <c r="S12" s="1535">
        <v>0.54067435261630259</v>
      </c>
      <c r="T12" s="1536">
        <v>1.4116926776954308</v>
      </c>
      <c r="U12" s="1535">
        <v>0.63910359806983075</v>
      </c>
      <c r="V12" s="1535">
        <v>0.59242435921385683</v>
      </c>
      <c r="W12" s="1536">
        <v>1.332436853237392</v>
      </c>
      <c r="X12" s="1535">
        <v>0.64052999642165942</v>
      </c>
      <c r="Y12" s="1535">
        <v>0.55283238820705383</v>
      </c>
      <c r="Z12" s="1536">
        <v>1.2844661664061618</v>
      </c>
      <c r="AA12" s="1535">
        <v>0.59921197953232663</v>
      </c>
      <c r="AB12" s="1535">
        <v>0.44680883981994235</v>
      </c>
      <c r="AC12" s="1536">
        <v>1.113998109251549</v>
      </c>
      <c r="AD12" s="1535">
        <v>0.64284267862877198</v>
      </c>
      <c r="AE12" s="1535">
        <v>0.38437374762393978</v>
      </c>
      <c r="AF12" s="1536">
        <v>1.076861275052138</v>
      </c>
    </row>
    <row r="13" spans="1:32" ht="12.95" customHeight="1" x14ac:dyDescent="0.25">
      <c r="A13" s="1270"/>
      <c r="B13" s="1264" t="s">
        <v>1412</v>
      </c>
      <c r="C13" s="1535">
        <v>0</v>
      </c>
      <c r="D13" s="1535">
        <v>0</v>
      </c>
      <c r="E13" s="1536">
        <v>0</v>
      </c>
      <c r="F13" s="1535">
        <v>0</v>
      </c>
      <c r="G13" s="1535">
        <v>0</v>
      </c>
      <c r="H13" s="1536">
        <v>0</v>
      </c>
      <c r="I13" s="1535">
        <v>0</v>
      </c>
      <c r="J13" s="1535">
        <v>0</v>
      </c>
      <c r="K13" s="1536">
        <v>0</v>
      </c>
      <c r="L13" s="1535">
        <v>0.14007432992365837</v>
      </c>
      <c r="M13" s="1535">
        <v>0.10355943017504984</v>
      </c>
      <c r="N13" s="1536">
        <v>0.30220228389877601</v>
      </c>
      <c r="O13" s="1535">
        <v>0.40717926384160369</v>
      </c>
      <c r="P13" s="1535">
        <v>0.30103483318830965</v>
      </c>
      <c r="Q13" s="1536">
        <v>0.87846576568467893</v>
      </c>
      <c r="R13" s="1535">
        <v>0.32763798628582458</v>
      </c>
      <c r="S13" s="1535">
        <v>0.24222855952231151</v>
      </c>
      <c r="T13" s="1536">
        <v>0.70686004924339008</v>
      </c>
      <c r="U13" s="1535">
        <v>0.51439234915378584</v>
      </c>
      <c r="V13" s="1535">
        <v>0.38029936387205288</v>
      </c>
      <c r="W13" s="1536">
        <v>1.1097718105740892</v>
      </c>
      <c r="X13" s="1535">
        <v>0.70576211721851212</v>
      </c>
      <c r="Y13" s="1535">
        <v>0.56348200338202969</v>
      </c>
      <c r="Z13" s="1536">
        <v>1.482079116842999</v>
      </c>
      <c r="AA13" s="1535">
        <v>0.92847696854831085</v>
      </c>
      <c r="AB13" s="1535">
        <v>0.78573789216122314</v>
      </c>
      <c r="AC13" s="1536">
        <v>1.9065461250048457</v>
      </c>
      <c r="AD13" s="1535">
        <v>0.80043719199757513</v>
      </c>
      <c r="AE13" s="1535">
        <v>0.70080624843703787</v>
      </c>
      <c r="AF13" s="1536">
        <v>1.620842735418498</v>
      </c>
    </row>
    <row r="14" spans="1:32" ht="12.95" customHeight="1" x14ac:dyDescent="0.25">
      <c r="A14" s="1270"/>
      <c r="B14" s="1264" t="s">
        <v>1413</v>
      </c>
      <c r="C14" s="1535">
        <v>0</v>
      </c>
      <c r="D14" s="1535">
        <v>0</v>
      </c>
      <c r="E14" s="1536">
        <v>0</v>
      </c>
      <c r="F14" s="1535">
        <v>0</v>
      </c>
      <c r="G14" s="1535">
        <v>0</v>
      </c>
      <c r="H14" s="1536">
        <v>0</v>
      </c>
      <c r="I14" s="1535">
        <v>0</v>
      </c>
      <c r="J14" s="1535">
        <v>0</v>
      </c>
      <c r="K14" s="1536">
        <v>0</v>
      </c>
      <c r="L14" s="1535">
        <v>0</v>
      </c>
      <c r="M14" s="1535">
        <v>0</v>
      </c>
      <c r="N14" s="1536">
        <v>0</v>
      </c>
      <c r="O14" s="1535">
        <v>0</v>
      </c>
      <c r="P14" s="1535">
        <v>0</v>
      </c>
      <c r="Q14" s="1536">
        <v>0</v>
      </c>
      <c r="R14" s="1535">
        <v>0</v>
      </c>
      <c r="S14" s="1535">
        <v>0</v>
      </c>
      <c r="T14" s="1536">
        <v>0</v>
      </c>
      <c r="U14" s="1535">
        <v>0</v>
      </c>
      <c r="V14" s="1535">
        <v>0</v>
      </c>
      <c r="W14" s="1536">
        <v>0</v>
      </c>
      <c r="X14" s="1535">
        <v>1.7871668526797373E-2</v>
      </c>
      <c r="Y14" s="1535">
        <v>1.2156886234404765E-2</v>
      </c>
      <c r="Z14" s="1536">
        <v>3.1408118526695131E-2</v>
      </c>
      <c r="AA14" s="1535">
        <v>6.1801968829212232E-2</v>
      </c>
      <c r="AB14" s="1535">
        <v>4.2039695565772667E-2</v>
      </c>
      <c r="AC14" s="1536">
        <v>0.10861233013920835</v>
      </c>
      <c r="AD14" s="1535">
        <v>0.10814582415678889</v>
      </c>
      <c r="AE14" s="1535">
        <v>7.3564282989509094E-2</v>
      </c>
      <c r="AF14" s="1536">
        <v>0.19005818388979717</v>
      </c>
    </row>
    <row r="15" spans="1:32" ht="12.95" customHeight="1" x14ac:dyDescent="0.25">
      <c r="A15" s="1263"/>
      <c r="B15" s="1262"/>
      <c r="C15" s="1537"/>
      <c r="D15" s="1537"/>
      <c r="E15" s="1538"/>
      <c r="F15" s="1537"/>
      <c r="G15" s="1537"/>
      <c r="H15" s="1538"/>
      <c r="I15" s="1537"/>
      <c r="J15" s="1537"/>
      <c r="K15" s="1538"/>
      <c r="L15" s="1537"/>
      <c r="M15" s="1537"/>
      <c r="N15" s="1538"/>
      <c r="O15" s="1537"/>
      <c r="P15" s="1537"/>
      <c r="Q15" s="1538"/>
      <c r="R15" s="1537"/>
      <c r="S15" s="1537"/>
      <c r="T15" s="1538"/>
      <c r="U15" s="1537"/>
      <c r="V15" s="1537"/>
      <c r="W15" s="1538"/>
      <c r="X15" s="1537"/>
      <c r="Y15" s="1537"/>
      <c r="Z15" s="1538"/>
      <c r="AA15" s="1537"/>
      <c r="AB15" s="1537"/>
      <c r="AC15" s="1538"/>
      <c r="AD15" s="1537"/>
      <c r="AE15" s="1537"/>
      <c r="AF15" s="1538"/>
    </row>
    <row r="16" spans="1:32" ht="12.95" customHeight="1" x14ac:dyDescent="0.25">
      <c r="A16" s="1270"/>
      <c r="B16" s="1264" t="s">
        <v>1448</v>
      </c>
      <c r="C16" s="1535">
        <v>2.1528319428113932E-3</v>
      </c>
      <c r="D16" s="1535">
        <v>1.7016985454942038E-3</v>
      </c>
      <c r="E16" s="1536">
        <v>4.8960821035830991E-3</v>
      </c>
      <c r="F16" s="1535">
        <v>1.6893829602770329E-2</v>
      </c>
      <c r="G16" s="1535">
        <v>1.3353669039915294E-2</v>
      </c>
      <c r="H16" s="1536">
        <v>3.8420823815485644E-2</v>
      </c>
      <c r="I16" s="1535">
        <v>6.0386725472953193E-2</v>
      </c>
      <c r="J16" s="1535">
        <v>4.7732477794010943E-2</v>
      </c>
      <c r="K16" s="1536">
        <v>0.13733462422338932</v>
      </c>
      <c r="L16" s="1535">
        <v>8.6505553266021107E-2</v>
      </c>
      <c r="M16" s="1535">
        <v>6.9198039982584364E-2</v>
      </c>
      <c r="N16" s="1536">
        <v>0.19594896583881316</v>
      </c>
      <c r="O16" s="1535">
        <v>8.9584181799804083E-2</v>
      </c>
      <c r="P16" s="1535">
        <v>7.8005375650604475E-2</v>
      </c>
      <c r="Q16" s="1536">
        <v>0.19683765698875244</v>
      </c>
      <c r="R16" s="1535">
        <v>0.17510171639041325</v>
      </c>
      <c r="S16" s="1535">
        <v>0.15538879651987059</v>
      </c>
      <c r="T16" s="1536">
        <v>0.38194036449293833</v>
      </c>
      <c r="U16" s="1535">
        <v>0.17367676729301212</v>
      </c>
      <c r="V16" s="1535">
        <v>0.17026165151322736</v>
      </c>
      <c r="W16" s="1536">
        <v>0.36049731321133155</v>
      </c>
      <c r="X16" s="1535">
        <v>0.17406439185867867</v>
      </c>
      <c r="Y16" s="1535">
        <v>0.15888299318252108</v>
      </c>
      <c r="Z16" s="1536">
        <v>0.3475186090622055</v>
      </c>
      <c r="AA16" s="1535">
        <v>0.16283619720296125</v>
      </c>
      <c r="AB16" s="1535">
        <v>0.12841202390698908</v>
      </c>
      <c r="AC16" s="1536">
        <v>0.30139764172083983</v>
      </c>
      <c r="AD16" s="1535">
        <v>0.17469286456751704</v>
      </c>
      <c r="AE16" s="1535">
        <v>0.11046829532064543</v>
      </c>
      <c r="AF16" s="1536">
        <v>0.29135008943531554</v>
      </c>
    </row>
    <row r="17" spans="1:32" ht="12.95" customHeight="1" x14ac:dyDescent="0.25">
      <c r="A17" s="1270"/>
      <c r="B17" s="1264" t="s">
        <v>1450</v>
      </c>
      <c r="C17" s="1535">
        <v>0</v>
      </c>
      <c r="D17" s="1535">
        <v>0</v>
      </c>
      <c r="E17" s="1536">
        <v>0</v>
      </c>
      <c r="F17" s="1535">
        <v>0</v>
      </c>
      <c r="G17" s="1535">
        <v>0</v>
      </c>
      <c r="H17" s="1536">
        <v>0</v>
      </c>
      <c r="I17" s="1535">
        <v>0</v>
      </c>
      <c r="J17" s="1535">
        <v>0</v>
      </c>
      <c r="K17" s="1536">
        <v>0</v>
      </c>
      <c r="L17" s="1535">
        <v>4.9358510799759996E-2</v>
      </c>
      <c r="M17" s="1535">
        <v>3.1899992535227399E-2</v>
      </c>
      <c r="N17" s="1536">
        <v>8.1241246069792217E-2</v>
      </c>
      <c r="O17" s="1535">
        <v>0.14347926634892735</v>
      </c>
      <c r="P17" s="1535">
        <v>9.2729449315414589E-2</v>
      </c>
      <c r="Q17" s="1536">
        <v>0.23615855086582443</v>
      </c>
      <c r="R17" s="1535">
        <v>0.115451011568745</v>
      </c>
      <c r="S17" s="1535">
        <v>7.4615022770203293E-2</v>
      </c>
      <c r="T17" s="1536">
        <v>0.19002566908701082</v>
      </c>
      <c r="U17" s="1535">
        <v>0.18125833858965171</v>
      </c>
      <c r="V17" s="1535">
        <v>0.11714574759791427</v>
      </c>
      <c r="W17" s="1536">
        <v>0.2983407126544671</v>
      </c>
      <c r="X17" s="1535">
        <v>0.24869201304605174</v>
      </c>
      <c r="Y17" s="1535">
        <v>0.17357252421375716</v>
      </c>
      <c r="Z17" s="1536">
        <v>0.3984283396967076</v>
      </c>
      <c r="AA17" s="1535">
        <v>0.32717087066842993</v>
      </c>
      <c r="AB17" s="1535">
        <v>0.24203525311234422</v>
      </c>
      <c r="AC17" s="1536">
        <v>0.5125380949695556</v>
      </c>
      <c r="AD17" s="1535">
        <v>0.28205302004495936</v>
      </c>
      <c r="AE17" s="1535">
        <v>0.21587328219162313</v>
      </c>
      <c r="AF17" s="1536">
        <v>0.43573225790932757</v>
      </c>
    </row>
    <row r="18" spans="1:32" ht="12.95" customHeight="1" x14ac:dyDescent="0.25">
      <c r="A18" s="1270"/>
      <c r="B18" s="1264" t="s">
        <v>1451</v>
      </c>
      <c r="C18" s="1535">
        <v>0</v>
      </c>
      <c r="D18" s="1535">
        <v>0</v>
      </c>
      <c r="E18" s="1536">
        <v>0</v>
      </c>
      <c r="F18" s="1535">
        <v>0</v>
      </c>
      <c r="G18" s="1535">
        <v>0</v>
      </c>
      <c r="H18" s="1536">
        <v>0</v>
      </c>
      <c r="I18" s="1535">
        <v>0</v>
      </c>
      <c r="J18" s="1535">
        <v>0</v>
      </c>
      <c r="K18" s="1536">
        <v>0</v>
      </c>
      <c r="L18" s="1535">
        <v>0</v>
      </c>
      <c r="M18" s="1535">
        <v>0</v>
      </c>
      <c r="N18" s="1536">
        <v>0</v>
      </c>
      <c r="O18" s="1535">
        <v>0</v>
      </c>
      <c r="P18" s="1535">
        <v>0</v>
      </c>
      <c r="Q18" s="1536">
        <v>0</v>
      </c>
      <c r="R18" s="1535">
        <v>0</v>
      </c>
      <c r="S18" s="1535">
        <v>0</v>
      </c>
      <c r="T18" s="1536">
        <v>0</v>
      </c>
      <c r="U18" s="1535">
        <v>0</v>
      </c>
      <c r="V18" s="1535">
        <v>0</v>
      </c>
      <c r="W18" s="1536">
        <v>0</v>
      </c>
      <c r="X18" s="1535">
        <v>5.4575016223375999E-3</v>
      </c>
      <c r="Y18" s="1535">
        <v>3.3622267401149071E-3</v>
      </c>
      <c r="Z18" s="1536">
        <v>8.6301796313278164E-3</v>
      </c>
      <c r="AA18" s="1535">
        <v>1.8872571670817878E-2</v>
      </c>
      <c r="AB18" s="1535">
        <v>1.1626907240236399E-2</v>
      </c>
      <c r="AC18" s="1536">
        <v>2.9844000954140523E-2</v>
      </c>
      <c r="AD18" s="1535">
        <v>3.3024673096400468E-2</v>
      </c>
      <c r="AE18" s="1535">
        <v>2.0345653863628358E-2</v>
      </c>
      <c r="AF18" s="1536">
        <v>5.2223321367651357E-2</v>
      </c>
    </row>
    <row r="19" spans="1:32" ht="12.95" customHeight="1" x14ac:dyDescent="0.25">
      <c r="A19" s="1271"/>
      <c r="B19" s="1272"/>
      <c r="C19" s="1537"/>
      <c r="D19" s="1537"/>
      <c r="E19" s="1538"/>
      <c r="F19" s="1537"/>
      <c r="G19" s="1537"/>
      <c r="H19" s="1538"/>
      <c r="I19" s="1537"/>
      <c r="J19" s="1537"/>
      <c r="K19" s="1538"/>
      <c r="L19" s="1537"/>
      <c r="M19" s="1537"/>
      <c r="N19" s="1538"/>
      <c r="O19" s="1537"/>
      <c r="P19" s="1537"/>
      <c r="Q19" s="1538"/>
      <c r="R19" s="1537"/>
      <c r="S19" s="1537"/>
      <c r="T19" s="1538"/>
      <c r="U19" s="1537"/>
      <c r="V19" s="1537"/>
      <c r="W19" s="1538"/>
      <c r="X19" s="1537"/>
      <c r="Y19" s="1537"/>
      <c r="Z19" s="1538"/>
      <c r="AA19" s="1537"/>
      <c r="AB19" s="1537"/>
      <c r="AC19" s="1538"/>
      <c r="AD19" s="1537"/>
      <c r="AE19" s="1537"/>
      <c r="AF19" s="1538"/>
    </row>
    <row r="20" spans="1:32" ht="12.95" customHeight="1" x14ac:dyDescent="0.25">
      <c r="A20" s="1270"/>
      <c r="B20" s="1264" t="s">
        <v>1423</v>
      </c>
      <c r="C20" s="1535">
        <v>2.7295598644134565E-3</v>
      </c>
      <c r="D20" s="1535">
        <v>3.7318867251300994E-3</v>
      </c>
      <c r="E20" s="1536">
        <v>1.4510907654299816E-2</v>
      </c>
      <c r="F20" s="1535">
        <v>2.1419562912905785E-2</v>
      </c>
      <c r="G20" s="1535">
        <v>2.9285081281754215E-2</v>
      </c>
      <c r="H20" s="1536">
        <v>0.11387084909802159</v>
      </c>
      <c r="I20" s="1535">
        <v>7.6563887276345222E-2</v>
      </c>
      <c r="J20" s="1535">
        <v>0.10467905770308096</v>
      </c>
      <c r="K20" s="1536">
        <v>0.40702954069849889</v>
      </c>
      <c r="L20" s="1535">
        <v>0.10967975787996657</v>
      </c>
      <c r="M20" s="1535">
        <v>0.14995547003168075</v>
      </c>
      <c r="N20" s="1536">
        <v>0.58308039288383939</v>
      </c>
      <c r="O20" s="1535">
        <v>0.10945344516388529</v>
      </c>
      <c r="P20" s="1535">
        <v>0.14964605259340324</v>
      </c>
      <c r="Q20" s="1536">
        <v>0.58187726743974688</v>
      </c>
      <c r="R20" s="1535">
        <v>0.21693984616750356</v>
      </c>
      <c r="S20" s="1535">
        <v>0.29660273900541201</v>
      </c>
      <c r="T20" s="1536">
        <v>1.1532973192185731</v>
      </c>
      <c r="U20" s="1535">
        <v>0.21394938125892107</v>
      </c>
      <c r="V20" s="1535">
        <v>0.29291421551011004</v>
      </c>
      <c r="W20" s="1536">
        <v>1.1337695660569533</v>
      </c>
      <c r="X20" s="1535">
        <v>0.20812002080287473</v>
      </c>
      <c r="Y20" s="1535">
        <v>0.28778197152952029</v>
      </c>
      <c r="Z20" s="1536">
        <v>1.077033251315324</v>
      </c>
      <c r="AA20" s="1535">
        <v>0.1839133739992419</v>
      </c>
      <c r="AB20" s="1535">
        <v>0.25948714349764818</v>
      </c>
      <c r="AC20" s="1536">
        <v>0.90478894220032191</v>
      </c>
      <c r="AD20" s="1535">
        <v>0.1859375633283403</v>
      </c>
      <c r="AE20" s="1535">
        <v>0.26962308229134163</v>
      </c>
      <c r="AF20" s="1536">
        <v>0.84869730112487274</v>
      </c>
    </row>
    <row r="21" spans="1:32" ht="12.95" customHeight="1" x14ac:dyDescent="0.25">
      <c r="A21" s="1270"/>
      <c r="B21" s="1264" t="s">
        <v>1425</v>
      </c>
      <c r="C21" s="1535">
        <v>0</v>
      </c>
      <c r="D21" s="1535">
        <v>0</v>
      </c>
      <c r="E21" s="1536">
        <v>0</v>
      </c>
      <c r="F21" s="1535">
        <v>0</v>
      </c>
      <c r="G21" s="1535">
        <v>0</v>
      </c>
      <c r="H21" s="1536">
        <v>0</v>
      </c>
      <c r="I21" s="1535">
        <v>0</v>
      </c>
      <c r="J21" s="1535">
        <v>0</v>
      </c>
      <c r="K21" s="1536">
        <v>0</v>
      </c>
      <c r="L21" s="1535">
        <v>5.7309306294038249E-2</v>
      </c>
      <c r="M21" s="1535">
        <v>7.2997582957433277E-2</v>
      </c>
      <c r="N21" s="1536">
        <v>0.25518702766835094</v>
      </c>
      <c r="O21" s="1535">
        <v>0.17140730556643904</v>
      </c>
      <c r="P21" s="1535">
        <v>0.21832961898716746</v>
      </c>
      <c r="Q21" s="1536">
        <v>0.76324289468306894</v>
      </c>
      <c r="R21" s="1535">
        <v>0.15498691303037493</v>
      </c>
      <c r="S21" s="1535">
        <v>0.1974141858078681</v>
      </c>
      <c r="T21" s="1536">
        <v>0.69012612822062647</v>
      </c>
      <c r="U21" s="1535">
        <v>0.24332387277204598</v>
      </c>
      <c r="V21" s="1535">
        <v>0.30993316333422649</v>
      </c>
      <c r="W21" s="1536">
        <v>1.0834731716148835</v>
      </c>
      <c r="X21" s="1535">
        <v>0.31684262078112807</v>
      </c>
      <c r="Y21" s="1535">
        <v>0.40357748139985777</v>
      </c>
      <c r="Z21" s="1536">
        <v>1.4108376433828453</v>
      </c>
      <c r="AA21" s="1535">
        <v>0.41928456229307209</v>
      </c>
      <c r="AB21" s="1535">
        <v>0.53406264353863897</v>
      </c>
      <c r="AC21" s="1536">
        <v>1.8669913861778002</v>
      </c>
      <c r="AD21" s="1535">
        <v>0.36458265775983856</v>
      </c>
      <c r="AE21" s="1535">
        <v>0.46438623193444362</v>
      </c>
      <c r="AF21" s="1536">
        <v>1.6234146038309181</v>
      </c>
    </row>
    <row r="22" spans="1:32" ht="12.95" customHeight="1" x14ac:dyDescent="0.25">
      <c r="A22" s="1270"/>
      <c r="B22" s="1264" t="s">
        <v>1426</v>
      </c>
      <c r="C22" s="1535">
        <v>0</v>
      </c>
      <c r="D22" s="1535">
        <v>0</v>
      </c>
      <c r="E22" s="1536">
        <v>0</v>
      </c>
      <c r="F22" s="1535">
        <v>0</v>
      </c>
      <c r="G22" s="1535">
        <v>0</v>
      </c>
      <c r="H22" s="1536">
        <v>0</v>
      </c>
      <c r="I22" s="1535">
        <v>0</v>
      </c>
      <c r="J22" s="1535">
        <v>0</v>
      </c>
      <c r="K22" s="1536">
        <v>0</v>
      </c>
      <c r="L22" s="1535">
        <v>0</v>
      </c>
      <c r="M22" s="1535">
        <v>0</v>
      </c>
      <c r="N22" s="1536">
        <v>0</v>
      </c>
      <c r="O22" s="1535">
        <v>0</v>
      </c>
      <c r="P22" s="1535">
        <v>0</v>
      </c>
      <c r="Q22" s="1536">
        <v>0</v>
      </c>
      <c r="R22" s="1535">
        <v>0</v>
      </c>
      <c r="S22" s="1535">
        <v>0</v>
      </c>
      <c r="T22" s="1536">
        <v>0</v>
      </c>
      <c r="U22" s="1535">
        <v>0</v>
      </c>
      <c r="V22" s="1535">
        <v>0</v>
      </c>
      <c r="W22" s="1536">
        <v>0</v>
      </c>
      <c r="X22" s="1535">
        <v>6.7059225917999715E-3</v>
      </c>
      <c r="Y22" s="1535">
        <v>7.9726770838980353E-3</v>
      </c>
      <c r="Z22" s="1536">
        <v>2.6202998728642603E-2</v>
      </c>
      <c r="AA22" s="1535">
        <v>2.8574638182801107E-2</v>
      </c>
      <c r="AB22" s="1535">
        <v>3.3972411685645014E-2</v>
      </c>
      <c r="AC22" s="1536">
        <v>0.11165372068131588</v>
      </c>
      <c r="AD22" s="1535">
        <v>5.4021128752489496E-2</v>
      </c>
      <c r="AE22" s="1535">
        <v>6.4225766008383603E-2</v>
      </c>
      <c r="AF22" s="1536">
        <v>0.21108438826183565</v>
      </c>
    </row>
    <row r="23" spans="1:32" ht="12.95" customHeight="1" x14ac:dyDescent="0.25">
      <c r="A23" s="1270"/>
      <c r="B23" s="1264"/>
      <c r="C23" s="1537"/>
      <c r="D23" s="1537"/>
      <c r="E23" s="1538"/>
      <c r="F23" s="1537"/>
      <c r="G23" s="1537"/>
      <c r="H23" s="1538"/>
      <c r="I23" s="1537"/>
      <c r="J23" s="1537"/>
      <c r="K23" s="1538"/>
      <c r="L23" s="1537"/>
      <c r="M23" s="1537"/>
      <c r="N23" s="1538"/>
      <c r="O23" s="1537"/>
      <c r="P23" s="1537"/>
      <c r="Q23" s="1538"/>
      <c r="R23" s="1537"/>
      <c r="S23" s="1537"/>
      <c r="T23" s="1538"/>
      <c r="U23" s="1537"/>
      <c r="V23" s="1537"/>
      <c r="W23" s="1538"/>
      <c r="X23" s="1537"/>
      <c r="Y23" s="1537"/>
      <c r="Z23" s="1538"/>
      <c r="AA23" s="1537"/>
      <c r="AB23" s="1537"/>
      <c r="AC23" s="1538"/>
      <c r="AD23" s="1537"/>
      <c r="AE23" s="1537"/>
      <c r="AF23" s="1538"/>
    </row>
    <row r="24" spans="1:32" ht="12.95" customHeight="1" x14ac:dyDescent="0.25">
      <c r="A24" s="1270"/>
      <c r="B24" s="1264" t="s">
        <v>1459</v>
      </c>
      <c r="C24" s="1535">
        <v>4.9667672005755574E-3</v>
      </c>
      <c r="D24" s="1535">
        <v>7.095669870214167E-3</v>
      </c>
      <c r="E24" s="1536">
        <v>2.7269077371422368E-2</v>
      </c>
      <c r="F24" s="1535">
        <v>3.8975508071278732E-2</v>
      </c>
      <c r="G24" s="1535">
        <v>5.568155847240306E-2</v>
      </c>
      <c r="H24" s="1536">
        <v>0.21398750983598236</v>
      </c>
      <c r="I24" s="1535">
        <v>0.13931733428181525</v>
      </c>
      <c r="J24" s="1535">
        <v>0.1990328459822874</v>
      </c>
      <c r="K24" s="1536">
        <v>0.76489495365735927</v>
      </c>
      <c r="L24" s="1535">
        <v>0.19957570123575449</v>
      </c>
      <c r="M24" s="1535">
        <v>0.28511972333257429</v>
      </c>
      <c r="N24" s="1536">
        <v>1.0957318953509654</v>
      </c>
      <c r="O24" s="1535">
        <v>0.19916389763695447</v>
      </c>
      <c r="P24" s="1535">
        <v>0.28453140858568771</v>
      </c>
      <c r="Q24" s="1536">
        <v>1.0934709671165579</v>
      </c>
      <c r="R24" s="1535">
        <v>0.39474851842980246</v>
      </c>
      <c r="S24" s="1535">
        <v>0.563949356879349</v>
      </c>
      <c r="T24" s="1536">
        <v>2.167290605057798</v>
      </c>
      <c r="U24" s="1535">
        <v>0.38930700266894119</v>
      </c>
      <c r="V24" s="1535">
        <v>0.55693613623281957</v>
      </c>
      <c r="W24" s="1536">
        <v>2.1305938094788903</v>
      </c>
      <c r="X24" s="1535">
        <v>0.37869977009240074</v>
      </c>
      <c r="Y24" s="1535">
        <v>0.54717787944157414</v>
      </c>
      <c r="Z24" s="1536">
        <v>2.023974224176766</v>
      </c>
      <c r="AA24" s="1535">
        <v>0.33465282283629594</v>
      </c>
      <c r="AB24" s="1535">
        <v>0.49337915146929173</v>
      </c>
      <c r="AC24" s="1536">
        <v>1.7002905853623185</v>
      </c>
      <c r="AD24" s="1535">
        <v>0.33833608228724088</v>
      </c>
      <c r="AE24" s="1535">
        <v>0.51265124647164961</v>
      </c>
      <c r="AF24" s="1536">
        <v>1.5948824787975135</v>
      </c>
    </row>
    <row r="25" spans="1:32" ht="12.95" customHeight="1" x14ac:dyDescent="0.25">
      <c r="A25" s="1270"/>
      <c r="B25" s="1264" t="s">
        <v>1461</v>
      </c>
      <c r="C25" s="1535">
        <v>0</v>
      </c>
      <c r="D25" s="1535">
        <v>0</v>
      </c>
      <c r="E25" s="1536">
        <v>0</v>
      </c>
      <c r="F25" s="1535">
        <v>0</v>
      </c>
      <c r="G25" s="1535">
        <v>0</v>
      </c>
      <c r="H25" s="1536">
        <v>0</v>
      </c>
      <c r="I25" s="1535">
        <v>0</v>
      </c>
      <c r="J25" s="1535">
        <v>0</v>
      </c>
      <c r="K25" s="1536">
        <v>0</v>
      </c>
      <c r="L25" s="1535">
        <v>0.12966779692658167</v>
      </c>
      <c r="M25" s="1535">
        <v>0.14480067505168642</v>
      </c>
      <c r="N25" s="1536">
        <v>0.47675790654223371</v>
      </c>
      <c r="O25" s="1535">
        <v>0.38782545326732859</v>
      </c>
      <c r="P25" s="1535">
        <v>0.43308661646447155</v>
      </c>
      <c r="Q25" s="1536">
        <v>1.4259427212156217</v>
      </c>
      <c r="R25" s="1535">
        <v>0.35067274173568319</v>
      </c>
      <c r="S25" s="1535">
        <v>0.39159799833958076</v>
      </c>
      <c r="T25" s="1536">
        <v>1.2893409635546669</v>
      </c>
      <c r="U25" s="1535">
        <v>0.5505435776890093</v>
      </c>
      <c r="V25" s="1535">
        <v>0.61479475694243735</v>
      </c>
      <c r="W25" s="1536">
        <v>2.0242188868829043</v>
      </c>
      <c r="X25" s="1535">
        <v>0.7168867897011546</v>
      </c>
      <c r="Y25" s="1535">
        <v>0.80055105079897892</v>
      </c>
      <c r="Z25" s="1536">
        <v>2.6358236446264511</v>
      </c>
      <c r="AA25" s="1535">
        <v>0.94867149846349663</v>
      </c>
      <c r="AB25" s="1535">
        <v>1.059386190216431</v>
      </c>
      <c r="AC25" s="1536">
        <v>3.4880413512371673</v>
      </c>
      <c r="AD25" s="1535">
        <v>0.82490319786463839</v>
      </c>
      <c r="AE25" s="1535">
        <v>0.92117351211515897</v>
      </c>
      <c r="AF25" s="1536">
        <v>3.0329745012681504</v>
      </c>
    </row>
    <row r="26" spans="1:32" ht="12.95" customHeight="1" x14ac:dyDescent="0.25">
      <c r="A26" s="1270"/>
      <c r="B26" s="1264" t="s">
        <v>1462</v>
      </c>
      <c r="C26" s="1535">
        <v>0</v>
      </c>
      <c r="D26" s="1535">
        <v>0</v>
      </c>
      <c r="E26" s="1536">
        <v>0</v>
      </c>
      <c r="F26" s="1535">
        <v>0</v>
      </c>
      <c r="G26" s="1535">
        <v>0</v>
      </c>
      <c r="H26" s="1536">
        <v>0</v>
      </c>
      <c r="I26" s="1535">
        <v>0</v>
      </c>
      <c r="J26" s="1535">
        <v>0</v>
      </c>
      <c r="K26" s="1536">
        <v>0</v>
      </c>
      <c r="L26" s="1535">
        <v>0</v>
      </c>
      <c r="M26" s="1535">
        <v>0</v>
      </c>
      <c r="N26" s="1536">
        <v>0</v>
      </c>
      <c r="O26" s="1535">
        <v>0</v>
      </c>
      <c r="P26" s="1535">
        <v>0</v>
      </c>
      <c r="Q26" s="1536">
        <v>0</v>
      </c>
      <c r="R26" s="1535">
        <v>0</v>
      </c>
      <c r="S26" s="1535">
        <v>0</v>
      </c>
      <c r="T26" s="1536">
        <v>0</v>
      </c>
      <c r="U26" s="1535">
        <v>0</v>
      </c>
      <c r="V26" s="1535">
        <v>0</v>
      </c>
      <c r="W26" s="1536">
        <v>0</v>
      </c>
      <c r="X26" s="1535">
        <v>1.386631698970278E-2</v>
      </c>
      <c r="Y26" s="1535">
        <v>1.488356264886632E-2</v>
      </c>
      <c r="Z26" s="1536">
        <v>5.015870643758167E-2</v>
      </c>
      <c r="AA26" s="1535">
        <v>5.9085828308440391E-2</v>
      </c>
      <c r="AB26" s="1535">
        <v>6.3420418553959634E-2</v>
      </c>
      <c r="AC26" s="1536">
        <v>0.21373149906678576</v>
      </c>
      <c r="AD26" s="1535">
        <v>0.11170336149414203</v>
      </c>
      <c r="AE26" s="1535">
        <v>0.11989802195648937</v>
      </c>
      <c r="AF26" s="1536">
        <v>0.40406519780533534</v>
      </c>
    </row>
    <row r="27" spans="1:32" ht="12.95" customHeight="1" x14ac:dyDescent="0.25">
      <c r="A27" s="1270"/>
      <c r="B27" s="1264"/>
      <c r="C27" s="1539"/>
      <c r="D27" s="1539"/>
      <c r="E27" s="1540"/>
      <c r="F27" s="1539"/>
      <c r="G27" s="1539"/>
      <c r="H27" s="1540"/>
      <c r="I27" s="1539"/>
      <c r="J27" s="1539"/>
      <c r="K27" s="1540"/>
      <c r="L27" s="1539"/>
      <c r="M27" s="1539"/>
      <c r="N27" s="1540"/>
      <c r="O27" s="1539"/>
      <c r="P27" s="1539"/>
      <c r="Q27" s="1540"/>
      <c r="R27" s="1539"/>
      <c r="S27" s="1539"/>
      <c r="T27" s="1540"/>
      <c r="U27" s="1539"/>
      <c r="V27" s="1539"/>
      <c r="W27" s="1540"/>
      <c r="X27" s="1539"/>
      <c r="Y27" s="1539"/>
      <c r="Z27" s="1540"/>
      <c r="AA27" s="1539"/>
      <c r="AB27" s="1539"/>
      <c r="AC27" s="1540"/>
      <c r="AD27" s="1539"/>
      <c r="AE27" s="1539"/>
      <c r="AF27" s="1540"/>
    </row>
    <row r="28" spans="1:32" ht="12.95" customHeight="1" x14ac:dyDescent="0.25">
      <c r="A28" s="1267" t="s">
        <v>1549</v>
      </c>
      <c r="B28" s="1264" t="s">
        <v>1400</v>
      </c>
      <c r="C28" s="1535">
        <v>1.316097743431717E-2</v>
      </c>
      <c r="D28" s="1535">
        <v>2.6794995679259071E-2</v>
      </c>
      <c r="E28" s="1536">
        <v>0.13119278566088016</v>
      </c>
      <c r="F28" s="1535">
        <v>0.11981510518069108</v>
      </c>
      <c r="G28" s="1535">
        <v>0.24417502996381121</v>
      </c>
      <c r="H28" s="1536">
        <v>1.2019893543466165</v>
      </c>
      <c r="I28" s="1535">
        <v>0.36464123931896281</v>
      </c>
      <c r="J28" s="1535">
        <v>0.74311402892377321</v>
      </c>
      <c r="K28" s="1536">
        <v>3.6580937533390738</v>
      </c>
      <c r="L28" s="1535">
        <v>0.79227049746004707</v>
      </c>
      <c r="M28" s="1535">
        <v>1.6228071883582147</v>
      </c>
      <c r="N28" s="1536">
        <v>7.9391585705214451</v>
      </c>
      <c r="O28" s="1535">
        <v>0.22367925865791957</v>
      </c>
      <c r="P28" s="1535">
        <v>0.5362860069979225</v>
      </c>
      <c r="Q28" s="1536">
        <v>2.1565312566687207</v>
      </c>
      <c r="R28" s="1535">
        <v>1.1168798065723755</v>
      </c>
      <c r="S28" s="1535">
        <v>2.4711373113460211</v>
      </c>
      <c r="T28" s="1536">
        <v>10.992634331432772</v>
      </c>
      <c r="U28" s="1535">
        <v>1.0708593813078413</v>
      </c>
      <c r="V28" s="1535">
        <v>2.5768476373665234</v>
      </c>
      <c r="W28" s="1536">
        <v>10.353391843937244</v>
      </c>
      <c r="X28" s="1535">
        <v>0.99665103254921716</v>
      </c>
      <c r="Y28" s="1535">
        <v>2.4880318344127303</v>
      </c>
      <c r="Z28" s="1536">
        <v>9.9135565954704354</v>
      </c>
      <c r="AA28" s="1535">
        <v>0.83722659177069114</v>
      </c>
      <c r="AB28" s="1535">
        <v>2.2294475104971312</v>
      </c>
      <c r="AC28" s="1536">
        <v>8.758987590164347</v>
      </c>
      <c r="AD28" s="1535">
        <v>0.6488944097510444</v>
      </c>
      <c r="AE28" s="1535">
        <v>1.9496460225195535</v>
      </c>
      <c r="AF28" s="1536">
        <v>7.4981890740868851</v>
      </c>
    </row>
    <row r="29" spans="1:32" ht="12.95" customHeight="1" x14ac:dyDescent="0.25">
      <c r="A29" s="1267"/>
      <c r="B29" s="1264" t="s">
        <v>1402</v>
      </c>
      <c r="C29" s="1535">
        <v>0</v>
      </c>
      <c r="D29" s="1535">
        <v>0</v>
      </c>
      <c r="E29" s="1536">
        <v>0</v>
      </c>
      <c r="F29" s="1535">
        <v>0</v>
      </c>
      <c r="G29" s="1535">
        <v>0</v>
      </c>
      <c r="H29" s="1536">
        <v>0</v>
      </c>
      <c r="I29" s="1535">
        <v>0</v>
      </c>
      <c r="J29" s="1535">
        <v>0</v>
      </c>
      <c r="K29" s="1536">
        <v>0</v>
      </c>
      <c r="L29" s="1535">
        <v>0</v>
      </c>
      <c r="M29" s="1535">
        <v>0</v>
      </c>
      <c r="N29" s="1536">
        <v>0</v>
      </c>
      <c r="O29" s="1535">
        <v>0.98070326103979866</v>
      </c>
      <c r="P29" s="1535">
        <v>1.8694507804795191</v>
      </c>
      <c r="Q29" s="1536">
        <v>8.3069607836538442</v>
      </c>
      <c r="R29" s="1535">
        <v>0.523640171036452</v>
      </c>
      <c r="S29" s="1535">
        <v>0.99818116786581945</v>
      </c>
      <c r="T29" s="1536">
        <v>4.43544804871315</v>
      </c>
      <c r="U29" s="1535">
        <v>0.91170118891692509</v>
      </c>
      <c r="V29" s="1535">
        <v>1.7379166225854774</v>
      </c>
      <c r="W29" s="1536">
        <v>7.7224847959755447</v>
      </c>
      <c r="X29" s="1535">
        <v>1.2446847572220117</v>
      </c>
      <c r="Y29" s="1535">
        <v>2.4779798099004067</v>
      </c>
      <c r="Z29" s="1536">
        <v>10.439671486583089</v>
      </c>
      <c r="AA29" s="1535">
        <v>1.4699358317585469</v>
      </c>
      <c r="AB29" s="1535">
        <v>3.0081684854362853</v>
      </c>
      <c r="AC29" s="1536">
        <v>12.248745095369705</v>
      </c>
      <c r="AD29" s="1535">
        <v>1.5522389504739211</v>
      </c>
      <c r="AE29" s="1535">
        <v>3.2751356216527876</v>
      </c>
      <c r="AF29" s="1536">
        <v>12.804786684691024</v>
      </c>
    </row>
    <row r="30" spans="1:32" ht="12.95" customHeight="1" x14ac:dyDescent="0.25">
      <c r="A30" s="1267"/>
      <c r="B30" s="1264" t="s">
        <v>1403</v>
      </c>
      <c r="C30" s="1535">
        <v>0</v>
      </c>
      <c r="D30" s="1535">
        <v>0</v>
      </c>
      <c r="E30" s="1536">
        <v>0</v>
      </c>
      <c r="F30" s="1535">
        <v>0</v>
      </c>
      <c r="G30" s="1535">
        <v>0</v>
      </c>
      <c r="H30" s="1536">
        <v>0</v>
      </c>
      <c r="I30" s="1535">
        <v>0</v>
      </c>
      <c r="J30" s="1535">
        <v>0</v>
      </c>
      <c r="K30" s="1536">
        <v>0</v>
      </c>
      <c r="L30" s="1535">
        <v>0</v>
      </c>
      <c r="M30" s="1535">
        <v>0</v>
      </c>
      <c r="N30" s="1536">
        <v>0</v>
      </c>
      <c r="O30" s="1535">
        <v>0</v>
      </c>
      <c r="P30" s="1535">
        <v>0</v>
      </c>
      <c r="Q30" s="1536">
        <v>0</v>
      </c>
      <c r="R30" s="1535">
        <v>0</v>
      </c>
      <c r="S30" s="1535">
        <v>0</v>
      </c>
      <c r="T30" s="1536">
        <v>0</v>
      </c>
      <c r="U30" s="1535">
        <v>0</v>
      </c>
      <c r="V30" s="1535">
        <v>0</v>
      </c>
      <c r="W30" s="1536">
        <v>0</v>
      </c>
      <c r="X30" s="1535">
        <v>3.3302396916450566E-2</v>
      </c>
      <c r="Y30" s="1535">
        <v>5.9211534428622287E-2</v>
      </c>
      <c r="Z30" s="1536">
        <v>0.24636646119563435</v>
      </c>
      <c r="AA30" s="1535">
        <v>0.1179105707650841</v>
      </c>
      <c r="AB30" s="1535">
        <v>0.20964454414110087</v>
      </c>
      <c r="AC30" s="1536">
        <v>0.8722858636821299</v>
      </c>
      <c r="AD30" s="1535">
        <v>0.28906880392057549</v>
      </c>
      <c r="AE30" s="1535">
        <v>0.51117839271769117</v>
      </c>
      <c r="AF30" s="1536">
        <v>2.1358875501372658</v>
      </c>
    </row>
    <row r="31" spans="1:32" ht="12.95" customHeight="1" x14ac:dyDescent="0.25">
      <c r="A31" s="1267"/>
      <c r="B31" s="1264"/>
      <c r="C31" s="1535"/>
      <c r="D31" s="1535"/>
      <c r="E31" s="1536"/>
      <c r="F31" s="1535"/>
      <c r="G31" s="1535"/>
      <c r="H31" s="1536"/>
      <c r="I31" s="1535"/>
      <c r="J31" s="1535"/>
      <c r="K31" s="1536"/>
      <c r="L31" s="1535"/>
      <c r="M31" s="1535"/>
      <c r="N31" s="1536"/>
      <c r="O31" s="1535"/>
      <c r="P31" s="1535"/>
      <c r="Q31" s="1536"/>
      <c r="R31" s="1535"/>
      <c r="S31" s="1535"/>
      <c r="T31" s="1536"/>
      <c r="U31" s="1535"/>
      <c r="V31" s="1535"/>
      <c r="W31" s="1536"/>
      <c r="X31" s="1535"/>
      <c r="Y31" s="1535"/>
      <c r="Z31" s="1536"/>
      <c r="AA31" s="1535"/>
      <c r="AB31" s="1535"/>
      <c r="AC31" s="1536"/>
      <c r="AD31" s="1535"/>
      <c r="AE31" s="1535"/>
      <c r="AF31" s="1536"/>
    </row>
    <row r="32" spans="1:32" ht="12.95" customHeight="1" x14ac:dyDescent="0.25">
      <c r="A32" s="1270"/>
      <c r="B32" s="1264" t="s">
        <v>1423</v>
      </c>
      <c r="C32" s="1535">
        <v>1.0428784969359306E-2</v>
      </c>
      <c r="D32" s="1535">
        <v>2.2336680035526659E-2</v>
      </c>
      <c r="E32" s="1536">
        <v>9.6484214511853211E-2</v>
      </c>
      <c r="F32" s="1535">
        <v>9.4941730144788752E-2</v>
      </c>
      <c r="G32" s="1535">
        <v>0.20354769160080705</v>
      </c>
      <c r="H32" s="1536">
        <v>0.88398914712826604</v>
      </c>
      <c r="I32" s="1535">
        <v>0.28894245087773357</v>
      </c>
      <c r="J32" s="1535">
        <v>0.61947016124469134</v>
      </c>
      <c r="K32" s="1536">
        <v>2.6903026765051892</v>
      </c>
      <c r="L32" s="1535">
        <v>0.62779673446091844</v>
      </c>
      <c r="M32" s="1535">
        <v>1.3527945799882435</v>
      </c>
      <c r="N32" s="1536">
        <v>5.8387622055823201</v>
      </c>
      <c r="O32" s="1535">
        <v>0.17724389410216868</v>
      </c>
      <c r="P32" s="1535">
        <v>0.44705545353437581</v>
      </c>
      <c r="Q32" s="1536">
        <v>1.585995932030775</v>
      </c>
      <c r="R32" s="1535">
        <v>0.88501780338834168</v>
      </c>
      <c r="S32" s="1535">
        <v>2.0599743365554435</v>
      </c>
      <c r="T32" s="1536">
        <v>8.0844055832910229</v>
      </c>
      <c r="U32" s="1535">
        <v>0.84855112591871373</v>
      </c>
      <c r="V32" s="1535">
        <v>2.1480959304916909</v>
      </c>
      <c r="W32" s="1536">
        <v>7.6142821006779045</v>
      </c>
      <c r="X32" s="1535">
        <v>0.78974828122140706</v>
      </c>
      <c r="Y32" s="1535">
        <v>2.074057845305028</v>
      </c>
      <c r="Z32" s="1536">
        <v>7.2908103621278775</v>
      </c>
      <c r="AA32" s="1535">
        <v>0.66342003394363447</v>
      </c>
      <c r="AB32" s="1535">
        <v>1.8584983664141008</v>
      </c>
      <c r="AC32" s="1536">
        <v>6.4416959613967189</v>
      </c>
      <c r="AD32" s="1535">
        <v>0.51418523440877462</v>
      </c>
      <c r="AE32" s="1535">
        <v>1.6252519652864024</v>
      </c>
      <c r="AF32" s="1536">
        <v>5.5144562975032381</v>
      </c>
    </row>
    <row r="33" spans="1:32" ht="12.95" customHeight="1" x14ac:dyDescent="0.25">
      <c r="A33" s="1270"/>
      <c r="B33" s="1264" t="s">
        <v>1425</v>
      </c>
      <c r="C33" s="1535">
        <v>0</v>
      </c>
      <c r="D33" s="1535">
        <v>0</v>
      </c>
      <c r="E33" s="1536">
        <v>0</v>
      </c>
      <c r="F33" s="1535">
        <v>0</v>
      </c>
      <c r="G33" s="1535">
        <v>0</v>
      </c>
      <c r="H33" s="1536">
        <v>0</v>
      </c>
      <c r="I33" s="1535">
        <v>0</v>
      </c>
      <c r="J33" s="1535">
        <v>0</v>
      </c>
      <c r="K33" s="1536">
        <v>0</v>
      </c>
      <c r="L33" s="1535">
        <v>0</v>
      </c>
      <c r="M33" s="1535">
        <v>0</v>
      </c>
      <c r="N33" s="1536">
        <v>0</v>
      </c>
      <c r="O33" s="1535">
        <v>1.010747270117589</v>
      </c>
      <c r="P33" s="1535">
        <v>1.7869046688338106</v>
      </c>
      <c r="Q33" s="1536">
        <v>6.1382098018530273</v>
      </c>
      <c r="R33" s="1535">
        <v>0.53968197560375253</v>
      </c>
      <c r="S33" s="1535">
        <v>0.95410620478807462</v>
      </c>
      <c r="T33" s="1536">
        <v>3.2774574717861635</v>
      </c>
      <c r="U33" s="1535">
        <v>0.93963130792867422</v>
      </c>
      <c r="V33" s="1535">
        <v>1.6611784377363019</v>
      </c>
      <c r="W33" s="1536">
        <v>5.7063266703503128</v>
      </c>
      <c r="X33" s="1535">
        <v>1.2828158837620791</v>
      </c>
      <c r="Y33" s="1535">
        <v>2.3685639321572212</v>
      </c>
      <c r="Z33" s="1536">
        <v>7.7141201837820281</v>
      </c>
      <c r="AA33" s="1535">
        <v>1.5149675627903159</v>
      </c>
      <c r="AB33" s="1535">
        <v>2.8753419813952266</v>
      </c>
      <c r="AC33" s="1536">
        <v>9.0508874620841748</v>
      </c>
      <c r="AD33" s="1535">
        <v>1.5997920513675521</v>
      </c>
      <c r="AE33" s="1535">
        <v>3.1305211105339428</v>
      </c>
      <c r="AF33" s="1536">
        <v>9.4617597441017089</v>
      </c>
    </row>
    <row r="34" spans="1:32" ht="12.95" customHeight="1" x14ac:dyDescent="0.25">
      <c r="A34" s="1270"/>
      <c r="B34" s="1264" t="s">
        <v>1426</v>
      </c>
      <c r="C34" s="1535">
        <v>0</v>
      </c>
      <c r="D34" s="1535">
        <v>0</v>
      </c>
      <c r="E34" s="1536">
        <v>0</v>
      </c>
      <c r="F34" s="1535">
        <v>0</v>
      </c>
      <c r="G34" s="1535">
        <v>0</v>
      </c>
      <c r="H34" s="1536">
        <v>0</v>
      </c>
      <c r="I34" s="1535">
        <v>0</v>
      </c>
      <c r="J34" s="1535">
        <v>0</v>
      </c>
      <c r="K34" s="1536">
        <v>0</v>
      </c>
      <c r="L34" s="1535">
        <v>0</v>
      </c>
      <c r="M34" s="1535">
        <v>0</v>
      </c>
      <c r="N34" s="1536">
        <v>0</v>
      </c>
      <c r="O34" s="1535">
        <v>0</v>
      </c>
      <c r="P34" s="1535">
        <v>0</v>
      </c>
      <c r="Q34" s="1536">
        <v>0</v>
      </c>
      <c r="R34" s="1535">
        <v>0</v>
      </c>
      <c r="S34" s="1535">
        <v>0</v>
      </c>
      <c r="T34" s="1536">
        <v>0</v>
      </c>
      <c r="U34" s="1535">
        <v>0</v>
      </c>
      <c r="V34" s="1535">
        <v>0</v>
      </c>
      <c r="W34" s="1536">
        <v>0</v>
      </c>
      <c r="X34" s="1535">
        <v>3.1578797304604111E-2</v>
      </c>
      <c r="Y34" s="1535">
        <v>5.1771268812399844E-2</v>
      </c>
      <c r="Z34" s="1536">
        <v>0.18669453777828371</v>
      </c>
      <c r="AA34" s="1535">
        <v>0.11180798858419304</v>
      </c>
      <c r="AB34" s="1535">
        <v>0.18330151641088785</v>
      </c>
      <c r="AC34" s="1536">
        <v>0.66101126484643447</v>
      </c>
      <c r="AD34" s="1535">
        <v>0.27410775233367596</v>
      </c>
      <c r="AE34" s="1535">
        <v>0.44694592423339508</v>
      </c>
      <c r="AF34" s="1536">
        <v>1.6185585366776938</v>
      </c>
    </row>
    <row r="35" spans="1:32" ht="12.95" customHeight="1" x14ac:dyDescent="0.25">
      <c r="A35" s="1270"/>
      <c r="B35" s="1264"/>
      <c r="C35" s="1541"/>
      <c r="D35" s="1541"/>
      <c r="E35" s="1542"/>
      <c r="F35" s="1541"/>
      <c r="G35" s="1541"/>
      <c r="H35" s="1542"/>
      <c r="I35" s="1541"/>
      <c r="J35" s="1541"/>
      <c r="K35" s="1542"/>
      <c r="L35" s="1541"/>
      <c r="M35" s="1541"/>
      <c r="N35" s="1542"/>
      <c r="O35" s="1541"/>
      <c r="P35" s="1541"/>
      <c r="Q35" s="1542"/>
      <c r="R35" s="1541"/>
      <c r="S35" s="1541"/>
      <c r="T35" s="1542"/>
      <c r="U35" s="1541"/>
      <c r="V35" s="1541"/>
      <c r="W35" s="1542"/>
      <c r="X35" s="1541"/>
      <c r="Y35" s="1541"/>
      <c r="Z35" s="1542"/>
      <c r="AA35" s="1541"/>
      <c r="AB35" s="1541"/>
      <c r="AC35" s="1542"/>
      <c r="AD35" s="1541"/>
      <c r="AE35" s="1541"/>
      <c r="AF35" s="1542"/>
    </row>
    <row r="36" spans="1:32" ht="12.95" customHeight="1" x14ac:dyDescent="0.25">
      <c r="A36" s="1267" t="s">
        <v>1553</v>
      </c>
      <c r="B36" s="1264" t="s">
        <v>1365</v>
      </c>
      <c r="C36" s="1535">
        <v>5.0559239386055149E-3</v>
      </c>
      <c r="D36" s="1535">
        <v>2.4730688462505862E-3</v>
      </c>
      <c r="E36" s="1536">
        <v>3.7187408265957947E-3</v>
      </c>
      <c r="F36" s="1535">
        <v>1.9443741328787106E-2</v>
      </c>
      <c r="G36" s="1535">
        <v>9.5107662849930035E-3</v>
      </c>
      <c r="H36" s="1536">
        <v>1.430129004691307E-2</v>
      </c>
      <c r="I36" s="1535">
        <v>3.8285475694135186E-2</v>
      </c>
      <c r="J36" s="1535">
        <v>1.872706519180041E-2</v>
      </c>
      <c r="K36" s="1536">
        <v>2.815979102104332E-2</v>
      </c>
      <c r="L36" s="1535">
        <v>0.4033748421062387</v>
      </c>
      <c r="M36" s="1535">
        <v>0.19730790405231674</v>
      </c>
      <c r="N36" s="1536">
        <v>0.29669087430453583</v>
      </c>
      <c r="O36" s="1535">
        <v>0.4493234843931595</v>
      </c>
      <c r="P36" s="1535">
        <v>0.21978335209053187</v>
      </c>
      <c r="Q36" s="1536">
        <v>0.33048708921479159</v>
      </c>
      <c r="R36" s="1535">
        <v>0.45554963525612618</v>
      </c>
      <c r="S36" s="1535">
        <v>0.22282882902377588</v>
      </c>
      <c r="T36" s="1536">
        <v>0.33506655711973099</v>
      </c>
      <c r="U36" s="1535">
        <v>0.44422397304034461</v>
      </c>
      <c r="V36" s="1535">
        <v>0.21728896277398169</v>
      </c>
      <c r="W36" s="1536">
        <v>0.32673628890733442</v>
      </c>
      <c r="X36" s="1535">
        <v>0.42552004227144624</v>
      </c>
      <c r="Y36" s="1535">
        <v>0.20814006950567265</v>
      </c>
      <c r="Z36" s="1536">
        <v>0.31297914544300692</v>
      </c>
      <c r="AA36" s="1535">
        <v>0.36862279292823918</v>
      </c>
      <c r="AB36" s="1535">
        <v>0.18030918903818552</v>
      </c>
      <c r="AC36" s="1536">
        <v>0.27112999450187497</v>
      </c>
      <c r="AD36" s="1535">
        <v>0.29249051178104868</v>
      </c>
      <c r="AE36" s="1535">
        <v>0.14306963104929743</v>
      </c>
      <c r="AF36" s="1536">
        <v>0.21513306385935935</v>
      </c>
    </row>
    <row r="37" spans="1:32" ht="12.95" customHeight="1" x14ac:dyDescent="0.25">
      <c r="A37" s="1271"/>
      <c r="B37" s="1534" t="s">
        <v>1824</v>
      </c>
      <c r="C37" s="1535">
        <v>1.183270350830528E-2</v>
      </c>
      <c r="D37" s="1535">
        <v>5.7252140292427863E-3</v>
      </c>
      <c r="E37" s="1536">
        <v>8.2198694434759186E-3</v>
      </c>
      <c r="F37" s="1535">
        <v>7.5248452732341528E-2</v>
      </c>
      <c r="G37" s="1535">
        <v>3.6408712257484509E-2</v>
      </c>
      <c r="H37" s="1536">
        <v>5.2273130721924459E-2</v>
      </c>
      <c r="I37" s="1535">
        <v>0.24935092284703439</v>
      </c>
      <c r="J37" s="1535">
        <v>0.12064761030194536</v>
      </c>
      <c r="K37" s="1536">
        <v>0.17321756012683312</v>
      </c>
      <c r="L37" s="1535">
        <v>0.52895575483131585</v>
      </c>
      <c r="M37" s="1535">
        <v>0.25593347338445177</v>
      </c>
      <c r="N37" s="1536">
        <v>0.36745171913053382</v>
      </c>
      <c r="O37" s="1535">
        <v>0.9233275842800287</v>
      </c>
      <c r="P37" s="1535">
        <v>0.44674896446078427</v>
      </c>
      <c r="Q37" s="1536">
        <v>0.64141150760810839</v>
      </c>
      <c r="R37" s="1535">
        <v>1.2459320285794029</v>
      </c>
      <c r="S37" s="1535">
        <v>0.60284004619054032</v>
      </c>
      <c r="T37" s="1536">
        <v>0.86551637190769193</v>
      </c>
      <c r="U37" s="1535">
        <v>1.5070325264754956</v>
      </c>
      <c r="V37" s="1535">
        <v>0.72917264909466617</v>
      </c>
      <c r="W37" s="1536">
        <v>1.0468960543129873</v>
      </c>
      <c r="X37" s="1535">
        <v>1.7108359588361772</v>
      </c>
      <c r="Y37" s="1535">
        <v>0.82778225841515873</v>
      </c>
      <c r="Z37" s="1536">
        <v>1.1884729648610497</v>
      </c>
      <c r="AA37" s="1535">
        <v>1.9143410536536998</v>
      </c>
      <c r="AB37" s="1535">
        <v>0.92624751811290118</v>
      </c>
      <c r="AC37" s="1536">
        <v>1.3298426281259248</v>
      </c>
      <c r="AD37" s="1535">
        <v>1.835834697535409</v>
      </c>
      <c r="AE37" s="1535">
        <v>0.88826248019509235</v>
      </c>
      <c r="AF37" s="1536">
        <v>1.2753063171871404</v>
      </c>
    </row>
    <row r="38" spans="1:32" ht="12.95" customHeight="1" x14ac:dyDescent="0.25">
      <c r="A38" s="1271"/>
      <c r="B38" s="1264" t="s">
        <v>188</v>
      </c>
      <c r="C38" s="1535">
        <v>0</v>
      </c>
      <c r="D38" s="1535">
        <v>0</v>
      </c>
      <c r="E38" s="1536">
        <v>0</v>
      </c>
      <c r="F38" s="1535">
        <v>0</v>
      </c>
      <c r="G38" s="1535">
        <v>0</v>
      </c>
      <c r="H38" s="1536">
        <v>0</v>
      </c>
      <c r="I38" s="1535">
        <v>0</v>
      </c>
      <c r="J38" s="1535">
        <v>0</v>
      </c>
      <c r="K38" s="1536">
        <v>0</v>
      </c>
      <c r="L38" s="1535">
        <v>0</v>
      </c>
      <c r="M38" s="1535">
        <v>0</v>
      </c>
      <c r="N38" s="1536">
        <v>0</v>
      </c>
      <c r="O38" s="1535">
        <v>0</v>
      </c>
      <c r="P38" s="1535">
        <v>0</v>
      </c>
      <c r="Q38" s="1536">
        <v>0</v>
      </c>
      <c r="R38" s="1535">
        <v>0</v>
      </c>
      <c r="S38" s="1535">
        <v>0</v>
      </c>
      <c r="T38" s="1536">
        <v>0</v>
      </c>
      <c r="U38" s="1535">
        <v>0</v>
      </c>
      <c r="V38" s="1535">
        <v>0</v>
      </c>
      <c r="W38" s="1536">
        <v>0</v>
      </c>
      <c r="X38" s="1535">
        <v>1.0143091247341748E-2</v>
      </c>
      <c r="Y38" s="1535">
        <v>4.5154831906383391E-3</v>
      </c>
      <c r="Z38" s="1536">
        <v>5.7396961387124312E-3</v>
      </c>
      <c r="AA38" s="1535">
        <v>6.7120242716884562E-2</v>
      </c>
      <c r="AB38" s="1535">
        <v>2.9880469410061509E-2</v>
      </c>
      <c r="AC38" s="1536">
        <v>3.798149780546517E-2</v>
      </c>
      <c r="AD38" s="1535">
        <v>0.18221960924403699</v>
      </c>
      <c r="AE38" s="1535">
        <v>8.1120199205717905E-2</v>
      </c>
      <c r="AF38" s="1536">
        <v>0.1031130611045018</v>
      </c>
    </row>
    <row r="39" spans="1:32" ht="12.95" customHeight="1" x14ac:dyDescent="0.25">
      <c r="A39" s="1271"/>
      <c r="B39" s="1264"/>
      <c r="C39" s="1535"/>
      <c r="D39" s="1535"/>
      <c r="E39" s="1536"/>
      <c r="F39" s="1535"/>
      <c r="G39" s="1535"/>
      <c r="H39" s="1536"/>
      <c r="I39" s="1535"/>
      <c r="J39" s="1535"/>
      <c r="K39" s="1536"/>
      <c r="L39" s="1535"/>
      <c r="M39" s="1535"/>
      <c r="N39" s="1536"/>
      <c r="O39" s="1535"/>
      <c r="P39" s="1535"/>
      <c r="Q39" s="1536"/>
      <c r="R39" s="1535"/>
      <c r="S39" s="1535"/>
      <c r="T39" s="1536"/>
      <c r="U39" s="1535"/>
      <c r="V39" s="1535"/>
      <c r="W39" s="1536"/>
      <c r="X39" s="1535"/>
      <c r="Y39" s="1535"/>
      <c r="Z39" s="1536"/>
      <c r="AA39" s="1535"/>
      <c r="AB39" s="1535"/>
      <c r="AC39" s="1536"/>
      <c r="AD39" s="1535"/>
      <c r="AE39" s="1535"/>
      <c r="AF39" s="1536"/>
    </row>
    <row r="40" spans="1:32" ht="12.95" customHeight="1" x14ac:dyDescent="0.25">
      <c r="A40" s="1267" t="s">
        <v>1552</v>
      </c>
      <c r="B40" s="1264" t="s">
        <v>237</v>
      </c>
      <c r="C40" s="1535">
        <v>4.17284728353915E-3</v>
      </c>
      <c r="D40" s="1535">
        <v>8.6505036919509672E-4</v>
      </c>
      <c r="E40" s="1536">
        <v>1.1140677412717333E-3</v>
      </c>
      <c r="F40" s="1535">
        <v>4.4998160937274656E-2</v>
      </c>
      <c r="G40" s="1535">
        <v>9.3283250229266625E-3</v>
      </c>
      <c r="H40" s="1536">
        <v>1.2013619504966282E-2</v>
      </c>
      <c r="I40" s="1535">
        <v>0.16598700733901506</v>
      </c>
      <c r="J40" s="1535">
        <v>3.4409867465464143E-2</v>
      </c>
      <c r="K40" s="1536">
        <v>4.4315249943629086E-2</v>
      </c>
      <c r="L40" s="1535">
        <v>0.3823753043518705</v>
      </c>
      <c r="M40" s="1535">
        <v>7.9268153307573516E-2</v>
      </c>
      <c r="N40" s="1536">
        <v>0.10208664796284611</v>
      </c>
      <c r="O40" s="1535">
        <v>0.67121431747351679</v>
      </c>
      <c r="P40" s="1535">
        <v>0.13914580469550344</v>
      </c>
      <c r="Q40" s="1536">
        <v>0.17920095507131764</v>
      </c>
      <c r="R40" s="1535">
        <v>0.90921079634690005</v>
      </c>
      <c r="S40" s="1535">
        <v>0.18848356568395241</v>
      </c>
      <c r="T40" s="1536">
        <v>0.24274131052478079</v>
      </c>
      <c r="U40" s="1535">
        <v>1.1662091017765548</v>
      </c>
      <c r="V40" s="1535">
        <v>0.2417604924172696</v>
      </c>
      <c r="W40" s="1536">
        <v>0.31135477806530504</v>
      </c>
      <c r="X40" s="1535">
        <v>1.2675881565434772</v>
      </c>
      <c r="Y40" s="1535">
        <v>0.26277683516739209</v>
      </c>
      <c r="Z40" s="1536">
        <v>0.33842098175840002</v>
      </c>
      <c r="AA40" s="1535">
        <v>1.2344669073518328</v>
      </c>
      <c r="AB40" s="1535">
        <v>0.25591064839021049</v>
      </c>
      <c r="AC40" s="1536">
        <v>0.32957826292212916</v>
      </c>
      <c r="AD40" s="1535">
        <v>1.3877525516345437</v>
      </c>
      <c r="AE40" s="1535">
        <v>0.2876874650741425</v>
      </c>
      <c r="AF40" s="1536">
        <v>0.37050249999379709</v>
      </c>
    </row>
    <row r="41" spans="1:32" ht="12.95" customHeight="1" x14ac:dyDescent="0.25">
      <c r="A41" s="1271"/>
      <c r="B41" s="1264" t="s">
        <v>188</v>
      </c>
      <c r="C41" s="1535">
        <v>0</v>
      </c>
      <c r="D41" s="1535">
        <v>0</v>
      </c>
      <c r="E41" s="1536">
        <v>0</v>
      </c>
      <c r="F41" s="1535">
        <v>0</v>
      </c>
      <c r="G41" s="1535">
        <v>0</v>
      </c>
      <c r="H41" s="1536">
        <v>0</v>
      </c>
      <c r="I41" s="1535">
        <v>0</v>
      </c>
      <c r="J41" s="1535">
        <v>0</v>
      </c>
      <c r="K41" s="1536">
        <v>0</v>
      </c>
      <c r="L41" s="1535">
        <v>0</v>
      </c>
      <c r="M41" s="1535">
        <v>0</v>
      </c>
      <c r="N41" s="1536">
        <v>0</v>
      </c>
      <c r="O41" s="1535">
        <v>0</v>
      </c>
      <c r="P41" s="1535">
        <v>0</v>
      </c>
      <c r="Q41" s="1536">
        <v>0</v>
      </c>
      <c r="R41" s="1535">
        <v>0</v>
      </c>
      <c r="S41" s="1535">
        <v>0</v>
      </c>
      <c r="T41" s="1536">
        <v>0</v>
      </c>
      <c r="U41" s="1535">
        <v>0</v>
      </c>
      <c r="V41" s="1535">
        <v>0</v>
      </c>
      <c r="W41" s="1536">
        <v>0</v>
      </c>
      <c r="X41" s="1535">
        <v>1.4290987033770408E-2</v>
      </c>
      <c r="Y41" s="1535">
        <v>2.7091843818710321E-3</v>
      </c>
      <c r="Z41" s="1536">
        <v>3.019330378809098E-3</v>
      </c>
      <c r="AA41" s="1535">
        <v>5.5945230595992587E-2</v>
      </c>
      <c r="AB41" s="1535">
        <v>1.0605701664460107E-2</v>
      </c>
      <c r="AC41" s="1536">
        <v>1.1819836788655674E-2</v>
      </c>
      <c r="AD41" s="1535">
        <v>0.13984045736896772</v>
      </c>
      <c r="AE41" s="1535">
        <v>2.6509966187951685E-2</v>
      </c>
      <c r="AF41" s="1536">
        <v>2.9544813113533915E-2</v>
      </c>
    </row>
    <row r="42" spans="1:32" ht="12.95" customHeight="1" x14ac:dyDescent="0.25">
      <c r="A42" s="1271"/>
      <c r="B42" s="1264"/>
      <c r="C42" s="1535"/>
      <c r="D42" s="1535"/>
      <c r="E42" s="1536"/>
      <c r="F42" s="1535"/>
      <c r="G42" s="1535"/>
      <c r="H42" s="1536"/>
      <c r="I42" s="1535"/>
      <c r="J42" s="1535"/>
      <c r="K42" s="1536"/>
      <c r="L42" s="1535"/>
      <c r="M42" s="1535"/>
      <c r="N42" s="1536"/>
      <c r="O42" s="1535"/>
      <c r="P42" s="1535"/>
      <c r="Q42" s="1536"/>
      <c r="R42" s="1535"/>
      <c r="S42" s="1535"/>
      <c r="T42" s="1536"/>
      <c r="U42" s="1535"/>
      <c r="V42" s="1535"/>
      <c r="W42" s="1536"/>
      <c r="X42" s="1535"/>
      <c r="Y42" s="1535"/>
      <c r="Z42" s="1536"/>
      <c r="AA42" s="1535"/>
      <c r="AB42" s="1535"/>
      <c r="AC42" s="1536"/>
      <c r="AD42" s="1535"/>
      <c r="AE42" s="1535"/>
      <c r="AF42" s="1536"/>
    </row>
    <row r="43" spans="1:32" ht="12.95" customHeight="1" x14ac:dyDescent="0.25">
      <c r="A43" s="1271"/>
      <c r="B43" s="1264"/>
      <c r="C43" s="1535"/>
      <c r="D43" s="1535"/>
      <c r="E43" s="1536"/>
      <c r="F43" s="1535"/>
      <c r="G43" s="1535"/>
      <c r="H43" s="1536"/>
      <c r="I43" s="1535"/>
      <c r="J43" s="1535"/>
      <c r="K43" s="1536"/>
      <c r="L43" s="1535"/>
      <c r="M43" s="1535"/>
      <c r="N43" s="1536"/>
      <c r="O43" s="1535"/>
      <c r="P43" s="1535"/>
      <c r="Q43" s="1536"/>
      <c r="R43" s="1535"/>
      <c r="S43" s="1535"/>
      <c r="T43" s="1536"/>
      <c r="U43" s="1535"/>
      <c r="V43" s="1535"/>
      <c r="W43" s="1536"/>
      <c r="X43" s="1535"/>
      <c r="Y43" s="1535"/>
      <c r="Z43" s="1536"/>
      <c r="AA43" s="1535"/>
      <c r="AB43" s="1535"/>
      <c r="AC43" s="1536"/>
      <c r="AD43" s="1535"/>
      <c r="AE43" s="1535"/>
      <c r="AF43" s="1536"/>
    </row>
    <row r="44" spans="1:32" ht="12.95" customHeight="1" x14ac:dyDescent="0.25">
      <c r="A44" s="1267" t="s">
        <v>619</v>
      </c>
      <c r="B44" s="1264"/>
      <c r="C44" s="1543">
        <v>6.6087145071608067E-2</v>
      </c>
      <c r="D44" s="1543">
        <v>7.9371669264656178E-2</v>
      </c>
      <c r="E44" s="1544">
        <v>0.31395266980939796</v>
      </c>
      <c r="F44" s="1543">
        <v>0.52539690475132694</v>
      </c>
      <c r="G44" s="1543">
        <v>0.67119485387882616</v>
      </c>
      <c r="H44" s="1544">
        <v>2.745416061138048</v>
      </c>
      <c r="I44" s="1543">
        <v>1.6571159198008918</v>
      </c>
      <c r="J44" s="1543">
        <v>2.0920742971192428</v>
      </c>
      <c r="K44" s="1544">
        <v>8.5300613869510027</v>
      </c>
      <c r="L44" s="1543">
        <v>3.9167917518481992</v>
      </c>
      <c r="M44" s="1543">
        <v>4.6741271063417651</v>
      </c>
      <c r="N44" s="1544">
        <v>18.47023909942941</v>
      </c>
      <c r="O44" s="1543">
        <v>6.3752968127267691</v>
      </c>
      <c r="P44" s="1543">
        <v>7.346637549386057</v>
      </c>
      <c r="Q44" s="1544">
        <v>25.466264099984535</v>
      </c>
      <c r="R44" s="1543">
        <v>8.198737406633704</v>
      </c>
      <c r="S44" s="1543">
        <v>10.057804046536189</v>
      </c>
      <c r="T44" s="1544">
        <v>36.522115772409315</v>
      </c>
      <c r="U44" s="1543">
        <v>9.9748205222850785</v>
      </c>
      <c r="V44" s="1543">
        <v>12.465023557230159</v>
      </c>
      <c r="W44" s="1544">
        <v>42.907434889910903</v>
      </c>
      <c r="X44" s="1543">
        <v>11.442559246885532</v>
      </c>
      <c r="Y44" s="1543">
        <v>14.481675921886023</v>
      </c>
      <c r="Z44" s="1544">
        <v>48.800717626016201</v>
      </c>
      <c r="AA44" s="1543">
        <v>12.66539503335397</v>
      </c>
      <c r="AB44" s="1543">
        <v>16.018092853383013</v>
      </c>
      <c r="AC44" s="1544">
        <v>52.709764022939936</v>
      </c>
      <c r="AD44" s="1543">
        <v>12.889501125251131</v>
      </c>
      <c r="AE44" s="1543">
        <v>16.378884639837835</v>
      </c>
      <c r="AF44" s="1544">
        <v>52.855072392703889</v>
      </c>
    </row>
    <row r="45" spans="1:32" ht="12.95" customHeight="1" x14ac:dyDescent="0.25">
      <c r="A45" s="1277"/>
      <c r="B45" s="1278"/>
      <c r="C45" s="1279"/>
      <c r="D45" s="1279"/>
      <c r="E45" s="1280"/>
      <c r="F45" s="1279"/>
      <c r="G45" s="1279"/>
      <c r="H45" s="1280"/>
      <c r="I45" s="1279"/>
      <c r="J45" s="1279"/>
      <c r="K45" s="1280"/>
      <c r="L45" s="1279"/>
      <c r="M45" s="1279"/>
      <c r="N45" s="1280"/>
      <c r="O45" s="1279"/>
      <c r="P45" s="1279"/>
      <c r="Q45" s="1280"/>
      <c r="R45" s="1279"/>
      <c r="S45" s="1279"/>
      <c r="T45" s="1280"/>
      <c r="U45" s="1279"/>
      <c r="V45" s="1279"/>
      <c r="W45" s="1280"/>
      <c r="X45" s="1279"/>
      <c r="Y45" s="1279"/>
      <c r="Z45" s="1280"/>
      <c r="AA45" s="1279"/>
      <c r="AB45" s="1279"/>
      <c r="AC45" s="1280"/>
      <c r="AD45" s="1279"/>
      <c r="AE45" s="1279"/>
      <c r="AF45" s="1280"/>
    </row>
    <row r="46" spans="1:32" x14ac:dyDescent="0.25">
      <c r="A46" s="1281" t="s">
        <v>1551</v>
      </c>
      <c r="B46" s="123" t="s">
        <v>2165</v>
      </c>
      <c r="C46" s="125"/>
      <c r="D46" s="125"/>
      <c r="E46" s="1283"/>
    </row>
    <row r="47" spans="1:32" x14ac:dyDescent="0.25">
      <c r="A47" s="1282"/>
      <c r="B47" s="1282"/>
      <c r="C47" s="1283"/>
      <c r="D47" s="1283"/>
      <c r="E47" s="1283"/>
    </row>
    <row r="48" spans="1:32" x14ac:dyDescent="0.25">
      <c r="A48" s="1282"/>
      <c r="B48" s="1282"/>
      <c r="C48" s="1283"/>
      <c r="D48" s="1283"/>
      <c r="E48" s="1283"/>
    </row>
    <row r="49" spans="1:5" x14ac:dyDescent="0.25">
      <c r="A49" s="1282"/>
      <c r="B49" s="1282"/>
      <c r="C49" s="1283"/>
      <c r="D49" s="1283"/>
      <c r="E49" s="1283"/>
    </row>
    <row r="50" spans="1:5" x14ac:dyDescent="0.25">
      <c r="A50" s="1282"/>
      <c r="B50" s="1282"/>
      <c r="C50" s="1283"/>
      <c r="D50" s="1283"/>
      <c r="E50" s="1283"/>
    </row>
    <row r="51" spans="1:5" x14ac:dyDescent="0.25">
      <c r="A51" s="1282"/>
      <c r="B51" s="1282"/>
      <c r="C51" s="1283"/>
      <c r="D51" s="1283"/>
      <c r="E51" s="1283"/>
    </row>
    <row r="52" spans="1:5" x14ac:dyDescent="0.25">
      <c r="A52" s="1282"/>
      <c r="B52" s="1282"/>
      <c r="C52" s="1283"/>
      <c r="D52" s="1283"/>
      <c r="E52" s="1283"/>
    </row>
    <row r="53" spans="1:5" x14ac:dyDescent="0.25">
      <c r="A53" s="1282"/>
      <c r="B53" s="1282"/>
      <c r="C53" s="1283"/>
      <c r="D53" s="1283"/>
      <c r="E53" s="1283"/>
    </row>
    <row r="54" spans="1:5" x14ac:dyDescent="0.25">
      <c r="A54" s="1282"/>
      <c r="B54" s="1282"/>
      <c r="C54" s="1283"/>
      <c r="D54" s="1283"/>
      <c r="E54" s="1283"/>
    </row>
    <row r="55" spans="1:5" x14ac:dyDescent="0.25">
      <c r="A55" s="1282"/>
      <c r="B55" s="1282"/>
      <c r="C55" s="1283"/>
      <c r="D55" s="1283"/>
      <c r="E55" s="1283"/>
    </row>
    <row r="56" spans="1:5" x14ac:dyDescent="0.25">
      <c r="A56" s="1282"/>
      <c r="B56" s="1282"/>
      <c r="C56" s="1283"/>
      <c r="D56" s="1283"/>
      <c r="E56" s="1283"/>
    </row>
    <row r="57" spans="1:5" x14ac:dyDescent="0.25">
      <c r="A57" s="1282"/>
      <c r="B57" s="1282"/>
      <c r="C57" s="1283"/>
      <c r="D57" s="1283"/>
      <c r="E57" s="1283"/>
    </row>
    <row r="58" spans="1:5" x14ac:dyDescent="0.25">
      <c r="A58" s="1282"/>
      <c r="B58" s="1282"/>
      <c r="C58" s="1283"/>
      <c r="D58" s="1283"/>
      <c r="E58" s="1283"/>
    </row>
    <row r="59" spans="1:5" x14ac:dyDescent="0.25">
      <c r="A59" s="1282"/>
      <c r="B59" s="1282"/>
      <c r="C59" s="1283"/>
      <c r="D59" s="1283"/>
      <c r="E59" s="1283"/>
    </row>
    <row r="60" spans="1:5" x14ac:dyDescent="0.25">
      <c r="A60" s="1282"/>
      <c r="B60" s="1282"/>
      <c r="C60" s="1283"/>
      <c r="D60" s="1283"/>
      <c r="E60" s="1283"/>
    </row>
    <row r="61" spans="1:5" x14ac:dyDescent="0.25">
      <c r="A61" s="1282"/>
      <c r="B61" s="1282"/>
      <c r="C61" s="1283"/>
      <c r="D61" s="1283"/>
      <c r="E61" s="1283"/>
    </row>
    <row r="62" spans="1:5" x14ac:dyDescent="0.25">
      <c r="A62" s="1282"/>
      <c r="B62" s="1282"/>
      <c r="C62" s="1283"/>
      <c r="D62" s="1283"/>
      <c r="E62" s="1283"/>
    </row>
    <row r="63" spans="1:5" x14ac:dyDescent="0.25">
      <c r="A63" s="1282"/>
      <c r="B63" s="1282"/>
      <c r="C63" s="1283"/>
      <c r="D63" s="1283"/>
      <c r="E63" s="1283"/>
    </row>
    <row r="64" spans="1:5" x14ac:dyDescent="0.25">
      <c r="A64" s="1282"/>
      <c r="B64" s="1282"/>
      <c r="C64" s="1283"/>
      <c r="D64" s="1283"/>
      <c r="E64" s="1283"/>
    </row>
    <row r="65" spans="1:5" x14ac:dyDescent="0.25">
      <c r="A65" s="1282"/>
      <c r="B65" s="1282"/>
      <c r="C65" s="1283"/>
      <c r="D65" s="1283"/>
      <c r="E65" s="1283"/>
    </row>
    <row r="66" spans="1:5" x14ac:dyDescent="0.25">
      <c r="A66" s="1282"/>
      <c r="B66" s="1282"/>
      <c r="C66" s="1283"/>
      <c r="D66" s="1283"/>
      <c r="E66" s="1283"/>
    </row>
    <row r="67" spans="1:5" x14ac:dyDescent="0.25">
      <c r="A67" s="1282"/>
      <c r="B67" s="1282"/>
      <c r="C67" s="1283"/>
      <c r="D67" s="1283"/>
      <c r="E67" s="1283"/>
    </row>
    <row r="68" spans="1:5" x14ac:dyDescent="0.25">
      <c r="A68" s="1282"/>
      <c r="B68" s="1282"/>
      <c r="C68" s="1283"/>
      <c r="D68" s="1283"/>
      <c r="E68" s="1283"/>
    </row>
    <row r="69" spans="1:5" x14ac:dyDescent="0.25">
      <c r="A69" s="1282"/>
      <c r="B69" s="1282"/>
      <c r="C69" s="1283"/>
      <c r="D69" s="1283"/>
      <c r="E69" s="1283"/>
    </row>
    <row r="70" spans="1:5" x14ac:dyDescent="0.25">
      <c r="A70" s="1282"/>
      <c r="B70" s="1282"/>
      <c r="C70" s="1283"/>
      <c r="D70" s="1283"/>
      <c r="E70" s="1283"/>
    </row>
    <row r="71" spans="1:5" x14ac:dyDescent="0.25">
      <c r="A71" s="1282"/>
      <c r="B71" s="1282"/>
      <c r="C71" s="1283"/>
      <c r="D71" s="1283"/>
      <c r="E71" s="1283"/>
    </row>
    <row r="72" spans="1:5" x14ac:dyDescent="0.25">
      <c r="A72" s="1282"/>
      <c r="B72" s="1282"/>
      <c r="C72" s="1283"/>
      <c r="D72" s="1283"/>
      <c r="E72" s="1283"/>
    </row>
    <row r="73" spans="1:5" x14ac:dyDescent="0.25">
      <c r="A73" s="1282"/>
      <c r="B73" s="1282"/>
      <c r="C73" s="1283"/>
      <c r="D73" s="1283"/>
      <c r="E73" s="1283"/>
    </row>
    <row r="74" spans="1:5" x14ac:dyDescent="0.25">
      <c r="A74" s="1282"/>
      <c r="B74" s="1282"/>
      <c r="C74" s="1283"/>
      <c r="D74" s="1283"/>
      <c r="E74" s="1283"/>
    </row>
    <row r="75" spans="1:5" x14ac:dyDescent="0.25">
      <c r="A75" s="1282"/>
      <c r="B75" s="1282"/>
      <c r="C75" s="1283"/>
      <c r="D75" s="1283"/>
      <c r="E75" s="1283"/>
    </row>
    <row r="76" spans="1:5" x14ac:dyDescent="0.25">
      <c r="A76" s="1282"/>
      <c r="B76" s="1282"/>
      <c r="C76" s="1283"/>
      <c r="D76" s="1283"/>
      <c r="E76" s="1283"/>
    </row>
    <row r="77" spans="1:5" x14ac:dyDescent="0.25">
      <c r="A77" s="1282"/>
      <c r="B77" s="1282"/>
      <c r="C77" s="1283"/>
      <c r="D77" s="1283"/>
      <c r="E77" s="1283"/>
    </row>
    <row r="78" spans="1:5" x14ac:dyDescent="0.25">
      <c r="A78" s="1282"/>
      <c r="B78" s="1282"/>
      <c r="C78" s="1283"/>
      <c r="D78" s="1283"/>
      <c r="E78" s="1283"/>
    </row>
    <row r="79" spans="1:5" x14ac:dyDescent="0.25">
      <c r="A79" s="1282"/>
      <c r="B79" s="1282"/>
      <c r="C79" s="1283"/>
      <c r="D79" s="1283"/>
      <c r="E79" s="1283"/>
    </row>
    <row r="80" spans="1:5" x14ac:dyDescent="0.25">
      <c r="A80" s="1283"/>
      <c r="B80" s="1283"/>
      <c r="C80" s="1283"/>
      <c r="D80" s="1283"/>
      <c r="E80" s="1283"/>
    </row>
    <row r="81" spans="1:5" x14ac:dyDescent="0.25">
      <c r="A81" s="1283"/>
      <c r="B81" s="1283"/>
      <c r="C81" s="1283"/>
      <c r="D81" s="1283"/>
      <c r="E81" s="1283"/>
    </row>
    <row r="82" spans="1:5" x14ac:dyDescent="0.25">
      <c r="A82" s="1283"/>
      <c r="B82" s="1283"/>
      <c r="C82" s="1283"/>
      <c r="D82" s="1283"/>
      <c r="E82" s="1283"/>
    </row>
    <row r="83" spans="1:5" x14ac:dyDescent="0.25">
      <c r="A83" s="1283"/>
      <c r="B83" s="1283"/>
      <c r="C83" s="1283"/>
      <c r="D83" s="1283"/>
      <c r="E83" s="1283"/>
    </row>
    <row r="84" spans="1:5" x14ac:dyDescent="0.25">
      <c r="A84" s="1283"/>
      <c r="B84" s="1283"/>
      <c r="C84" s="1283"/>
      <c r="D84" s="1283"/>
      <c r="E84" s="1283"/>
    </row>
    <row r="85" spans="1:5" x14ac:dyDescent="0.25">
      <c r="A85" s="1283"/>
      <c r="B85" s="1283"/>
      <c r="C85" s="1283"/>
      <c r="D85" s="1283"/>
      <c r="E85" s="1283"/>
    </row>
    <row r="86" spans="1:5" x14ac:dyDescent="0.25">
      <c r="A86" s="1283"/>
      <c r="B86" s="1283"/>
      <c r="C86" s="1283"/>
      <c r="D86" s="1283"/>
      <c r="E86" s="1283"/>
    </row>
    <row r="87" spans="1:5" x14ac:dyDescent="0.25">
      <c r="A87" s="1283"/>
      <c r="B87" s="1283"/>
      <c r="C87" s="1283"/>
      <c r="D87" s="1283"/>
      <c r="E87" s="1283"/>
    </row>
    <row r="88" spans="1:5" x14ac:dyDescent="0.25">
      <c r="A88" s="1283"/>
      <c r="B88" s="1283"/>
      <c r="C88" s="1283"/>
      <c r="D88" s="1283"/>
      <c r="E88" s="1283"/>
    </row>
    <row r="89" spans="1:5" x14ac:dyDescent="0.25">
      <c r="A89" s="1283"/>
      <c r="B89" s="1283"/>
      <c r="C89" s="1283"/>
      <c r="D89" s="1283"/>
      <c r="E89" s="1283"/>
    </row>
    <row r="90" spans="1:5" x14ac:dyDescent="0.25">
      <c r="A90" s="1283"/>
      <c r="B90" s="1283"/>
      <c r="C90" s="1283"/>
      <c r="D90" s="1283"/>
      <c r="E90" s="1283"/>
    </row>
    <row r="91" spans="1:5" x14ac:dyDescent="0.25">
      <c r="A91" s="1283"/>
      <c r="B91" s="1283"/>
      <c r="C91" s="1283"/>
      <c r="D91" s="1283"/>
      <c r="E91" s="1283"/>
    </row>
    <row r="92" spans="1:5" x14ac:dyDescent="0.25">
      <c r="A92" s="1283"/>
      <c r="B92" s="1283"/>
      <c r="C92" s="1283"/>
      <c r="D92" s="1283"/>
      <c r="E92" s="1283"/>
    </row>
    <row r="93" spans="1:5" x14ac:dyDescent="0.25">
      <c r="A93" s="1283"/>
      <c r="B93" s="1283"/>
      <c r="C93" s="1283"/>
      <c r="D93" s="1283"/>
      <c r="E93" s="1283"/>
    </row>
    <row r="94" spans="1:5" x14ac:dyDescent="0.25">
      <c r="A94" s="1283"/>
      <c r="B94" s="1283"/>
      <c r="C94" s="1283"/>
      <c r="D94" s="1283"/>
      <c r="E94" s="1283"/>
    </row>
    <row r="95" spans="1:5" x14ac:dyDescent="0.25">
      <c r="A95" s="1283"/>
      <c r="B95" s="1283"/>
      <c r="C95" s="1283"/>
      <c r="D95" s="1283"/>
      <c r="E95" s="1283"/>
    </row>
    <row r="96" spans="1:5" x14ac:dyDescent="0.25">
      <c r="A96" s="1283"/>
      <c r="B96" s="1283"/>
      <c r="C96" s="1283"/>
      <c r="D96" s="1283"/>
      <c r="E96" s="1283"/>
    </row>
    <row r="97" spans="1:5" x14ac:dyDescent="0.25">
      <c r="A97" s="1283"/>
      <c r="B97" s="1283"/>
      <c r="C97" s="1283"/>
      <c r="D97" s="1283"/>
      <c r="E97" s="1283"/>
    </row>
    <row r="98" spans="1:5" x14ac:dyDescent="0.25">
      <c r="A98" s="1283"/>
      <c r="B98" s="1283"/>
      <c r="C98" s="1283"/>
      <c r="D98" s="1283"/>
      <c r="E98" s="1283"/>
    </row>
    <row r="99" spans="1:5" x14ac:dyDescent="0.25">
      <c r="A99" s="1283"/>
      <c r="B99" s="1283"/>
      <c r="C99" s="1283"/>
      <c r="D99" s="1283"/>
      <c r="E99" s="1283"/>
    </row>
    <row r="100" spans="1:5" x14ac:dyDescent="0.25">
      <c r="A100" s="1283"/>
      <c r="B100" s="1283"/>
      <c r="C100" s="1283"/>
      <c r="D100" s="1283"/>
      <c r="E100" s="1283"/>
    </row>
    <row r="101" spans="1:5" x14ac:dyDescent="0.25">
      <c r="A101" s="1283"/>
      <c r="B101" s="1283"/>
      <c r="C101" s="1283"/>
      <c r="D101" s="1283"/>
      <c r="E101" s="1283"/>
    </row>
    <row r="102" spans="1:5" x14ac:dyDescent="0.25">
      <c r="A102" s="1283"/>
      <c r="B102" s="1283"/>
      <c r="C102" s="1283"/>
      <c r="D102" s="1283"/>
      <c r="E102" s="1283"/>
    </row>
    <row r="103" spans="1:5" x14ac:dyDescent="0.25">
      <c r="A103" s="1283"/>
      <c r="B103" s="1283"/>
      <c r="C103" s="1283"/>
      <c r="D103" s="1283"/>
      <c r="E103" s="1283"/>
    </row>
    <row r="104" spans="1:5" x14ac:dyDescent="0.25">
      <c r="A104" s="1283"/>
      <c r="B104" s="1283"/>
      <c r="C104" s="1283"/>
      <c r="D104" s="1283"/>
      <c r="E104" s="1283"/>
    </row>
    <row r="105" spans="1:5" x14ac:dyDescent="0.25">
      <c r="A105" s="1283"/>
      <c r="B105" s="1283"/>
      <c r="C105" s="1283"/>
      <c r="D105" s="1283"/>
      <c r="E105" s="1283"/>
    </row>
    <row r="106" spans="1:5" x14ac:dyDescent="0.25">
      <c r="A106" s="1283"/>
      <c r="B106" s="1283"/>
      <c r="C106" s="1283"/>
      <c r="D106" s="1283"/>
      <c r="E106" s="1283"/>
    </row>
    <row r="107" spans="1:5" x14ac:dyDescent="0.25">
      <c r="A107" s="1283"/>
      <c r="B107" s="1283"/>
      <c r="C107" s="1283"/>
      <c r="D107" s="1283"/>
      <c r="E107" s="1283"/>
    </row>
    <row r="108" spans="1:5" x14ac:dyDescent="0.25">
      <c r="A108" s="1283"/>
      <c r="B108" s="1283"/>
      <c r="C108" s="1283"/>
      <c r="D108" s="1283"/>
      <c r="E108" s="1283"/>
    </row>
    <row r="109" spans="1:5" x14ac:dyDescent="0.25">
      <c r="A109" s="1283"/>
      <c r="B109" s="1283"/>
      <c r="C109" s="1283"/>
      <c r="D109" s="1283"/>
      <c r="E109" s="1283"/>
    </row>
    <row r="110" spans="1:5" x14ac:dyDescent="0.25">
      <c r="A110" s="1283"/>
      <c r="B110" s="1283"/>
      <c r="C110" s="1283"/>
      <c r="D110" s="1283"/>
      <c r="E110" s="1283"/>
    </row>
    <row r="111" spans="1:5" x14ac:dyDescent="0.25">
      <c r="A111" s="1283"/>
      <c r="B111" s="1283"/>
      <c r="C111" s="1283"/>
      <c r="D111" s="1283"/>
      <c r="E111" s="1283"/>
    </row>
    <row r="112" spans="1:5" x14ac:dyDescent="0.25">
      <c r="A112" s="1283"/>
      <c r="B112" s="1283"/>
      <c r="C112" s="1283"/>
      <c r="D112" s="1283"/>
      <c r="E112" s="1283"/>
    </row>
    <row r="113" spans="1:5" x14ac:dyDescent="0.25">
      <c r="A113" s="1283"/>
      <c r="B113" s="1283"/>
      <c r="C113" s="1283"/>
      <c r="D113" s="1283"/>
      <c r="E113" s="1283"/>
    </row>
    <row r="114" spans="1:5" x14ac:dyDescent="0.25">
      <c r="A114" s="1283"/>
      <c r="B114" s="1283"/>
      <c r="C114" s="1283"/>
      <c r="D114" s="1283"/>
      <c r="E114" s="1283"/>
    </row>
    <row r="115" spans="1:5" x14ac:dyDescent="0.25">
      <c r="A115" s="1283"/>
      <c r="B115" s="1283"/>
      <c r="C115" s="1283"/>
      <c r="D115" s="1283"/>
      <c r="E115" s="1283"/>
    </row>
    <row r="116" spans="1:5" x14ac:dyDescent="0.25">
      <c r="A116" s="1283"/>
      <c r="B116" s="1283"/>
      <c r="C116" s="1283"/>
      <c r="D116" s="1283"/>
      <c r="E116" s="1283"/>
    </row>
    <row r="117" spans="1:5" x14ac:dyDescent="0.25">
      <c r="A117" s="1283"/>
      <c r="B117" s="1283"/>
      <c r="C117" s="1283"/>
      <c r="D117" s="1283"/>
      <c r="E117" s="1283"/>
    </row>
    <row r="118" spans="1:5" x14ac:dyDescent="0.25">
      <c r="A118" s="1283"/>
      <c r="B118" s="1283"/>
      <c r="C118" s="1283"/>
      <c r="D118" s="1283"/>
      <c r="E118" s="1283"/>
    </row>
    <row r="119" spans="1:5" x14ac:dyDescent="0.25">
      <c r="A119" s="1283"/>
      <c r="B119" s="1283"/>
      <c r="C119" s="1283"/>
      <c r="D119" s="1283"/>
      <c r="E119" s="1283"/>
    </row>
    <row r="120" spans="1:5" x14ac:dyDescent="0.25">
      <c r="A120" s="1283"/>
      <c r="B120" s="1283"/>
      <c r="C120" s="1283"/>
      <c r="D120" s="1283"/>
      <c r="E120" s="1283"/>
    </row>
    <row r="121" spans="1:5" x14ac:dyDescent="0.25">
      <c r="A121" s="1283"/>
      <c r="B121" s="1283"/>
      <c r="C121" s="1283"/>
      <c r="D121" s="1283"/>
      <c r="E121" s="1283"/>
    </row>
    <row r="122" spans="1:5" x14ac:dyDescent="0.25">
      <c r="A122" s="1283"/>
      <c r="B122" s="1283"/>
      <c r="C122" s="1283"/>
      <c r="D122" s="1283"/>
      <c r="E122" s="1283"/>
    </row>
    <row r="123" spans="1:5" x14ac:dyDescent="0.25">
      <c r="A123" s="1283"/>
      <c r="B123" s="1283"/>
      <c r="C123" s="1283"/>
      <c r="D123" s="1283"/>
      <c r="E123" s="1283"/>
    </row>
    <row r="124" spans="1:5" x14ac:dyDescent="0.25">
      <c r="A124" s="1283"/>
      <c r="B124" s="1283"/>
      <c r="C124" s="1283"/>
      <c r="D124" s="1283"/>
      <c r="E124" s="1283"/>
    </row>
    <row r="125" spans="1:5" x14ac:dyDescent="0.25">
      <c r="A125" s="1283"/>
      <c r="B125" s="1283"/>
      <c r="C125" s="1283"/>
      <c r="D125" s="1283"/>
      <c r="E125" s="1283"/>
    </row>
    <row r="126" spans="1:5" x14ac:dyDescent="0.25">
      <c r="A126" s="1283"/>
      <c r="B126" s="1283"/>
      <c r="C126" s="1283"/>
      <c r="D126" s="1283"/>
      <c r="E126" s="1283"/>
    </row>
    <row r="127" spans="1:5" x14ac:dyDescent="0.25">
      <c r="A127" s="1283"/>
      <c r="B127" s="1283"/>
      <c r="C127" s="1283"/>
      <c r="D127" s="1283"/>
      <c r="E127" s="1283"/>
    </row>
    <row r="128" spans="1:5" x14ac:dyDescent="0.25">
      <c r="A128" s="1283"/>
      <c r="B128" s="1283"/>
      <c r="C128" s="1283"/>
      <c r="D128" s="1283"/>
      <c r="E128" s="1283"/>
    </row>
    <row r="129" spans="1:5" x14ac:dyDescent="0.25">
      <c r="A129" s="1283"/>
      <c r="B129" s="1283"/>
      <c r="C129" s="1283"/>
      <c r="D129" s="1283"/>
      <c r="E129" s="1283"/>
    </row>
    <row r="130" spans="1:5" x14ac:dyDescent="0.25">
      <c r="A130" s="1283"/>
      <c r="B130" s="1283"/>
      <c r="C130" s="1283"/>
      <c r="D130" s="1283"/>
      <c r="E130" s="1283"/>
    </row>
    <row r="131" spans="1:5" x14ac:dyDescent="0.25">
      <c r="A131" s="1283"/>
      <c r="B131" s="1283"/>
      <c r="C131" s="1283"/>
      <c r="D131" s="1283"/>
      <c r="E131" s="1283"/>
    </row>
    <row r="132" spans="1:5" x14ac:dyDescent="0.25">
      <c r="A132" s="1283"/>
      <c r="B132" s="1283"/>
      <c r="C132" s="1283"/>
      <c r="D132" s="1283"/>
      <c r="E132" s="1283"/>
    </row>
    <row r="133" spans="1:5" x14ac:dyDescent="0.25">
      <c r="A133" s="1283"/>
      <c r="B133" s="1283"/>
      <c r="C133" s="1283"/>
      <c r="D133" s="1283"/>
      <c r="E133" s="1283"/>
    </row>
    <row r="134" spans="1:5" x14ac:dyDescent="0.25">
      <c r="A134" s="1283"/>
      <c r="B134" s="1283"/>
      <c r="C134" s="1283"/>
      <c r="D134" s="1283"/>
      <c r="E134" s="1283"/>
    </row>
  </sheetData>
  <mergeCells count="10">
    <mergeCell ref="AD3:AF3"/>
    <mergeCell ref="U3:W3"/>
    <mergeCell ref="X3:Z3"/>
    <mergeCell ref="AA3:AC3"/>
    <mergeCell ref="C3:E3"/>
    <mergeCell ref="F3:H3"/>
    <mergeCell ref="I3:K3"/>
    <mergeCell ref="L3:N3"/>
    <mergeCell ref="O3:Q3"/>
    <mergeCell ref="R3:T3"/>
  </mergeCells>
  <hyperlinks>
    <hyperlink ref="A1" location="Contents!A1" display="To table of contents"/>
  </hyperlinks>
  <pageMargins left="0.31496062992125984" right="0" top="0.35433070866141736" bottom="0.35433070866141736" header="0.31496062992125984" footer="0.31496062992125984"/>
  <pageSetup paperSize="9" scale="70"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5">
    <pageSetUpPr fitToPage="1"/>
  </sheetPr>
  <dimension ref="A1:I35"/>
  <sheetViews>
    <sheetView zoomScale="75" workbookViewId="0">
      <selection activeCell="C4" sqref="C4"/>
    </sheetView>
  </sheetViews>
  <sheetFormatPr defaultRowHeight="12.75" x14ac:dyDescent="0.2"/>
  <cols>
    <col min="1" max="1" width="15.7109375" customWidth="1"/>
    <col min="2" max="7" width="10.7109375" customWidth="1"/>
    <col min="8" max="8" width="10.28515625" customWidth="1"/>
    <col min="10" max="10" width="18.42578125" customWidth="1"/>
  </cols>
  <sheetData>
    <row r="1" spans="1:9" x14ac:dyDescent="0.2">
      <c r="A1" s="2032" t="s">
        <v>884</v>
      </c>
      <c r="B1" s="2032"/>
    </row>
    <row r="2" spans="1:9" ht="15" x14ac:dyDescent="0.25">
      <c r="A2" s="6" t="s">
        <v>1671</v>
      </c>
      <c r="E2" s="564" t="s">
        <v>381</v>
      </c>
      <c r="I2" s="3"/>
    </row>
    <row r="3" spans="1:9" x14ac:dyDescent="0.2">
      <c r="A3" s="332"/>
      <c r="B3" s="377" t="s">
        <v>435</v>
      </c>
      <c r="C3" s="377"/>
      <c r="D3" s="377"/>
      <c r="E3" s="377"/>
      <c r="F3" s="377"/>
      <c r="G3" s="386" t="s">
        <v>525</v>
      </c>
      <c r="H3" s="376" t="s">
        <v>526</v>
      </c>
      <c r="I3" s="378"/>
    </row>
    <row r="4" spans="1:9" x14ac:dyDescent="0.2">
      <c r="A4" s="326"/>
      <c r="B4" s="338" t="s">
        <v>437</v>
      </c>
      <c r="C4" s="338" t="s">
        <v>438</v>
      </c>
      <c r="D4" s="338" t="s">
        <v>439</v>
      </c>
      <c r="E4" s="338" t="s">
        <v>440</v>
      </c>
      <c r="F4" s="338" t="s">
        <v>669</v>
      </c>
      <c r="G4" s="398" t="s">
        <v>527</v>
      </c>
      <c r="H4" s="77" t="s">
        <v>436</v>
      </c>
      <c r="I4" s="400" t="s">
        <v>819</v>
      </c>
    </row>
    <row r="5" spans="1:9" x14ac:dyDescent="0.2">
      <c r="A5" s="327"/>
      <c r="B5" s="78"/>
      <c r="C5" s="78"/>
      <c r="D5" s="78"/>
      <c r="E5" s="78"/>
      <c r="F5" s="78"/>
      <c r="G5" s="398"/>
      <c r="H5" s="77"/>
      <c r="I5" s="400" t="s">
        <v>670</v>
      </c>
    </row>
    <row r="6" spans="1:9" x14ac:dyDescent="0.2">
      <c r="A6" s="332"/>
      <c r="B6" s="361" t="s">
        <v>890</v>
      </c>
      <c r="C6" s="10"/>
      <c r="D6" s="10"/>
      <c r="E6" s="10"/>
      <c r="F6" s="10"/>
      <c r="G6" s="53"/>
      <c r="H6" s="10"/>
      <c r="I6" s="50"/>
    </row>
    <row r="7" spans="1:9" x14ac:dyDescent="0.2">
      <c r="A7" s="1642"/>
      <c r="B7" s="3"/>
      <c r="C7" s="3"/>
      <c r="D7" s="3"/>
      <c r="E7" s="3"/>
      <c r="F7" s="3"/>
      <c r="G7" s="55"/>
      <c r="H7" s="3"/>
      <c r="I7" s="49"/>
    </row>
    <row r="8" spans="1:9" x14ac:dyDescent="0.2">
      <c r="A8" s="362">
        <v>1990</v>
      </c>
      <c r="B8" s="931">
        <v>0.23005127166329115</v>
      </c>
      <c r="C8" s="931">
        <v>0.23503577941400486</v>
      </c>
      <c r="D8" s="931">
        <v>0.10892185335212684</v>
      </c>
      <c r="E8" s="931">
        <v>0.1126763838324559</v>
      </c>
      <c r="F8" s="932">
        <v>0.9873809523809508</v>
      </c>
      <c r="G8" s="931">
        <v>0.56871831764173708</v>
      </c>
      <c r="H8" s="931">
        <v>0.43581026715882687</v>
      </c>
      <c r="I8" s="932">
        <v>0.95021317756469015</v>
      </c>
    </row>
    <row r="9" spans="1:9" x14ac:dyDescent="0.2">
      <c r="A9" s="362">
        <v>1991</v>
      </c>
      <c r="B9" s="931">
        <v>0.21665481013331062</v>
      </c>
      <c r="C9" s="931">
        <v>0.22734803148532653</v>
      </c>
      <c r="D9" s="931">
        <v>0.10417733826080348</v>
      </c>
      <c r="E9" s="931">
        <v>0.10941140826682824</v>
      </c>
      <c r="F9" s="932">
        <v>0.98738095238095158</v>
      </c>
      <c r="G9" s="931">
        <v>0.56637757396333943</v>
      </c>
      <c r="H9" s="931">
        <v>0.43355168010419354</v>
      </c>
      <c r="I9" s="932">
        <v>0.9501827050500512</v>
      </c>
    </row>
    <row r="10" spans="1:9" x14ac:dyDescent="0.2">
      <c r="A10" s="362">
        <v>1992</v>
      </c>
      <c r="B10" s="931">
        <v>0.20514168293665949</v>
      </c>
      <c r="C10" s="931">
        <v>0.22043193076898054</v>
      </c>
      <c r="D10" s="931">
        <v>9.9922549024857338E-2</v>
      </c>
      <c r="E10" s="931">
        <v>0.10650366077753246</v>
      </c>
      <c r="F10" s="932">
        <v>0.98738095238094981</v>
      </c>
      <c r="G10" s="931">
        <v>0.56692530147251952</v>
      </c>
      <c r="H10" s="931">
        <v>0.43487215808716434</v>
      </c>
      <c r="I10" s="932">
        <v>0.94995902536746368</v>
      </c>
    </row>
    <row r="11" spans="1:9" x14ac:dyDescent="0.2">
      <c r="A11" s="362">
        <v>1993</v>
      </c>
      <c r="B11" s="931">
        <v>0.19514082196332097</v>
      </c>
      <c r="C11" s="931">
        <v>0.2141768497531433</v>
      </c>
      <c r="D11" s="931">
        <v>9.6085383045772813E-2</v>
      </c>
      <c r="E11" s="931">
        <v>0.10389755464553339</v>
      </c>
      <c r="F11" s="932">
        <v>0.98738095238095058</v>
      </c>
      <c r="G11" s="931">
        <v>0.56329734206008186</v>
      </c>
      <c r="H11" s="931">
        <v>0.4324661756004749</v>
      </c>
      <c r="I11" s="932">
        <v>0.94981645374998225</v>
      </c>
    </row>
    <row r="12" spans="1:9" x14ac:dyDescent="0.2">
      <c r="A12" s="362">
        <v>1994</v>
      </c>
      <c r="B12" s="931">
        <v>0.18637263222475756</v>
      </c>
      <c r="C12" s="931">
        <v>0.20849234331720529</v>
      </c>
      <c r="D12" s="931">
        <v>9.2607229846281558E-2</v>
      </c>
      <c r="E12" s="931">
        <v>0.10154846727124997</v>
      </c>
      <c r="F12" s="932">
        <v>0.98738095238095103</v>
      </c>
      <c r="G12" s="931">
        <v>0.56364554354348806</v>
      </c>
      <c r="H12" s="931">
        <v>0.42819077818275858</v>
      </c>
      <c r="I12" s="932">
        <v>0.94990978162329087</v>
      </c>
    </row>
    <row r="13" spans="1:9" x14ac:dyDescent="0.2">
      <c r="A13" s="362">
        <v>1995</v>
      </c>
      <c r="B13" s="931">
        <v>0.1786224414635533</v>
      </c>
      <c r="C13" s="931">
        <v>0.20330374700742404</v>
      </c>
      <c r="D13" s="931">
        <v>8.9439956234000043E-2</v>
      </c>
      <c r="E13" s="931">
        <v>9.94201639583117E-2</v>
      </c>
      <c r="F13" s="932">
        <v>0.98738095238094981</v>
      </c>
      <c r="G13" s="931">
        <v>0.56182602465186415</v>
      </c>
      <c r="H13" s="931">
        <v>0.42520699041552662</v>
      </c>
      <c r="I13" s="932">
        <v>0.95003045071209657</v>
      </c>
    </row>
    <row r="14" spans="1:9" x14ac:dyDescent="0.2">
      <c r="A14" s="362">
        <v>1996</v>
      </c>
      <c r="B14" s="931">
        <v>0.15005308360482875</v>
      </c>
      <c r="C14" s="931">
        <v>0.18418998958245852</v>
      </c>
      <c r="D14" s="931">
        <v>8.3506368770668166E-2</v>
      </c>
      <c r="E14" s="931">
        <v>9.8746106630569472E-2</v>
      </c>
      <c r="F14" s="932">
        <v>0.98738095238094981</v>
      </c>
      <c r="G14" s="931">
        <v>0.5584004473667914</v>
      </c>
      <c r="H14" s="931">
        <v>0.43002847924697163</v>
      </c>
      <c r="I14" s="932">
        <v>0.95031147521529635</v>
      </c>
    </row>
    <row r="15" spans="1:9" x14ac:dyDescent="0.2">
      <c r="A15" s="362">
        <v>1997</v>
      </c>
      <c r="B15" s="931">
        <v>0.13122933477120047</v>
      </c>
      <c r="C15" s="931">
        <v>0.17157340237070853</v>
      </c>
      <c r="D15" s="931">
        <v>7.9524390692481142E-2</v>
      </c>
      <c r="E15" s="931">
        <v>9.5700969795382257E-2</v>
      </c>
      <c r="F15" s="932">
        <v>0.98738095238094969</v>
      </c>
      <c r="G15" s="931">
        <v>0.56151050679654901</v>
      </c>
      <c r="H15" s="931">
        <v>0.42928810001704093</v>
      </c>
      <c r="I15" s="932">
        <v>0.95012870275375294</v>
      </c>
    </row>
    <row r="16" spans="1:9" x14ac:dyDescent="0.2">
      <c r="A16" s="362">
        <v>1998</v>
      </c>
      <c r="B16" s="931">
        <v>0.12264484861205498</v>
      </c>
      <c r="C16" s="931">
        <v>0.15851665918665325</v>
      </c>
      <c r="D16" s="931">
        <v>6.7815936871806093E-2</v>
      </c>
      <c r="E16" s="931">
        <v>8.7382801870701909E-2</v>
      </c>
      <c r="F16" s="932">
        <v>0.9873809523809508</v>
      </c>
      <c r="G16" s="931">
        <v>0.55968525710313921</v>
      </c>
      <c r="H16" s="931">
        <v>0.42828154838910859</v>
      </c>
      <c r="I16" s="932">
        <v>0.95013435307284966</v>
      </c>
    </row>
    <row r="17" spans="1:9" x14ac:dyDescent="0.2">
      <c r="A17" s="362">
        <v>1999</v>
      </c>
      <c r="B17" s="931">
        <v>0.11636051883878602</v>
      </c>
      <c r="C17" s="931">
        <v>0.15017086210989422</v>
      </c>
      <c r="D17" s="931">
        <v>5.757651228217938E-2</v>
      </c>
      <c r="E17" s="931">
        <v>8.0675479044701723E-2</v>
      </c>
      <c r="F17" s="932">
        <v>0.98738095238095069</v>
      </c>
      <c r="G17" s="931">
        <v>0.56361066824982242</v>
      </c>
      <c r="H17" s="931">
        <v>0.42839637557190474</v>
      </c>
      <c r="I17" s="932">
        <v>0.95004275020256446</v>
      </c>
    </row>
    <row r="18" spans="1:9" x14ac:dyDescent="0.2">
      <c r="A18" s="362">
        <v>2000</v>
      </c>
      <c r="B18" s="931">
        <v>0.11506934435730277</v>
      </c>
      <c r="C18" s="931">
        <v>0.1477838669493742</v>
      </c>
      <c r="D18" s="931">
        <v>5.5534966284104911E-2</v>
      </c>
      <c r="E18" s="931">
        <v>7.9287302220762579E-2</v>
      </c>
      <c r="F18" s="932">
        <v>0.98738095238095103</v>
      </c>
      <c r="G18" s="931">
        <v>0.42586022885907976</v>
      </c>
      <c r="H18" s="931">
        <v>0.30250620559941988</v>
      </c>
      <c r="I18" s="932">
        <v>0.94863088400209328</v>
      </c>
    </row>
    <row r="19" spans="1:9" x14ac:dyDescent="0.2">
      <c r="A19" s="362">
        <v>2001</v>
      </c>
      <c r="B19" s="931">
        <v>0.11089081252168324</v>
      </c>
      <c r="C19" s="931">
        <v>0.13996792581286227</v>
      </c>
      <c r="D19" s="931">
        <v>5.0471627321393209E-2</v>
      </c>
      <c r="E19" s="931">
        <v>7.0278082201576636E-2</v>
      </c>
      <c r="F19" s="932">
        <v>0.98738095238095058</v>
      </c>
      <c r="G19" s="931">
        <v>0.43914112128377436</v>
      </c>
      <c r="H19" s="931">
        <v>0.30299155501281355</v>
      </c>
      <c r="I19" s="932">
        <v>0.94848205861938217</v>
      </c>
    </row>
    <row r="20" spans="1:9" x14ac:dyDescent="0.2">
      <c r="A20" s="362">
        <v>2002</v>
      </c>
      <c r="B20" s="931">
        <v>0.1066977332821121</v>
      </c>
      <c r="C20" s="931">
        <v>0.13214064569884748</v>
      </c>
      <c r="D20" s="931">
        <v>4.5348297836615988E-2</v>
      </c>
      <c r="E20" s="931">
        <v>6.1241534291672728E-2</v>
      </c>
      <c r="F20" s="932">
        <v>0.98738095238095047</v>
      </c>
      <c r="G20" s="931">
        <v>0.38090245273753937</v>
      </c>
      <c r="H20" s="931">
        <v>0.24786725732347098</v>
      </c>
      <c r="I20" s="932">
        <v>0.94853638408778662</v>
      </c>
    </row>
    <row r="21" spans="1:9" x14ac:dyDescent="0.2">
      <c r="A21" s="362">
        <v>2003</v>
      </c>
      <c r="B21" s="931">
        <v>0.10741713840463912</v>
      </c>
      <c r="C21" s="931">
        <v>0.13678627708349861</v>
      </c>
      <c r="D21" s="931">
        <v>4.7251131692681962E-2</v>
      </c>
      <c r="E21" s="931">
        <v>6.3586802688554628E-2</v>
      </c>
      <c r="F21" s="932">
        <v>0.98738095238095092</v>
      </c>
      <c r="G21" s="931">
        <v>0.37895752870069904</v>
      </c>
      <c r="H21" s="931">
        <v>0.24388746389641011</v>
      </c>
      <c r="I21" s="932">
        <v>0.94882786545663311</v>
      </c>
    </row>
    <row r="22" spans="1:9" x14ac:dyDescent="0.2">
      <c r="A22" s="362">
        <v>2004</v>
      </c>
      <c r="B22" s="931">
        <v>0.10508654756842366</v>
      </c>
      <c r="C22" s="931">
        <v>0.13432817995817642</v>
      </c>
      <c r="D22" s="931">
        <v>4.6048293112695891E-2</v>
      </c>
      <c r="E22" s="931">
        <v>6.2454204101258223E-2</v>
      </c>
      <c r="F22" s="932">
        <v>0.98738095238095025</v>
      </c>
      <c r="G22" s="931">
        <v>0.36936615486865876</v>
      </c>
      <c r="H22" s="931">
        <v>0.23707015608665027</v>
      </c>
      <c r="I22" s="932">
        <v>0.94861275799477707</v>
      </c>
    </row>
    <row r="23" spans="1:9" x14ac:dyDescent="0.2">
      <c r="A23" s="362">
        <v>2005</v>
      </c>
      <c r="B23" s="931">
        <v>0.10291925499872685</v>
      </c>
      <c r="C23" s="931">
        <v>0.13202791845960399</v>
      </c>
      <c r="D23" s="931">
        <v>4.4911700547900724E-2</v>
      </c>
      <c r="E23" s="931">
        <v>6.1566898342703402E-2</v>
      </c>
      <c r="F23" s="932">
        <v>0.98738095238095047</v>
      </c>
      <c r="G23" s="931">
        <v>0.26285310883533142</v>
      </c>
      <c r="H23" s="931">
        <v>0.16562542746344444</v>
      </c>
      <c r="I23" s="932">
        <v>0.94988953454831881</v>
      </c>
    </row>
    <row r="24" spans="1:9" x14ac:dyDescent="0.2">
      <c r="A24" s="362">
        <v>2006</v>
      </c>
      <c r="B24" s="931">
        <v>0.10091843150203421</v>
      </c>
      <c r="C24" s="931">
        <v>0.12675737454179248</v>
      </c>
      <c r="D24" s="931">
        <v>4.4058230821213865E-2</v>
      </c>
      <c r="E24" s="931">
        <v>6.0928221544006206E-2</v>
      </c>
      <c r="F24" s="932">
        <v>0.98738095238094581</v>
      </c>
      <c r="G24" s="931">
        <v>0.23998065292859008</v>
      </c>
      <c r="H24" s="931">
        <v>0.15235119624268678</v>
      </c>
      <c r="I24" s="932">
        <v>0.94927005755530847</v>
      </c>
    </row>
    <row r="25" spans="1:9" x14ac:dyDescent="0.2">
      <c r="A25" s="362">
        <v>2007</v>
      </c>
      <c r="B25" s="931">
        <v>9.9859946465347418E-2</v>
      </c>
      <c r="C25" s="931">
        <v>0.12499592321956067</v>
      </c>
      <c r="D25" s="931">
        <v>4.3386823638940794E-2</v>
      </c>
      <c r="E25" s="931">
        <v>5.9440822134175307E-2</v>
      </c>
      <c r="F25" s="932">
        <v>0.98738095238095513</v>
      </c>
      <c r="G25" s="931">
        <v>0.23858816342339154</v>
      </c>
      <c r="H25" s="931">
        <v>0.14955603088441821</v>
      </c>
      <c r="I25" s="932">
        <v>0.95147127389804376</v>
      </c>
    </row>
    <row r="26" spans="1:9" x14ac:dyDescent="0.2">
      <c r="A26" s="362">
        <v>2008</v>
      </c>
      <c r="B26" s="931">
        <v>0.10007239382239352</v>
      </c>
      <c r="C26" s="931">
        <v>0.12287407407407382</v>
      </c>
      <c r="D26" s="931">
        <v>4.284785251215549E-2</v>
      </c>
      <c r="E26" s="931">
        <v>5.8499999999999872E-2</v>
      </c>
      <c r="F26" s="932">
        <v>0.98678614457830849</v>
      </c>
      <c r="G26" s="931">
        <v>0.2304056237731236</v>
      </c>
      <c r="H26" s="931">
        <v>0.14246200547738561</v>
      </c>
      <c r="I26" s="932">
        <v>0.94860667424382905</v>
      </c>
    </row>
    <row r="27" spans="1:9" x14ac:dyDescent="0.2">
      <c r="A27" s="362">
        <v>2009</v>
      </c>
      <c r="B27" s="931">
        <v>9.7698025808176284E-2</v>
      </c>
      <c r="C27" s="931">
        <v>0.12133303679325505</v>
      </c>
      <c r="D27" s="931">
        <v>4.4360110001661388E-2</v>
      </c>
      <c r="E27" s="931">
        <v>5.8098402626323549E-2</v>
      </c>
      <c r="F27" s="932">
        <v>0.98738095238095092</v>
      </c>
      <c r="G27" s="931">
        <v>0.23480242081391453</v>
      </c>
      <c r="H27" s="931">
        <v>0.13768226852571119</v>
      </c>
      <c r="I27" s="932">
        <v>0.9495748661541038</v>
      </c>
    </row>
    <row r="28" spans="1:9" x14ac:dyDescent="0.2">
      <c r="A28" s="362">
        <v>2010</v>
      </c>
      <c r="B28" s="931">
        <v>9.613204618910344E-2</v>
      </c>
      <c r="C28" s="931">
        <v>0.11814691548613307</v>
      </c>
      <c r="D28" s="931">
        <v>4.0887650458724958E-2</v>
      </c>
      <c r="E28" s="931">
        <v>5.3068030170207579E-2</v>
      </c>
      <c r="F28" s="932">
        <v>0.98738095238095003</v>
      </c>
      <c r="G28" s="931">
        <v>0.23553126866721899</v>
      </c>
      <c r="H28" s="931">
        <v>0.144889617092194</v>
      </c>
      <c r="I28" s="932">
        <v>0.94867572976041703</v>
      </c>
    </row>
    <row r="29" spans="1:9" x14ac:dyDescent="0.2">
      <c r="A29" s="362">
        <v>2011</v>
      </c>
      <c r="B29" s="931">
        <v>9.6883017876719033E-2</v>
      </c>
      <c r="C29" s="931">
        <v>0.11777397437271647</v>
      </c>
      <c r="D29" s="931">
        <v>4.0162439945444731E-2</v>
      </c>
      <c r="E29" s="931">
        <v>5.1196388407844795E-2</v>
      </c>
      <c r="F29" s="932">
        <v>0.98738095238094958</v>
      </c>
      <c r="G29" s="931">
        <v>0.22179110971213942</v>
      </c>
      <c r="H29" s="931">
        <v>0.13926456631849557</v>
      </c>
      <c r="I29" s="932">
        <v>0.9483798121406426</v>
      </c>
    </row>
    <row r="30" spans="1:9" x14ac:dyDescent="0.2">
      <c r="A30" s="362">
        <v>2012</v>
      </c>
      <c r="B30" s="931">
        <v>9.729332548642021E-2</v>
      </c>
      <c r="C30" s="931">
        <v>0.11758767178022672</v>
      </c>
      <c r="D30" s="931">
        <v>3.994875477917012E-2</v>
      </c>
      <c r="E30" s="931">
        <v>5.1206749124088138E-2</v>
      </c>
      <c r="F30" s="932">
        <v>0.98738095238094647</v>
      </c>
      <c r="G30" s="931">
        <v>0.20212990137382542</v>
      </c>
      <c r="H30" s="931">
        <v>0.13231373145644756</v>
      </c>
      <c r="I30" s="932">
        <v>0.94888251156009307</v>
      </c>
    </row>
    <row r="31" spans="1:9" x14ac:dyDescent="0.2">
      <c r="A31" s="362">
        <v>2013</v>
      </c>
      <c r="B31" s="931">
        <v>9.7083866497238519E-2</v>
      </c>
      <c r="C31" s="931">
        <v>0.11797087030231326</v>
      </c>
      <c r="D31" s="931">
        <v>4.224180624715778E-2</v>
      </c>
      <c r="E31" s="931">
        <v>5.362010350444308E-2</v>
      </c>
      <c r="F31" s="932">
        <v>0.9873809523809538</v>
      </c>
      <c r="G31" s="931">
        <v>0.18512455461761546</v>
      </c>
      <c r="H31" s="931">
        <v>0.12959569306865248</v>
      </c>
      <c r="I31" s="932">
        <v>0.95169378438292707</v>
      </c>
    </row>
    <row r="32" spans="1:9" x14ac:dyDescent="0.2">
      <c r="A32" s="362">
        <v>2014</v>
      </c>
      <c r="B32" s="931">
        <v>9.6793785445457955E-2</v>
      </c>
      <c r="C32" s="931">
        <v>0.11720799247188408</v>
      </c>
      <c r="D32" s="931">
        <v>4.2132077841355531E-2</v>
      </c>
      <c r="E32" s="931">
        <v>5.4564675199101111E-2</v>
      </c>
      <c r="F32" s="932">
        <v>0.98738095238094958</v>
      </c>
      <c r="G32" s="931">
        <v>0.17108322232641934</v>
      </c>
      <c r="H32" s="931">
        <v>0.11557444596302861</v>
      </c>
      <c r="I32" s="932">
        <v>0.93737517852976138</v>
      </c>
    </row>
    <row r="33" spans="1:9" x14ac:dyDescent="0.2">
      <c r="A33" s="1643"/>
      <c r="B33" s="5"/>
      <c r="C33" s="5"/>
      <c r="D33" s="5"/>
      <c r="E33" s="5"/>
      <c r="F33" s="5"/>
      <c r="G33" s="54"/>
      <c r="H33" s="5"/>
      <c r="I33" s="51"/>
    </row>
    <row r="34" spans="1:9" ht="14.25" x14ac:dyDescent="0.2">
      <c r="A34" s="348" t="s">
        <v>1675</v>
      </c>
      <c r="I34" s="3"/>
    </row>
    <row r="35" spans="1:9" x14ac:dyDescent="0.2">
      <c r="A35" t="s">
        <v>1512</v>
      </c>
    </row>
  </sheetData>
  <mergeCells count="1">
    <mergeCell ref="A1:B1"/>
  </mergeCells>
  <phoneticPr fontId="10" type="noConversion"/>
  <hyperlinks>
    <hyperlink ref="A1" location="Contents!A1" display="To table of contents"/>
  </hyperlinks>
  <pageMargins left="0.49" right="0.43" top="1" bottom="1" header="0.5" footer="0.5"/>
  <pageSetup paperSize="9" scale="81"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9">
    <pageSetUpPr fitToPage="1"/>
  </sheetPr>
  <dimension ref="A1:I35"/>
  <sheetViews>
    <sheetView zoomScale="75" workbookViewId="0">
      <selection activeCell="C4" sqref="C4"/>
    </sheetView>
  </sheetViews>
  <sheetFormatPr defaultRowHeight="12.75" x14ac:dyDescent="0.2"/>
  <cols>
    <col min="1" max="1" width="15.7109375" customWidth="1"/>
    <col min="2" max="7" width="10.7109375" customWidth="1"/>
    <col min="8" max="8" width="10.28515625" customWidth="1"/>
    <col min="10" max="10" width="19" customWidth="1"/>
  </cols>
  <sheetData>
    <row r="1" spans="1:9" x14ac:dyDescent="0.2">
      <c r="A1" s="2032" t="s">
        <v>884</v>
      </c>
      <c r="B1" s="2032"/>
    </row>
    <row r="2" spans="1:9" ht="15" x14ac:dyDescent="0.25">
      <c r="A2" s="6" t="s">
        <v>1670</v>
      </c>
      <c r="E2" s="564" t="s">
        <v>381</v>
      </c>
    </row>
    <row r="3" spans="1:9" x14ac:dyDescent="0.2">
      <c r="A3" s="332"/>
      <c r="B3" s="377" t="s">
        <v>435</v>
      </c>
      <c r="C3" s="377"/>
      <c r="D3" s="377"/>
      <c r="E3" s="377"/>
      <c r="F3" s="377"/>
      <c r="G3" s="386" t="s">
        <v>525</v>
      </c>
      <c r="H3" s="376" t="s">
        <v>526</v>
      </c>
      <c r="I3" s="378"/>
    </row>
    <row r="4" spans="1:9" x14ac:dyDescent="0.2">
      <c r="A4" s="326"/>
      <c r="B4" s="338" t="s">
        <v>437</v>
      </c>
      <c r="C4" s="338" t="s">
        <v>438</v>
      </c>
      <c r="D4" s="338" t="s">
        <v>439</v>
      </c>
      <c r="E4" s="338" t="s">
        <v>440</v>
      </c>
      <c r="F4" s="338" t="s">
        <v>669</v>
      </c>
      <c r="G4" s="398" t="s">
        <v>527</v>
      </c>
      <c r="H4" s="77" t="s">
        <v>436</v>
      </c>
      <c r="I4" s="400" t="s">
        <v>819</v>
      </c>
    </row>
    <row r="5" spans="1:9" x14ac:dyDescent="0.2">
      <c r="A5" s="327"/>
      <c r="B5" s="78"/>
      <c r="C5" s="78"/>
      <c r="D5" s="78"/>
      <c r="E5" s="78"/>
      <c r="F5" s="78"/>
      <c r="G5" s="398"/>
      <c r="H5" s="77"/>
      <c r="I5" s="400" t="s">
        <v>670</v>
      </c>
    </row>
    <row r="6" spans="1:9" x14ac:dyDescent="0.2">
      <c r="A6" s="332"/>
      <c r="B6" s="361" t="s">
        <v>890</v>
      </c>
      <c r="C6" s="10"/>
      <c r="D6" s="10"/>
      <c r="E6" s="10"/>
      <c r="F6" s="10"/>
      <c r="G6" s="53"/>
      <c r="H6" s="10"/>
      <c r="I6" s="50"/>
    </row>
    <row r="7" spans="1:9" x14ac:dyDescent="0.2">
      <c r="A7" s="1642"/>
      <c r="B7" s="3"/>
      <c r="C7" s="3"/>
      <c r="D7" s="3"/>
      <c r="E7" s="3"/>
      <c r="F7" s="3"/>
      <c r="G7" s="55"/>
      <c r="H7" s="3"/>
      <c r="I7" s="49"/>
    </row>
    <row r="8" spans="1:9" x14ac:dyDescent="0.2">
      <c r="A8" s="362">
        <v>1990</v>
      </c>
      <c r="B8" s="1338">
        <v>1.1888836343740741E-2</v>
      </c>
      <c r="C8" s="1338">
        <v>1.113740080504117E-2</v>
      </c>
      <c r="D8" s="1338">
        <v>1.8394804083869617E-2</v>
      </c>
      <c r="E8" s="1338">
        <v>0.36988966982756633</v>
      </c>
      <c r="F8" s="1339">
        <v>2.7646666666666625E-2</v>
      </c>
      <c r="G8" s="931">
        <v>0.48517593151197985</v>
      </c>
      <c r="H8" s="931">
        <v>0.35540865844792391</v>
      </c>
      <c r="I8" s="932">
        <v>0.85765560810253527</v>
      </c>
    </row>
    <row r="9" spans="1:9" x14ac:dyDescent="0.2">
      <c r="A9" s="362">
        <v>1991</v>
      </c>
      <c r="B9" s="1338">
        <v>1.0306794426707653E-2</v>
      </c>
      <c r="C9" s="1338">
        <v>9.9598963521191214E-3</v>
      </c>
      <c r="D9" s="1338">
        <v>1.8023639177830075E-2</v>
      </c>
      <c r="E9" s="1338">
        <v>0.33854013693184143</v>
      </c>
      <c r="F9" s="1339">
        <v>2.7646666666666642E-2</v>
      </c>
      <c r="G9" s="931">
        <v>0.48804235737392032</v>
      </c>
      <c r="H9" s="931">
        <v>0.36007484186965266</v>
      </c>
      <c r="I9" s="932">
        <v>0.85780903189778579</v>
      </c>
    </row>
    <row r="10" spans="1:9" x14ac:dyDescent="0.2">
      <c r="A10" s="362">
        <v>1992</v>
      </c>
      <c r="B10" s="1338">
        <v>8.947163021020884E-3</v>
      </c>
      <c r="C10" s="1338">
        <v>8.9005823025554102E-3</v>
      </c>
      <c r="D10" s="1338">
        <v>1.7690785679299478E-2</v>
      </c>
      <c r="E10" s="1338">
        <v>0.31062062459986578</v>
      </c>
      <c r="F10" s="1339">
        <v>2.7646666666666594E-2</v>
      </c>
      <c r="G10" s="931">
        <v>0.48705575753437907</v>
      </c>
      <c r="H10" s="931">
        <v>0.35947466858971366</v>
      </c>
      <c r="I10" s="932">
        <v>0.85711782757872446</v>
      </c>
    </row>
    <row r="11" spans="1:9" x14ac:dyDescent="0.2">
      <c r="A11" s="362">
        <v>1993</v>
      </c>
      <c r="B11" s="1338">
        <v>7.7661212040579554E-3</v>
      </c>
      <c r="C11" s="1338">
        <v>7.9425142418089786E-3</v>
      </c>
      <c r="D11" s="1338">
        <v>1.7390602979345728E-2</v>
      </c>
      <c r="E11" s="1338">
        <v>0.28559740213689716</v>
      </c>
      <c r="F11" s="1339">
        <v>2.7646666666666622E-2</v>
      </c>
      <c r="G11" s="931">
        <v>0.48047277430466268</v>
      </c>
      <c r="H11" s="931">
        <v>0.35234694811477224</v>
      </c>
      <c r="I11" s="932">
        <v>0.85899940418639531</v>
      </c>
    </row>
    <row r="12" spans="1:9" x14ac:dyDescent="0.2">
      <c r="A12" s="362">
        <v>1994</v>
      </c>
      <c r="B12" s="1338">
        <v>6.7306504812956001E-3</v>
      </c>
      <c r="C12" s="1338">
        <v>7.0718390189637697E-3</v>
      </c>
      <c r="D12" s="1338">
        <v>1.7118505961919987E-2</v>
      </c>
      <c r="E12" s="1338">
        <v>0.26304201376268921</v>
      </c>
      <c r="F12" s="1339">
        <v>2.7646666666666628E-2</v>
      </c>
      <c r="G12" s="931">
        <v>0.47956003268277225</v>
      </c>
      <c r="H12" s="931">
        <v>0.34621847260159649</v>
      </c>
      <c r="I12" s="932">
        <v>0.85979823229106567</v>
      </c>
    </row>
    <row r="13" spans="1:9" x14ac:dyDescent="0.2">
      <c r="A13" s="362">
        <v>1995</v>
      </c>
      <c r="B13" s="1338">
        <v>5.8153993441361351E-3</v>
      </c>
      <c r="C13" s="1338">
        <v>6.2771205505822462E-3</v>
      </c>
      <c r="D13" s="1338">
        <v>1.6870729152261621E-2</v>
      </c>
      <c r="E13" s="1338">
        <v>0.24260654238475504</v>
      </c>
      <c r="F13" s="1339">
        <v>2.7646666666666597E-2</v>
      </c>
      <c r="G13" s="931">
        <v>0.4756518182947721</v>
      </c>
      <c r="H13" s="931">
        <v>0.33974361288043575</v>
      </c>
      <c r="I13" s="932">
        <v>0.86183641676352352</v>
      </c>
    </row>
    <row r="14" spans="1:9" x14ac:dyDescent="0.2">
      <c r="A14" s="362">
        <v>1996</v>
      </c>
      <c r="B14" s="1338">
        <v>5.0713044291992347E-3</v>
      </c>
      <c r="C14" s="1338">
        <v>4.9707034015550877E-3</v>
      </c>
      <c r="D14" s="1338">
        <v>1.1544893934303354E-2</v>
      </c>
      <c r="E14" s="1338">
        <v>0.13438348790349661</v>
      </c>
      <c r="F14" s="1339">
        <v>2.7646666666666594E-2</v>
      </c>
      <c r="G14" s="931">
        <v>0.4716060891913012</v>
      </c>
      <c r="H14" s="931">
        <v>0.34454372281452966</v>
      </c>
      <c r="I14" s="932">
        <v>0.85951899055855496</v>
      </c>
    </row>
    <row r="15" spans="1:9" x14ac:dyDescent="0.2">
      <c r="A15" s="362">
        <v>1997</v>
      </c>
      <c r="B15" s="1338">
        <v>5.1376166202136845E-3</v>
      </c>
      <c r="C15" s="1338">
        <v>4.8519725398797637E-3</v>
      </c>
      <c r="D15" s="1338">
        <v>1.1738170383249327E-2</v>
      </c>
      <c r="E15" s="1338">
        <v>0.13617325988618764</v>
      </c>
      <c r="F15" s="1339">
        <v>2.7646666666666594E-2</v>
      </c>
      <c r="G15" s="931">
        <v>0.47297043494104402</v>
      </c>
      <c r="H15" s="931">
        <v>0.34254146552791936</v>
      </c>
      <c r="I15" s="932">
        <v>0.85631749410031921</v>
      </c>
    </row>
    <row r="16" spans="1:9" x14ac:dyDescent="0.2">
      <c r="A16" s="362">
        <v>1998</v>
      </c>
      <c r="B16" s="1338">
        <v>4.8776085765684851E-3</v>
      </c>
      <c r="C16" s="1338">
        <v>4.5257696220965676E-3</v>
      </c>
      <c r="D16" s="1338">
        <v>1.1482535241062162E-2</v>
      </c>
      <c r="E16" s="1338">
        <v>0.12405629400551955</v>
      </c>
      <c r="F16" s="1339">
        <v>2.7646666666666625E-2</v>
      </c>
      <c r="G16" s="931">
        <v>0.47379006405490931</v>
      </c>
      <c r="H16" s="931">
        <v>0.34409830707360284</v>
      </c>
      <c r="I16" s="932">
        <v>0.85915231724881513</v>
      </c>
    </row>
    <row r="17" spans="1:9" x14ac:dyDescent="0.2">
      <c r="A17" s="362">
        <v>1999</v>
      </c>
      <c r="B17" s="1338">
        <v>4.5877811529605374E-3</v>
      </c>
      <c r="C17" s="1338">
        <v>4.1962179212059756E-3</v>
      </c>
      <c r="D17" s="1338">
        <v>1.4896352547687742E-2</v>
      </c>
      <c r="E17" s="1338">
        <v>0.11285425522030458</v>
      </c>
      <c r="F17" s="1339">
        <v>2.7646666666666622E-2</v>
      </c>
      <c r="G17" s="931">
        <v>0.47539932991482597</v>
      </c>
      <c r="H17" s="931">
        <v>0.34230002717223679</v>
      </c>
      <c r="I17" s="932">
        <v>0.85578693278306106</v>
      </c>
    </row>
    <row r="18" spans="1:9" x14ac:dyDescent="0.2">
      <c r="A18" s="362">
        <v>2000</v>
      </c>
      <c r="B18" s="1338">
        <v>4.7132571085157149E-3</v>
      </c>
      <c r="C18" s="1338">
        <v>4.3268516102294855E-3</v>
      </c>
      <c r="D18" s="1338">
        <v>1.9529207154794576E-2</v>
      </c>
      <c r="E18" s="1338">
        <v>0.1127025551272699</v>
      </c>
      <c r="F18" s="1339">
        <v>2.7646666666666628E-2</v>
      </c>
      <c r="G18" s="931">
        <v>0.36122860000688267</v>
      </c>
      <c r="H18" s="931">
        <v>0.24455232996862869</v>
      </c>
      <c r="I18" s="932">
        <v>0.85569913704925393</v>
      </c>
    </row>
    <row r="19" spans="1:9" x14ac:dyDescent="0.2">
      <c r="A19" s="362">
        <v>2001</v>
      </c>
      <c r="B19" s="1338">
        <v>4.7258716327988771E-3</v>
      </c>
      <c r="C19" s="1338">
        <v>3.9176123592374748E-3</v>
      </c>
      <c r="D19" s="1338">
        <v>1.4138361498834571E-2</v>
      </c>
      <c r="E19" s="1338">
        <v>0.10120106198366115</v>
      </c>
      <c r="F19" s="1339">
        <v>2.7646666666666615E-2</v>
      </c>
      <c r="G19" s="931">
        <v>0.37638731102487771</v>
      </c>
      <c r="H19" s="931">
        <v>0.24902643499512905</v>
      </c>
      <c r="I19" s="932">
        <v>0.85284940894866945</v>
      </c>
    </row>
    <row r="20" spans="1:9" x14ac:dyDescent="0.2">
      <c r="A20" s="362">
        <v>2002</v>
      </c>
      <c r="B20" s="1338">
        <v>4.7385300740815078E-3</v>
      </c>
      <c r="C20" s="1338">
        <v>3.5077794043550294E-3</v>
      </c>
      <c r="D20" s="1338">
        <v>8.6836450162011813E-3</v>
      </c>
      <c r="E20" s="1338">
        <v>8.9664681075401265E-2</v>
      </c>
      <c r="F20" s="1339">
        <v>2.7646666666666615E-2</v>
      </c>
      <c r="G20" s="931">
        <v>0.32242501797275508</v>
      </c>
      <c r="H20" s="931">
        <v>0.19813396310439912</v>
      </c>
      <c r="I20" s="932">
        <v>0.85274949253757648</v>
      </c>
    </row>
    <row r="21" spans="1:9" x14ac:dyDescent="0.2">
      <c r="A21" s="362">
        <v>2003</v>
      </c>
      <c r="B21" s="1338">
        <v>5.2262197085061989E-3</v>
      </c>
      <c r="C21" s="1338">
        <v>3.9520865669834173E-3</v>
      </c>
      <c r="D21" s="1338">
        <v>9.4451549087534222E-3</v>
      </c>
      <c r="E21" s="1338">
        <v>9.6741972554025751E-2</v>
      </c>
      <c r="F21" s="1339">
        <v>2.7646666666666628E-2</v>
      </c>
      <c r="G21" s="931">
        <v>0.32293364986375617</v>
      </c>
      <c r="H21" s="931">
        <v>0.19736485043161067</v>
      </c>
      <c r="I21" s="932">
        <v>0.85271746333952292</v>
      </c>
    </row>
    <row r="22" spans="1:9" x14ac:dyDescent="0.2">
      <c r="A22" s="362">
        <v>2004</v>
      </c>
      <c r="B22" s="1338">
        <v>5.2108458187426557E-3</v>
      </c>
      <c r="C22" s="1338">
        <v>3.9951318025592724E-3</v>
      </c>
      <c r="D22" s="1338">
        <v>1.0271359509959688E-2</v>
      </c>
      <c r="E22" s="1338">
        <v>9.9544189190002699E-2</v>
      </c>
      <c r="F22" s="1339">
        <v>2.7646666666666611E-2</v>
      </c>
      <c r="G22" s="931">
        <v>0.30631146650324093</v>
      </c>
      <c r="H22" s="931">
        <v>0.18280993115389438</v>
      </c>
      <c r="I22" s="932">
        <v>0.84705227114273796</v>
      </c>
    </row>
    <row r="23" spans="1:9" x14ac:dyDescent="0.2">
      <c r="A23" s="362">
        <v>2005</v>
      </c>
      <c r="B23" s="1338">
        <v>5.1965491363160157E-3</v>
      </c>
      <c r="C23" s="1338">
        <v>4.0354130823638916E-3</v>
      </c>
      <c r="D23" s="1338">
        <v>1.1052061112282392E-2</v>
      </c>
      <c r="E23" s="1338">
        <v>0.10173951504128816</v>
      </c>
      <c r="F23" s="1339">
        <v>2.7646666666666615E-2</v>
      </c>
      <c r="G23" s="931">
        <v>0.19920312224868031</v>
      </c>
      <c r="H23" s="931">
        <v>0.10464754864628707</v>
      </c>
      <c r="I23" s="932">
        <v>0.86735773009694928</v>
      </c>
    </row>
    <row r="24" spans="1:9" x14ac:dyDescent="0.2">
      <c r="A24" s="362">
        <v>2006</v>
      </c>
      <c r="B24" s="1338">
        <v>5.3015565033820138E-3</v>
      </c>
      <c r="C24" s="1338">
        <v>4.0429511062248218E-3</v>
      </c>
      <c r="D24" s="1338">
        <v>1.1672031325015444E-2</v>
      </c>
      <c r="E24" s="1338">
        <v>0.10306753754751175</v>
      </c>
      <c r="F24" s="1339">
        <v>2.7646666666666483E-2</v>
      </c>
      <c r="G24" s="931">
        <v>0.17830170082182795</v>
      </c>
      <c r="H24" s="931">
        <v>9.3555523469268431E-2</v>
      </c>
      <c r="I24" s="932">
        <v>0.8642532969185871</v>
      </c>
    </row>
    <row r="25" spans="1:9" x14ac:dyDescent="0.2">
      <c r="A25" s="362">
        <v>2007</v>
      </c>
      <c r="B25" s="1338">
        <v>5.3795168976681854E-3</v>
      </c>
      <c r="C25" s="1338">
        <v>4.0853521041313862E-3</v>
      </c>
      <c r="D25" s="1338">
        <v>1.9458384992529981E-2</v>
      </c>
      <c r="E25" s="1338">
        <v>9.8438106603220596E-2</v>
      </c>
      <c r="F25" s="1339">
        <v>2.7646666666666743E-2</v>
      </c>
      <c r="G25" s="931">
        <v>0.17835507370591083</v>
      </c>
      <c r="H25" s="931">
        <v>9.2536755077353774E-2</v>
      </c>
      <c r="I25" s="932">
        <v>0.86550507421668177</v>
      </c>
    </row>
    <row r="26" spans="1:9" x14ac:dyDescent="0.2">
      <c r="A26" s="362">
        <v>2008</v>
      </c>
      <c r="B26" s="1338">
        <v>5.283822393822378E-3</v>
      </c>
      <c r="C26" s="1338">
        <v>3.9934074074073995E-3</v>
      </c>
      <c r="D26" s="1338">
        <v>1.955878444084274E-2</v>
      </c>
      <c r="E26" s="1338">
        <v>9.5772857142856938E-2</v>
      </c>
      <c r="F26" s="1339">
        <v>2.7646666666666535E-2</v>
      </c>
      <c r="G26" s="931">
        <v>0.17142055218971985</v>
      </c>
      <c r="H26" s="931">
        <v>8.6325487243434251E-2</v>
      </c>
      <c r="I26" s="932">
        <v>0.8663585842908742</v>
      </c>
    </row>
    <row r="27" spans="1:9" x14ac:dyDescent="0.2">
      <c r="A27" s="362">
        <v>2009</v>
      </c>
      <c r="B27" s="1338">
        <v>5.3688548353052904E-3</v>
      </c>
      <c r="C27" s="1338">
        <v>4.1609115782542646E-3</v>
      </c>
      <c r="D27" s="1338">
        <v>1.809373527183326E-2</v>
      </c>
      <c r="E27" s="1338">
        <v>9.8948378759780242E-2</v>
      </c>
      <c r="F27" s="1339">
        <v>2.7646666666666625E-2</v>
      </c>
      <c r="G27" s="931">
        <v>0.1758832517370035</v>
      </c>
      <c r="H27" s="931">
        <v>8.1973761507330462E-2</v>
      </c>
      <c r="I27" s="932">
        <v>0.86702627808774779</v>
      </c>
    </row>
    <row r="28" spans="1:9" x14ac:dyDescent="0.2">
      <c r="A28" s="362">
        <v>2010</v>
      </c>
      <c r="B28" s="1338">
        <v>5.1121374391660977E-3</v>
      </c>
      <c r="C28" s="1338">
        <v>4.1502541828504422E-3</v>
      </c>
      <c r="D28" s="1338">
        <v>1.8646765917628198E-2</v>
      </c>
      <c r="E28" s="1338">
        <v>9.8560223979575257E-2</v>
      </c>
      <c r="F28" s="1339">
        <v>2.7646666666666601E-2</v>
      </c>
      <c r="G28" s="931">
        <v>0.17196363385958013</v>
      </c>
      <c r="H28" s="931">
        <v>8.3067755882410416E-2</v>
      </c>
      <c r="I28" s="932">
        <v>0.87137281155932911</v>
      </c>
    </row>
    <row r="29" spans="1:9" x14ac:dyDescent="0.2">
      <c r="A29" s="362">
        <v>2011</v>
      </c>
      <c r="B29" s="1338">
        <v>5.2286427909739143E-3</v>
      </c>
      <c r="C29" s="1338">
        <v>4.2925186187123647E-3</v>
      </c>
      <c r="D29" s="1338">
        <v>1.9791405002488979E-2</v>
      </c>
      <c r="E29" s="1338">
        <v>9.8505256243003408E-2</v>
      </c>
      <c r="F29" s="1339">
        <v>2.764666666666659E-2</v>
      </c>
      <c r="G29" s="931">
        <v>0.16315386751028971</v>
      </c>
      <c r="H29" s="931">
        <v>8.6822775759483314E-2</v>
      </c>
      <c r="I29" s="932">
        <v>0.83519593578914897</v>
      </c>
    </row>
    <row r="30" spans="1:9" x14ac:dyDescent="0.2">
      <c r="A30" s="362">
        <v>2012</v>
      </c>
      <c r="B30" s="1338">
        <v>5.2498999128628918E-3</v>
      </c>
      <c r="C30" s="1338">
        <v>4.3495572721647235E-3</v>
      </c>
      <c r="D30" s="1338">
        <v>1.9818348743014615E-2</v>
      </c>
      <c r="E30" s="1338">
        <v>0.1029963708432234</v>
      </c>
      <c r="F30" s="1339">
        <v>2.76466666666665E-2</v>
      </c>
      <c r="G30" s="931">
        <v>0.14181417334240798</v>
      </c>
      <c r="H30" s="931">
        <v>7.7842521263816536E-2</v>
      </c>
      <c r="I30" s="932">
        <v>0.82605391642985171</v>
      </c>
    </row>
    <row r="31" spans="1:9" x14ac:dyDescent="0.2">
      <c r="A31" s="362">
        <v>2013</v>
      </c>
      <c r="B31" s="1338">
        <v>5.0778188315345049E-3</v>
      </c>
      <c r="C31" s="1338">
        <v>4.3157374248955519E-3</v>
      </c>
      <c r="D31" s="1338">
        <v>1.850288945624801E-2</v>
      </c>
      <c r="E31" s="1338">
        <v>0.10777390352615006</v>
      </c>
      <c r="F31" s="1339">
        <v>2.7646666666666708E-2</v>
      </c>
      <c r="G31" s="931">
        <v>0.12177498264582007</v>
      </c>
      <c r="H31" s="931">
        <v>7.0986524316076896E-2</v>
      </c>
      <c r="I31" s="932">
        <v>0.82290351827174002</v>
      </c>
    </row>
    <row r="32" spans="1:9" x14ac:dyDescent="0.2">
      <c r="A32" s="362">
        <v>2014</v>
      </c>
      <c r="B32" s="1338">
        <v>4.7877496848806782E-3</v>
      </c>
      <c r="C32" s="1338">
        <v>4.2977970874113767E-3</v>
      </c>
      <c r="D32" s="1338">
        <v>1.8981773951627062E-2</v>
      </c>
      <c r="E32" s="1338">
        <v>0.10677443645355164</v>
      </c>
      <c r="F32" s="1339">
        <v>2.7646666666666583E-2</v>
      </c>
      <c r="G32" s="931">
        <v>0.11455147690804375</v>
      </c>
      <c r="H32" s="931">
        <v>6.4260160776663577E-2</v>
      </c>
      <c r="I32" s="932">
        <v>0.80881702450481163</v>
      </c>
    </row>
    <row r="33" spans="1:9" x14ac:dyDescent="0.2">
      <c r="A33" s="1643"/>
      <c r="B33" s="5"/>
      <c r="C33" s="5"/>
      <c r="D33" s="5"/>
      <c r="E33" s="5"/>
      <c r="F33" s="5"/>
      <c r="G33" s="54"/>
      <c r="H33" s="5"/>
      <c r="I33" s="346"/>
    </row>
    <row r="34" spans="1:9" ht="14.25" x14ac:dyDescent="0.2">
      <c r="A34" s="348" t="s">
        <v>1675</v>
      </c>
    </row>
    <row r="35" spans="1:9" x14ac:dyDescent="0.2">
      <c r="A35" t="s">
        <v>1512</v>
      </c>
    </row>
  </sheetData>
  <mergeCells count="1">
    <mergeCell ref="A1:B1"/>
  </mergeCells>
  <phoneticPr fontId="10" type="noConversion"/>
  <hyperlinks>
    <hyperlink ref="A1" location="Contents!A1" display="To table of contents"/>
  </hyperlinks>
  <pageMargins left="0.51" right="0.43" top="1" bottom="1" header="0.5" footer="0.5"/>
  <pageSetup paperSize="9" scale="80"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7">
    <pageSetUpPr fitToPage="1"/>
  </sheetPr>
  <dimension ref="A1:C10"/>
  <sheetViews>
    <sheetView zoomScale="75" workbookViewId="0">
      <selection activeCell="C4" sqref="C4"/>
    </sheetView>
  </sheetViews>
  <sheetFormatPr defaultRowHeight="12.75" x14ac:dyDescent="0.2"/>
  <cols>
    <col min="1" max="1" width="9.7109375" customWidth="1"/>
    <col min="2" max="3" width="20.7109375" customWidth="1"/>
  </cols>
  <sheetData>
    <row r="1" spans="1:3" x14ac:dyDescent="0.2">
      <c r="A1" s="2032" t="s">
        <v>884</v>
      </c>
      <c r="B1" s="2032"/>
    </row>
    <row r="2" spans="1:3" ht="15" x14ac:dyDescent="0.25">
      <c r="A2" s="6" t="s">
        <v>1795</v>
      </c>
    </row>
    <row r="3" spans="1:3" x14ac:dyDescent="0.2">
      <c r="A3" s="325"/>
      <c r="B3" s="376" t="s">
        <v>524</v>
      </c>
      <c r="C3" s="1449" t="s">
        <v>528</v>
      </c>
    </row>
    <row r="4" spans="1:3" x14ac:dyDescent="0.2">
      <c r="A4" s="55"/>
      <c r="B4" s="370" t="s">
        <v>890</v>
      </c>
      <c r="C4" s="1450"/>
    </row>
    <row r="5" spans="1:3" x14ac:dyDescent="0.2">
      <c r="A5" s="55"/>
      <c r="B5" s="55"/>
      <c r="C5" s="49"/>
    </row>
    <row r="6" spans="1:3" ht="15" x14ac:dyDescent="0.25">
      <c r="A6" s="362" t="s">
        <v>1796</v>
      </c>
      <c r="B6" s="743">
        <v>0.01</v>
      </c>
      <c r="C6" s="940">
        <v>0.01</v>
      </c>
    </row>
    <row r="7" spans="1:3" x14ac:dyDescent="0.2">
      <c r="A7" s="54"/>
      <c r="B7" s="54"/>
      <c r="C7" s="51"/>
    </row>
    <row r="8" spans="1:3" x14ac:dyDescent="0.2">
      <c r="A8" s="466" t="s">
        <v>984</v>
      </c>
    </row>
    <row r="9" spans="1:3" ht="14.25" x14ac:dyDescent="0.2">
      <c r="A9" s="348" t="s">
        <v>1798</v>
      </c>
    </row>
    <row r="10" spans="1:3" ht="14.25" x14ac:dyDescent="0.2">
      <c r="A10" s="348" t="s">
        <v>1797</v>
      </c>
    </row>
  </sheetData>
  <mergeCells count="1">
    <mergeCell ref="A1:B1"/>
  </mergeCells>
  <phoneticPr fontId="10" type="noConversion"/>
  <hyperlinks>
    <hyperlink ref="A1" location="Contents!A1" display="To table of contents"/>
  </hyperlinks>
  <pageMargins left="0.61" right="0.46" top="1" bottom="1" header="0.5" footer="0.5"/>
  <pageSetup paperSize="9" scale="7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E107"/>
  <sheetViews>
    <sheetView zoomScale="75" workbookViewId="0">
      <selection activeCell="C4" sqref="C4"/>
    </sheetView>
  </sheetViews>
  <sheetFormatPr defaultColWidth="7" defaultRowHeight="12.75" x14ac:dyDescent="0.2"/>
  <cols>
    <col min="1" max="1" width="31.85546875" style="285" customWidth="1"/>
    <col min="2" max="2" width="30.28515625" style="285" customWidth="1"/>
    <col min="3" max="3" width="20.85546875" style="285" customWidth="1"/>
    <col min="4" max="4" width="16.7109375" style="285" customWidth="1"/>
    <col min="5" max="16384" width="7" style="285"/>
  </cols>
  <sheetData>
    <row r="1" spans="1:3" x14ac:dyDescent="0.2">
      <c r="A1" s="412" t="s">
        <v>884</v>
      </c>
      <c r="B1" s="825"/>
    </row>
    <row r="2" spans="1:3" ht="15.75" x14ac:dyDescent="0.25">
      <c r="A2" s="293" t="s">
        <v>1678</v>
      </c>
    </row>
    <row r="3" spans="1:3" ht="14.25" customHeight="1" x14ac:dyDescent="0.2">
      <c r="A3" s="302"/>
      <c r="B3" s="421" t="s">
        <v>435</v>
      </c>
      <c r="C3" s="421" t="s">
        <v>523</v>
      </c>
    </row>
    <row r="4" spans="1:3" x14ac:dyDescent="0.2">
      <c r="A4" s="480"/>
      <c r="B4" s="422"/>
      <c r="C4" s="422"/>
    </row>
    <row r="5" spans="1:3" ht="18.75" customHeight="1" x14ac:dyDescent="0.2">
      <c r="A5" s="413"/>
      <c r="B5" s="490" t="s">
        <v>587</v>
      </c>
      <c r="C5" s="418"/>
    </row>
    <row r="6" spans="1:3" ht="21" customHeight="1" x14ac:dyDescent="0.2">
      <c r="A6" s="303" t="s">
        <v>75</v>
      </c>
      <c r="B6" s="489">
        <v>0.04</v>
      </c>
      <c r="C6" s="488" t="s">
        <v>779</v>
      </c>
    </row>
    <row r="7" spans="1:3" x14ac:dyDescent="0.2">
      <c r="A7" s="303" t="s">
        <v>76</v>
      </c>
      <c r="B7" s="430">
        <v>8.0000000000000002E-3</v>
      </c>
      <c r="C7" s="478" t="s">
        <v>779</v>
      </c>
    </row>
    <row r="8" spans="1:3" x14ac:dyDescent="0.2">
      <c r="A8" s="303" t="s">
        <v>77</v>
      </c>
      <c r="B8" s="430">
        <v>8.0000000000000002E-3</v>
      </c>
      <c r="C8" s="478" t="s">
        <v>779</v>
      </c>
    </row>
    <row r="9" spans="1:3" x14ac:dyDescent="0.2">
      <c r="A9" s="303" t="s">
        <v>78</v>
      </c>
      <c r="B9" s="430">
        <v>1.52E-2</v>
      </c>
      <c r="C9" s="478" t="s">
        <v>779</v>
      </c>
    </row>
    <row r="10" spans="1:3" x14ac:dyDescent="0.2">
      <c r="A10" s="303" t="s">
        <v>79</v>
      </c>
      <c r="B10" s="430">
        <v>0</v>
      </c>
      <c r="C10" s="478" t="s">
        <v>779</v>
      </c>
    </row>
    <row r="11" spans="1:3" x14ac:dyDescent="0.2">
      <c r="A11" s="303" t="s">
        <v>80</v>
      </c>
      <c r="B11" s="430">
        <v>1.52E-2</v>
      </c>
      <c r="C11" s="478" t="s">
        <v>779</v>
      </c>
    </row>
    <row r="12" spans="1:3" x14ac:dyDescent="0.2">
      <c r="A12" s="303"/>
      <c r="B12" s="430">
        <v>0</v>
      </c>
      <c r="C12" s="478" t="s">
        <v>779</v>
      </c>
    </row>
    <row r="13" spans="1:3" x14ac:dyDescent="0.2">
      <c r="A13" s="303" t="s">
        <v>81</v>
      </c>
      <c r="B13" s="430">
        <v>0</v>
      </c>
      <c r="C13" s="478" t="s">
        <v>779</v>
      </c>
    </row>
    <row r="14" spans="1:3" x14ac:dyDescent="0.2">
      <c r="A14" s="303" t="s">
        <v>82</v>
      </c>
      <c r="B14" s="430">
        <v>0</v>
      </c>
      <c r="C14" s="478" t="s">
        <v>779</v>
      </c>
    </row>
    <row r="15" spans="1:3" x14ac:dyDescent="0.2">
      <c r="A15" s="303" t="s">
        <v>83</v>
      </c>
      <c r="B15" s="430">
        <v>0</v>
      </c>
      <c r="C15" s="478" t="s">
        <v>779</v>
      </c>
    </row>
    <row r="16" spans="1:3" x14ac:dyDescent="0.2">
      <c r="A16" s="303" t="s">
        <v>84</v>
      </c>
      <c r="B16" s="430">
        <v>0</v>
      </c>
      <c r="C16" s="478" t="s">
        <v>779</v>
      </c>
    </row>
    <row r="17" spans="1:3" x14ac:dyDescent="0.2">
      <c r="A17" s="303" t="s">
        <v>85</v>
      </c>
      <c r="B17" s="430">
        <v>0.23039999999999999</v>
      </c>
      <c r="C17" s="478" t="s">
        <v>779</v>
      </c>
    </row>
    <row r="18" spans="1:3" x14ac:dyDescent="0.2">
      <c r="A18" s="303" t="s">
        <v>86</v>
      </c>
      <c r="B18" s="430"/>
      <c r="C18" s="478"/>
    </row>
    <row r="19" spans="1:3" ht="26.45" customHeight="1" x14ac:dyDescent="0.2">
      <c r="A19" s="303" t="s">
        <v>87</v>
      </c>
      <c r="B19" s="430">
        <v>0.14779773331651397</v>
      </c>
      <c r="C19" s="478">
        <v>0.13400000000000001</v>
      </c>
    </row>
    <row r="20" spans="1:3" x14ac:dyDescent="0.2">
      <c r="A20" s="303" t="s">
        <v>396</v>
      </c>
      <c r="B20" s="430">
        <v>3.04E-2</v>
      </c>
      <c r="C20" s="478" t="s">
        <v>779</v>
      </c>
    </row>
    <row r="21" spans="1:3" x14ac:dyDescent="0.2">
      <c r="A21" s="303" t="s">
        <v>88</v>
      </c>
      <c r="B21" s="430">
        <v>2.3200000000000002E-2</v>
      </c>
      <c r="C21" s="478" t="s">
        <v>779</v>
      </c>
    </row>
    <row r="22" spans="1:3" x14ac:dyDescent="0.2">
      <c r="A22" s="303" t="s">
        <v>89</v>
      </c>
      <c r="B22" s="430">
        <v>0</v>
      </c>
      <c r="C22" s="478" t="s">
        <v>779</v>
      </c>
    </row>
    <row r="23" spans="1:3" x14ac:dyDescent="0.2">
      <c r="A23" s="303" t="s">
        <v>397</v>
      </c>
      <c r="B23" s="430">
        <v>0</v>
      </c>
      <c r="C23" s="478" t="s">
        <v>779</v>
      </c>
    </row>
    <row r="24" spans="1:3" x14ac:dyDescent="0.2">
      <c r="A24" s="303" t="s">
        <v>90</v>
      </c>
      <c r="B24" s="430">
        <v>4.8000000000000004E-3</v>
      </c>
      <c r="C24" s="478" t="s">
        <v>779</v>
      </c>
    </row>
    <row r="25" spans="1:3" x14ac:dyDescent="0.2">
      <c r="A25" s="303"/>
      <c r="B25" s="430">
        <v>4.8000000000000004E-3</v>
      </c>
      <c r="C25" s="478" t="s">
        <v>779</v>
      </c>
    </row>
    <row r="26" spans="1:3" x14ac:dyDescent="0.2">
      <c r="A26" s="303" t="s">
        <v>91</v>
      </c>
      <c r="B26" s="430">
        <v>4.8000000000000004E-3</v>
      </c>
      <c r="C26" s="478" t="s">
        <v>779</v>
      </c>
    </row>
    <row r="27" spans="1:3" x14ac:dyDescent="0.2">
      <c r="A27" s="303" t="s">
        <v>92</v>
      </c>
      <c r="B27" s="430">
        <v>4.0000000000000001E-3</v>
      </c>
      <c r="C27" s="478" t="s">
        <v>779</v>
      </c>
    </row>
    <row r="28" spans="1:3" x14ac:dyDescent="0.2">
      <c r="A28" s="303" t="s">
        <v>93</v>
      </c>
      <c r="B28" s="430">
        <v>4.0000000000000001E-3</v>
      </c>
      <c r="C28" s="478" t="s">
        <v>779</v>
      </c>
    </row>
    <row r="29" spans="1:3" x14ac:dyDescent="0.2">
      <c r="A29" s="303" t="s">
        <v>94</v>
      </c>
      <c r="B29" s="430">
        <v>0</v>
      </c>
      <c r="C29" s="478" t="s">
        <v>779</v>
      </c>
    </row>
    <row r="30" spans="1:3" x14ac:dyDescent="0.2">
      <c r="A30" s="303" t="s">
        <v>95</v>
      </c>
      <c r="B30" s="430">
        <v>0</v>
      </c>
      <c r="C30" s="478" t="s">
        <v>779</v>
      </c>
    </row>
    <row r="31" spans="1:3" x14ac:dyDescent="0.2">
      <c r="A31" s="303" t="s">
        <v>96</v>
      </c>
      <c r="B31" s="430">
        <v>1.52E-2</v>
      </c>
      <c r="C31" s="478" t="s">
        <v>779</v>
      </c>
    </row>
    <row r="32" spans="1:3" x14ac:dyDescent="0.2">
      <c r="A32" s="303" t="s">
        <v>97</v>
      </c>
      <c r="B32" s="430"/>
      <c r="C32" s="478"/>
    </row>
    <row r="33" spans="1:3" ht="27.6" customHeight="1" x14ac:dyDescent="0.2">
      <c r="A33" s="303" t="s">
        <v>98</v>
      </c>
      <c r="B33" s="430">
        <v>2.0617708947807002E-2</v>
      </c>
      <c r="C33" s="478" t="s">
        <v>779</v>
      </c>
    </row>
    <row r="34" spans="1:3" x14ac:dyDescent="0.2">
      <c r="A34" s="303" t="s">
        <v>575</v>
      </c>
      <c r="B34" s="430">
        <v>7.9274032743899825E-3</v>
      </c>
      <c r="C34" s="478">
        <v>3.3000000000000002E-2</v>
      </c>
    </row>
    <row r="35" spans="1:3" x14ac:dyDescent="0.2">
      <c r="A35" s="303" t="s">
        <v>576</v>
      </c>
      <c r="B35" s="430">
        <v>2E-3</v>
      </c>
      <c r="C35" s="478" t="s">
        <v>779</v>
      </c>
    </row>
    <row r="36" spans="1:3" x14ac:dyDescent="0.2">
      <c r="A36" s="303" t="s">
        <v>577</v>
      </c>
      <c r="B36" s="430">
        <v>3.0000000000000001E-3</v>
      </c>
      <c r="C36" s="478" t="s">
        <v>779</v>
      </c>
    </row>
    <row r="37" spans="1:3" x14ac:dyDescent="0.2">
      <c r="A37" s="303" t="s">
        <v>578</v>
      </c>
      <c r="B37" s="430">
        <v>4.0000000000000001E-3</v>
      </c>
      <c r="C37" s="478" t="s">
        <v>779</v>
      </c>
    </row>
    <row r="38" spans="1:3" x14ac:dyDescent="0.2">
      <c r="A38" s="303"/>
      <c r="B38" s="430">
        <v>4.0805707323226604E-3</v>
      </c>
      <c r="C38" s="478">
        <v>3.0000000000000001E-3</v>
      </c>
    </row>
    <row r="39" spans="1:3" x14ac:dyDescent="0.2">
      <c r="A39" s="303" t="s">
        <v>579</v>
      </c>
      <c r="B39" s="430">
        <v>0</v>
      </c>
      <c r="C39" s="478" t="s">
        <v>779</v>
      </c>
    </row>
    <row r="40" spans="1:3" x14ac:dyDescent="0.2">
      <c r="A40" s="303" t="s">
        <v>580</v>
      </c>
      <c r="B40" s="430">
        <v>0</v>
      </c>
      <c r="C40" s="478" t="s">
        <v>779</v>
      </c>
    </row>
    <row r="41" spans="1:3" x14ac:dyDescent="0.2">
      <c r="A41" s="303" t="s">
        <v>581</v>
      </c>
      <c r="B41" s="430">
        <v>0</v>
      </c>
      <c r="C41" s="478" t="s">
        <v>779</v>
      </c>
    </row>
    <row r="42" spans="1:3" x14ac:dyDescent="0.2">
      <c r="A42" s="303" t="s">
        <v>582</v>
      </c>
      <c r="B42" s="430">
        <v>0</v>
      </c>
      <c r="C42" s="478" t="s">
        <v>779</v>
      </c>
    </row>
    <row r="43" spans="1:3" x14ac:dyDescent="0.2">
      <c r="A43" s="303" t="s">
        <v>583</v>
      </c>
      <c r="B43" s="430"/>
      <c r="C43" s="478"/>
    </row>
    <row r="44" spans="1:3" ht="27.6" customHeight="1" x14ac:dyDescent="0.2">
      <c r="A44" s="303" t="s">
        <v>584</v>
      </c>
      <c r="B44" s="430">
        <v>0.15360000000000001</v>
      </c>
      <c r="C44" s="478" t="s">
        <v>779</v>
      </c>
    </row>
    <row r="45" spans="1:3" ht="26.45" customHeight="1" x14ac:dyDescent="0.2">
      <c r="A45" s="303" t="s">
        <v>398</v>
      </c>
      <c r="B45" s="430"/>
      <c r="C45" s="478"/>
    </row>
    <row r="46" spans="1:3" x14ac:dyDescent="0.2">
      <c r="A46" s="303" t="s">
        <v>399</v>
      </c>
      <c r="B46" s="430">
        <v>0.14640117395625454</v>
      </c>
      <c r="C46" s="478">
        <v>0.14299999999999999</v>
      </c>
    </row>
    <row r="47" spans="1:3" x14ac:dyDescent="0.2">
      <c r="A47" s="303" t="s">
        <v>585</v>
      </c>
      <c r="B47" s="430">
        <v>1.52E-2</v>
      </c>
      <c r="C47" s="478" t="s">
        <v>779</v>
      </c>
    </row>
    <row r="48" spans="1:3" x14ac:dyDescent="0.2">
      <c r="A48" s="303" t="s">
        <v>400</v>
      </c>
      <c r="B48" s="430">
        <v>1.1200000000000002E-2</v>
      </c>
      <c r="C48" s="478" t="s">
        <v>779</v>
      </c>
    </row>
    <row r="49" spans="1:5" x14ac:dyDescent="0.2">
      <c r="A49" s="303"/>
      <c r="B49" s="430">
        <v>1.9516575606064044E-2</v>
      </c>
      <c r="C49" s="478">
        <v>1.9E-2</v>
      </c>
    </row>
    <row r="50" spans="1:5" x14ac:dyDescent="0.2">
      <c r="A50" s="303" t="s">
        <v>401</v>
      </c>
      <c r="B50" s="430">
        <v>8.0000000000000002E-3</v>
      </c>
      <c r="C50" s="478" t="s">
        <v>779</v>
      </c>
    </row>
    <row r="51" spans="1:5" x14ac:dyDescent="0.2">
      <c r="A51" s="303" t="s">
        <v>402</v>
      </c>
      <c r="B51" s="430">
        <v>4.0000000000000001E-3</v>
      </c>
      <c r="C51" s="478" t="s">
        <v>779</v>
      </c>
    </row>
    <row r="52" spans="1:5" x14ac:dyDescent="0.2">
      <c r="A52" s="304" t="s">
        <v>586</v>
      </c>
      <c r="B52" s="443">
        <v>1.1200000000000002E-2</v>
      </c>
      <c r="C52" s="479" t="s">
        <v>779</v>
      </c>
    </row>
    <row r="53" spans="1:5" x14ac:dyDescent="0.2">
      <c r="A53" s="285" t="s">
        <v>909</v>
      </c>
    </row>
    <row r="54" spans="1:5" x14ac:dyDescent="0.2">
      <c r="A54" s="285" t="s">
        <v>1681</v>
      </c>
    </row>
    <row r="56" spans="1:5" ht="15.75" x14ac:dyDescent="0.25">
      <c r="A56" s="301" t="s">
        <v>1679</v>
      </c>
    </row>
    <row r="57" spans="1:5" x14ac:dyDescent="0.2">
      <c r="A57" s="318"/>
      <c r="B57" s="321" t="s">
        <v>403</v>
      </c>
    </row>
    <row r="58" spans="1:5" x14ac:dyDescent="0.2">
      <c r="A58" s="319"/>
      <c r="B58" s="316"/>
    </row>
    <row r="59" spans="1:5" x14ac:dyDescent="0.2">
      <c r="A59" s="320"/>
      <c r="B59" s="317">
        <v>2.4999999999999999E-8</v>
      </c>
    </row>
    <row r="60" spans="1:5" x14ac:dyDescent="0.2">
      <c r="A60" s="285" t="s">
        <v>1681</v>
      </c>
      <c r="E60" s="1447" t="s">
        <v>671</v>
      </c>
    </row>
    <row r="62" spans="1:5" x14ac:dyDescent="0.2">
      <c r="A62" s="451"/>
    </row>
    <row r="63" spans="1:5" ht="15.75" x14ac:dyDescent="0.25">
      <c r="A63" s="432" t="s">
        <v>1680</v>
      </c>
      <c r="B63" s="433"/>
    </row>
    <row r="64" spans="1:5" x14ac:dyDescent="0.2">
      <c r="A64" s="438"/>
      <c r="B64" s="421" t="s">
        <v>435</v>
      </c>
      <c r="C64" s="421" t="s">
        <v>525</v>
      </c>
    </row>
    <row r="65" spans="1:3" x14ac:dyDescent="0.2">
      <c r="A65" s="437"/>
      <c r="B65" s="423"/>
      <c r="C65" s="423"/>
    </row>
    <row r="66" spans="1:3" x14ac:dyDescent="0.2">
      <c r="A66" s="445"/>
      <c r="B66" s="446" t="s">
        <v>911</v>
      </c>
      <c r="C66" s="302"/>
    </row>
    <row r="67" spans="1:3" x14ac:dyDescent="0.2">
      <c r="A67" s="440"/>
      <c r="B67" s="447"/>
      <c r="C67" s="480"/>
    </row>
    <row r="68" spans="1:3" x14ac:dyDescent="0.2">
      <c r="A68" s="850" t="s">
        <v>73</v>
      </c>
      <c r="B68" s="489">
        <v>2.9620000000000002</v>
      </c>
      <c r="C68" s="488">
        <v>3.379</v>
      </c>
    </row>
    <row r="69" spans="1:3" x14ac:dyDescent="0.2">
      <c r="A69" s="850" t="s">
        <v>64</v>
      </c>
      <c r="B69" s="430">
        <v>2E-3</v>
      </c>
      <c r="C69" s="478">
        <v>3.0000000000000001E-3</v>
      </c>
    </row>
    <row r="70" spans="1:3" x14ac:dyDescent="0.2">
      <c r="A70" s="850" t="s">
        <v>63</v>
      </c>
      <c r="B70" s="430">
        <v>2.4E-2</v>
      </c>
      <c r="C70" s="478">
        <v>3.5000000000000003E-2</v>
      </c>
    </row>
    <row r="71" spans="1:3" x14ac:dyDescent="0.2">
      <c r="A71" s="439" t="s">
        <v>137</v>
      </c>
      <c r="B71" s="430">
        <v>3.2000000000000001E-2</v>
      </c>
      <c r="C71" s="478">
        <v>3.2000000000000001E-2</v>
      </c>
    </row>
    <row r="72" spans="1:3" x14ac:dyDescent="0.2">
      <c r="A72" s="439" t="s">
        <v>138</v>
      </c>
      <c r="B72" s="430">
        <v>2.7E-2</v>
      </c>
      <c r="C72" s="478">
        <v>2.7E-2</v>
      </c>
    </row>
    <row r="73" spans="1:3" x14ac:dyDescent="0.2">
      <c r="A73" s="439" t="s">
        <v>139</v>
      </c>
      <c r="B73" s="430">
        <v>4.0000000000000001E-3</v>
      </c>
      <c r="C73" s="478">
        <v>4.0000000000000001E-3</v>
      </c>
    </row>
    <row r="74" spans="1:3" x14ac:dyDescent="0.2">
      <c r="A74" s="850" t="s">
        <v>65</v>
      </c>
      <c r="B74" s="430">
        <v>7.0000000000000001E-3</v>
      </c>
      <c r="C74" s="478">
        <v>7.0000000000000001E-3</v>
      </c>
    </row>
    <row r="75" spans="1:3" x14ac:dyDescent="0.2">
      <c r="A75" s="439" t="s">
        <v>140</v>
      </c>
      <c r="B75" s="430">
        <v>2.7E-2</v>
      </c>
      <c r="C75" s="478">
        <v>2.7E-2</v>
      </c>
    </row>
    <row r="76" spans="1:3" x14ac:dyDescent="0.2">
      <c r="A76" s="439" t="s">
        <v>141</v>
      </c>
      <c r="B76" s="430">
        <v>0.01</v>
      </c>
      <c r="C76" s="478">
        <v>0.01</v>
      </c>
    </row>
    <row r="77" spans="1:3" x14ac:dyDescent="0.2">
      <c r="A77" s="439" t="s">
        <v>68</v>
      </c>
      <c r="B77" s="430">
        <v>1E-3</v>
      </c>
      <c r="C77" s="478">
        <v>1E-3</v>
      </c>
    </row>
    <row r="78" spans="1:3" x14ac:dyDescent="0.2">
      <c r="A78" s="850" t="s">
        <v>66</v>
      </c>
      <c r="B78" s="430">
        <v>1E-3</v>
      </c>
      <c r="C78" s="478">
        <v>2E-3</v>
      </c>
    </row>
    <row r="79" spans="1:3" x14ac:dyDescent="0.2">
      <c r="A79" s="439" t="s">
        <v>142</v>
      </c>
      <c r="B79" s="430">
        <v>1.9E-2</v>
      </c>
      <c r="C79" s="478">
        <v>1.9E-2</v>
      </c>
    </row>
    <row r="80" spans="1:3" x14ac:dyDescent="0.2">
      <c r="A80" s="439" t="s">
        <v>143</v>
      </c>
      <c r="B80" s="430">
        <v>4.0000000000000001E-3</v>
      </c>
      <c r="C80" s="478">
        <v>4.0000000000000001E-3</v>
      </c>
    </row>
    <row r="81" spans="1:3" x14ac:dyDescent="0.2">
      <c r="A81" s="439" t="s">
        <v>144</v>
      </c>
      <c r="B81" s="430">
        <v>1E-3</v>
      </c>
      <c r="C81" s="478">
        <v>1E-3</v>
      </c>
    </row>
    <row r="82" spans="1:3" x14ac:dyDescent="0.2">
      <c r="A82" s="439" t="s">
        <v>145</v>
      </c>
      <c r="B82" s="430">
        <v>4.0000000000000001E-3</v>
      </c>
      <c r="C82" s="478">
        <v>4.0000000000000001E-3</v>
      </c>
    </row>
    <row r="83" spans="1:3" x14ac:dyDescent="0.2">
      <c r="A83" s="850" t="s">
        <v>69</v>
      </c>
      <c r="B83" s="430">
        <v>1E-3</v>
      </c>
      <c r="C83" s="478">
        <v>1E-3</v>
      </c>
    </row>
    <row r="84" spans="1:3" x14ac:dyDescent="0.2">
      <c r="A84" s="439" t="s">
        <v>146</v>
      </c>
      <c r="B84" s="430">
        <v>4.0000000000000001E-3</v>
      </c>
      <c r="C84" s="478">
        <v>4.0000000000000001E-3</v>
      </c>
    </row>
    <row r="85" spans="1:3" x14ac:dyDescent="0.2">
      <c r="A85" s="439" t="s">
        <v>70</v>
      </c>
      <c r="B85" s="430">
        <v>0</v>
      </c>
      <c r="C85" s="478">
        <v>0</v>
      </c>
    </row>
    <row r="86" spans="1:3" x14ac:dyDescent="0.2">
      <c r="A86" s="850" t="s">
        <v>67</v>
      </c>
      <c r="B86" s="430">
        <v>1E-3</v>
      </c>
      <c r="C86" s="478">
        <v>1E-3</v>
      </c>
    </row>
    <row r="87" spans="1:3" x14ac:dyDescent="0.2">
      <c r="A87" s="439" t="s">
        <v>147</v>
      </c>
      <c r="B87" s="430">
        <v>4.0000000000000001E-3</v>
      </c>
      <c r="C87" s="478">
        <v>4.0000000000000001E-3</v>
      </c>
    </row>
    <row r="88" spans="1:3" x14ac:dyDescent="0.2">
      <c r="A88" s="439" t="s">
        <v>148</v>
      </c>
      <c r="B88" s="430">
        <v>2E-3</v>
      </c>
      <c r="C88" s="478">
        <v>2E-3</v>
      </c>
    </row>
    <row r="89" spans="1:3" x14ac:dyDescent="0.2">
      <c r="A89" s="439" t="s">
        <v>149</v>
      </c>
      <c r="B89" s="430">
        <v>2E-3</v>
      </c>
      <c r="C89" s="478">
        <v>2E-3</v>
      </c>
    </row>
    <row r="90" spans="1:3" x14ac:dyDescent="0.2">
      <c r="A90" s="439" t="s">
        <v>150</v>
      </c>
      <c r="B90" s="430">
        <v>1E-3</v>
      </c>
      <c r="C90" s="478">
        <v>1E-3</v>
      </c>
    </row>
    <row r="91" spans="1:3" x14ac:dyDescent="0.2">
      <c r="A91" s="439" t="s">
        <v>151</v>
      </c>
      <c r="B91" s="430">
        <v>1E-3</v>
      </c>
      <c r="C91" s="478">
        <v>1E-3</v>
      </c>
    </row>
    <row r="92" spans="1:3" x14ac:dyDescent="0.2">
      <c r="A92" s="850" t="s">
        <v>72</v>
      </c>
      <c r="B92" s="430">
        <v>1E-3</v>
      </c>
      <c r="C92" s="478">
        <v>0</v>
      </c>
    </row>
    <row r="93" spans="1:3" x14ac:dyDescent="0.2">
      <c r="A93" s="850" t="s">
        <v>71</v>
      </c>
      <c r="B93" s="430">
        <v>1E-3</v>
      </c>
      <c r="C93" s="478">
        <v>1E-3</v>
      </c>
    </row>
    <row r="94" spans="1:3" x14ac:dyDescent="0.2">
      <c r="A94" s="439" t="s">
        <v>152</v>
      </c>
      <c r="B94" s="430">
        <v>1E-3</v>
      </c>
      <c r="C94" s="478">
        <v>1E-3</v>
      </c>
    </row>
    <row r="95" spans="1:3" x14ac:dyDescent="0.2">
      <c r="A95" s="439" t="s">
        <v>153</v>
      </c>
      <c r="B95" s="430">
        <v>1E-3</v>
      </c>
      <c r="C95" s="478">
        <v>1E-3</v>
      </c>
    </row>
    <row r="96" spans="1:3" x14ac:dyDescent="0.2">
      <c r="A96" s="439" t="s">
        <v>154</v>
      </c>
      <c r="B96" s="430">
        <v>0.01</v>
      </c>
      <c r="C96" s="478">
        <v>0.01</v>
      </c>
    </row>
    <row r="97" spans="1:3" x14ac:dyDescent="0.2">
      <c r="A97" s="439" t="s">
        <v>155</v>
      </c>
      <c r="B97" s="430">
        <v>2E-3</v>
      </c>
      <c r="C97" s="478">
        <v>2E-3</v>
      </c>
    </row>
    <row r="98" spans="1:3" x14ac:dyDescent="0.2">
      <c r="A98" s="439" t="s">
        <v>156</v>
      </c>
      <c r="B98" s="430">
        <v>4.2999999999999997E-2</v>
      </c>
      <c r="C98" s="478">
        <v>4.2999999999999997E-2</v>
      </c>
    </row>
    <row r="99" spans="1:3" x14ac:dyDescent="0.2">
      <c r="A99" s="439" t="s">
        <v>157</v>
      </c>
      <c r="B99" s="430">
        <v>4.2999999999999997E-2</v>
      </c>
      <c r="C99" s="478">
        <v>4.2999999999999997E-2</v>
      </c>
    </row>
    <row r="100" spans="1:3" x14ac:dyDescent="0.2">
      <c r="A100" s="439" t="s">
        <v>158</v>
      </c>
      <c r="B100" s="430">
        <v>2E-3</v>
      </c>
      <c r="C100" s="478">
        <v>2E-3</v>
      </c>
    </row>
    <row r="101" spans="1:3" x14ac:dyDescent="0.2">
      <c r="A101" s="440"/>
      <c r="B101" s="430"/>
      <c r="C101" s="478"/>
    </row>
    <row r="102" spans="1:3" x14ac:dyDescent="0.2">
      <c r="A102" s="439" t="s">
        <v>159</v>
      </c>
      <c r="B102" s="430">
        <v>0.01</v>
      </c>
      <c r="C102" s="478">
        <v>1.0999999999999999E-2</v>
      </c>
    </row>
    <row r="103" spans="1:3" x14ac:dyDescent="0.2">
      <c r="A103" s="439" t="s">
        <v>160</v>
      </c>
      <c r="B103" s="430">
        <v>2.9990000000000001</v>
      </c>
      <c r="C103" s="478">
        <v>3.431</v>
      </c>
    </row>
    <row r="104" spans="1:3" x14ac:dyDescent="0.2">
      <c r="A104" s="441" t="s">
        <v>161</v>
      </c>
      <c r="B104" s="443">
        <v>3.2450000000000001</v>
      </c>
      <c r="C104" s="479">
        <v>3.677</v>
      </c>
    </row>
    <row r="105" spans="1:3" x14ac:dyDescent="0.2">
      <c r="A105" s="285" t="s">
        <v>909</v>
      </c>
    </row>
    <row r="106" spans="1:3" x14ac:dyDescent="0.2">
      <c r="A106" s="631" t="s">
        <v>210</v>
      </c>
    </row>
    <row r="107" spans="1:3" x14ac:dyDescent="0.2">
      <c r="A107" s="630" t="s">
        <v>211</v>
      </c>
    </row>
  </sheetData>
  <phoneticPr fontId="30" type="noConversion"/>
  <hyperlinks>
    <hyperlink ref="E60" location="'8.8'!A1" display="Home"/>
    <hyperlink ref="A1" location="Contents!A1" display="To table of contents"/>
  </hyperlinks>
  <pageMargins left="0.78740157480314965" right="0.56999999999999995" top="0.59" bottom="0.82677165354330717" header="0.39" footer="0.51181102362204722"/>
  <pageSetup paperSize="9" scale="90" fitToHeight="2" orientation="portrait" r:id="rId1"/>
  <headerFooter alignWithMargins="0"/>
  <rowBreaks count="1" manualBreakCount="1">
    <brk id="54" max="2"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4">
    <pageSetUpPr fitToPage="1"/>
  </sheetPr>
  <dimension ref="A1:L50"/>
  <sheetViews>
    <sheetView zoomScaleNormal="100" workbookViewId="0"/>
  </sheetViews>
  <sheetFormatPr defaultColWidth="8.85546875" defaultRowHeight="11.25" x14ac:dyDescent="0.2"/>
  <cols>
    <col min="1" max="1" width="24" style="1306" customWidth="1"/>
    <col min="2" max="2" width="13.85546875" style="1306" bestFit="1" customWidth="1"/>
    <col min="3" max="3" width="8.28515625" style="1306" bestFit="1" customWidth="1"/>
    <col min="4" max="4" width="8" style="1306" customWidth="1"/>
    <col min="5" max="5" width="21.42578125" style="1306" bestFit="1" customWidth="1"/>
    <col min="6" max="12" width="12.7109375" style="1306" customWidth="1"/>
    <col min="13" max="16384" width="8.85546875" style="1306"/>
  </cols>
  <sheetData>
    <row r="1" spans="1:12" ht="12.75" x14ac:dyDescent="0.2">
      <c r="A1" s="1347" t="s">
        <v>884</v>
      </c>
    </row>
    <row r="2" spans="1:12" ht="12.75" x14ac:dyDescent="0.2">
      <c r="A2" s="1350" t="s">
        <v>1986</v>
      </c>
      <c r="B2" s="1351"/>
      <c r="C2" s="1351"/>
      <c r="D2" s="1351"/>
      <c r="E2" s="1351"/>
      <c r="F2" s="1351"/>
      <c r="G2" s="1351"/>
      <c r="H2" s="1351"/>
      <c r="I2" s="1351"/>
      <c r="J2" s="1351"/>
      <c r="K2" s="1351"/>
      <c r="L2" s="1351"/>
    </row>
    <row r="3" spans="1:12" ht="25.5" x14ac:dyDescent="0.2">
      <c r="A3" s="1352" t="s">
        <v>529</v>
      </c>
      <c r="B3" s="1353" t="s">
        <v>530</v>
      </c>
      <c r="C3" s="1354" t="s">
        <v>531</v>
      </c>
      <c r="D3" s="1354" t="s">
        <v>780</v>
      </c>
      <c r="E3" s="1354" t="s">
        <v>532</v>
      </c>
      <c r="F3" s="1353" t="s">
        <v>533</v>
      </c>
      <c r="G3" s="1354" t="s">
        <v>534</v>
      </c>
      <c r="H3" s="1354" t="s">
        <v>535</v>
      </c>
      <c r="I3" s="1354" t="s">
        <v>536</v>
      </c>
      <c r="J3" s="1354" t="s">
        <v>537</v>
      </c>
      <c r="K3" s="1354" t="s">
        <v>538</v>
      </c>
      <c r="L3" s="1354" t="s">
        <v>539</v>
      </c>
    </row>
    <row r="4" spans="1:12" ht="12.75" x14ac:dyDescent="0.2">
      <c r="A4" s="1355" t="s">
        <v>854</v>
      </c>
      <c r="B4" s="1356">
        <v>4</v>
      </c>
      <c r="C4" s="1357" t="s">
        <v>781</v>
      </c>
      <c r="D4" s="1356">
        <v>397</v>
      </c>
      <c r="E4" s="1357" t="s">
        <v>822</v>
      </c>
      <c r="F4" s="1356">
        <v>235</v>
      </c>
      <c r="G4" s="1358">
        <v>9.6313618830000003</v>
      </c>
      <c r="H4" s="1358">
        <v>44.709496440000009</v>
      </c>
      <c r="I4" s="1358">
        <v>1.6499157600000003</v>
      </c>
      <c r="J4" s="1358">
        <v>20.201296039999999</v>
      </c>
      <c r="K4" s="1358">
        <v>2.6011876800000002</v>
      </c>
      <c r="L4" s="1358">
        <v>0.18246311919638658</v>
      </c>
    </row>
    <row r="5" spans="1:12" ht="12.75" x14ac:dyDescent="0.2">
      <c r="A5" s="1355" t="s">
        <v>823</v>
      </c>
      <c r="B5" s="1356">
        <v>4</v>
      </c>
      <c r="C5" s="1357" t="s">
        <v>781</v>
      </c>
      <c r="D5" s="1356">
        <v>395</v>
      </c>
      <c r="E5" s="1357" t="s">
        <v>822</v>
      </c>
      <c r="F5" s="1356">
        <v>8897</v>
      </c>
      <c r="G5" s="1358">
        <v>9.6313618830000003</v>
      </c>
      <c r="H5" s="1358">
        <v>44.709496440000009</v>
      </c>
      <c r="I5" s="1358">
        <v>1.6499157600000003</v>
      </c>
      <c r="J5" s="1358">
        <v>20.201296039999999</v>
      </c>
      <c r="K5" s="1358">
        <v>2.6011876800000002</v>
      </c>
      <c r="L5" s="1358">
        <v>0.18246311919638658</v>
      </c>
    </row>
    <row r="6" spans="1:12" ht="12.75" x14ac:dyDescent="0.2">
      <c r="A6" s="1355" t="s">
        <v>782</v>
      </c>
      <c r="B6" s="1356">
        <v>4</v>
      </c>
      <c r="C6" s="1357" t="s">
        <v>781</v>
      </c>
      <c r="D6" s="1356">
        <v>365</v>
      </c>
      <c r="E6" s="1357" t="s">
        <v>824</v>
      </c>
      <c r="F6" s="1356">
        <v>190</v>
      </c>
      <c r="G6" s="1358">
        <v>9.0130441830000017</v>
      </c>
      <c r="H6" s="1358">
        <v>48.257874080000001</v>
      </c>
      <c r="I6" s="1358">
        <v>2.5714931200000004</v>
      </c>
      <c r="J6" s="1358">
        <v>22.281813919999998</v>
      </c>
      <c r="K6" s="1358">
        <v>2.4341956800000002</v>
      </c>
      <c r="L6" s="1358">
        <v>0.38366251012133251</v>
      </c>
    </row>
    <row r="7" spans="1:12" ht="12.75" x14ac:dyDescent="0.2">
      <c r="A7" s="1355" t="s">
        <v>825</v>
      </c>
      <c r="B7" s="1356">
        <v>2</v>
      </c>
      <c r="C7" s="1357" t="s">
        <v>781</v>
      </c>
      <c r="D7" s="1356">
        <v>300</v>
      </c>
      <c r="E7" s="1357" t="s">
        <v>826</v>
      </c>
      <c r="F7" s="1356">
        <v>2034</v>
      </c>
      <c r="G7" s="1358">
        <v>6.0126108900000004</v>
      </c>
      <c r="H7" s="1358">
        <v>37.857356799999998</v>
      </c>
      <c r="I7" s="1358">
        <v>1.3157904</v>
      </c>
      <c r="J7" s="1358">
        <v>7.188136000000001</v>
      </c>
      <c r="K7" s="1358">
        <v>1.6238544000000001</v>
      </c>
      <c r="L7" s="1358">
        <v>0.10307493632078948</v>
      </c>
    </row>
    <row r="8" spans="1:12" ht="12.75" x14ac:dyDescent="0.2">
      <c r="A8" s="1355" t="s">
        <v>783</v>
      </c>
      <c r="B8" s="1356">
        <v>2</v>
      </c>
      <c r="C8" s="1357" t="s">
        <v>781</v>
      </c>
      <c r="D8" s="1356">
        <v>298</v>
      </c>
      <c r="E8" s="1357" t="s">
        <v>827</v>
      </c>
      <c r="F8" s="1356">
        <v>7694</v>
      </c>
      <c r="G8" s="1358">
        <v>6.6145064700000002</v>
      </c>
      <c r="H8" s="1358">
        <v>52.344786800000001</v>
      </c>
      <c r="I8" s="1358">
        <v>2.9414923999999996</v>
      </c>
      <c r="J8" s="1358">
        <v>38.342104399999997</v>
      </c>
      <c r="K8" s="1358">
        <v>1.7864111999999999</v>
      </c>
      <c r="L8" s="1358">
        <v>0.16742228689192745</v>
      </c>
    </row>
    <row r="9" spans="1:12" ht="12.75" x14ac:dyDescent="0.2">
      <c r="A9" s="1355" t="s">
        <v>787</v>
      </c>
      <c r="B9" s="1356">
        <v>3</v>
      </c>
      <c r="C9" s="1357" t="s">
        <v>781</v>
      </c>
      <c r="D9" s="1356">
        <v>286</v>
      </c>
      <c r="E9" s="1357" t="s">
        <v>822</v>
      </c>
      <c r="F9" s="1356">
        <v>852</v>
      </c>
      <c r="G9" s="1358">
        <v>7.2235214122500011</v>
      </c>
      <c r="H9" s="1358">
        <v>33.53212233</v>
      </c>
      <c r="I9" s="1358">
        <v>1.2374368200000001</v>
      </c>
      <c r="J9" s="1358">
        <v>15.150972030000002</v>
      </c>
      <c r="K9" s="1358">
        <v>1.9508907600000001</v>
      </c>
      <c r="L9" s="1358">
        <v>0.13684733939728994</v>
      </c>
    </row>
    <row r="10" spans="1:12" ht="12.75" x14ac:dyDescent="0.2">
      <c r="A10" s="1355" t="s">
        <v>828</v>
      </c>
      <c r="B10" s="1356">
        <v>3</v>
      </c>
      <c r="C10" s="1357" t="s">
        <v>781</v>
      </c>
      <c r="D10" s="1356">
        <v>286</v>
      </c>
      <c r="E10" s="1357" t="s">
        <v>829</v>
      </c>
      <c r="F10" s="1356">
        <v>1023</v>
      </c>
      <c r="G10" s="1358">
        <v>8.0137986142499997</v>
      </c>
      <c r="H10" s="1358">
        <v>48.902861340000001</v>
      </c>
      <c r="I10" s="1358">
        <v>2.8564085399999999</v>
      </c>
      <c r="J10" s="1358">
        <v>21.130655640000001</v>
      </c>
      <c r="K10" s="1358">
        <v>2.16432468</v>
      </c>
      <c r="L10" s="1358">
        <v>0.15191161208096837</v>
      </c>
    </row>
    <row r="11" spans="1:12" ht="12.75" x14ac:dyDescent="0.2">
      <c r="A11" s="1355" t="s">
        <v>1201</v>
      </c>
      <c r="B11" s="1356">
        <v>4</v>
      </c>
      <c r="C11" s="1357" t="s">
        <v>781</v>
      </c>
      <c r="D11" s="1356">
        <v>280</v>
      </c>
      <c r="E11" s="1357" t="s">
        <v>1202</v>
      </c>
      <c r="F11" s="1356">
        <v>923</v>
      </c>
      <c r="G11" s="1358">
        <v>5.3765958675000007</v>
      </c>
      <c r="H11" s="1358">
        <v>28.712672900000001</v>
      </c>
      <c r="I11" s="1358">
        <v>3.3154227520000004</v>
      </c>
      <c r="J11" s="1358">
        <v>20.922830559999998</v>
      </c>
      <c r="K11" s="1358">
        <v>1.4520827999999999</v>
      </c>
      <c r="L11" s="1358">
        <v>0.17911274206913869</v>
      </c>
    </row>
    <row r="12" spans="1:12" ht="12.75" x14ac:dyDescent="0.2">
      <c r="A12" s="1355" t="s">
        <v>784</v>
      </c>
      <c r="B12" s="1356">
        <v>2</v>
      </c>
      <c r="C12" s="1357" t="s">
        <v>781</v>
      </c>
      <c r="D12" s="1356">
        <v>215</v>
      </c>
      <c r="E12" s="1357" t="s">
        <v>830</v>
      </c>
      <c r="F12" s="1356">
        <v>6237</v>
      </c>
      <c r="G12" s="1358">
        <v>4.4202873</v>
      </c>
      <c r="H12" s="1358">
        <v>18.672615839999999</v>
      </c>
      <c r="I12" s="1358">
        <v>0.96396559999999998</v>
      </c>
      <c r="J12" s="1358">
        <v>11.124318879999999</v>
      </c>
      <c r="K12" s="1358">
        <v>1.193808</v>
      </c>
      <c r="L12" s="1358">
        <v>8.2072153805915093E-2</v>
      </c>
    </row>
    <row r="13" spans="1:12" ht="12.75" x14ac:dyDescent="0.2">
      <c r="A13" s="1355" t="s">
        <v>856</v>
      </c>
      <c r="B13" s="1356">
        <v>2</v>
      </c>
      <c r="C13" s="1357" t="s">
        <v>781</v>
      </c>
      <c r="D13" s="1356">
        <v>215</v>
      </c>
      <c r="E13" s="1357" t="s">
        <v>857</v>
      </c>
      <c r="F13" s="1356">
        <v>4797</v>
      </c>
      <c r="G13" s="1358">
        <v>5.6022258435000003</v>
      </c>
      <c r="H13" s="1358">
        <v>37.22454372</v>
      </c>
      <c r="I13" s="1358">
        <v>5.8980061799999994</v>
      </c>
      <c r="J13" s="1358">
        <v>22.006742859999999</v>
      </c>
      <c r="K13" s="1358">
        <v>1.5130197599999997</v>
      </c>
      <c r="L13" s="1358">
        <v>0.10756865153230086</v>
      </c>
    </row>
    <row r="14" spans="1:12" ht="12.75" x14ac:dyDescent="0.2">
      <c r="A14" s="1355" t="s">
        <v>785</v>
      </c>
      <c r="B14" s="1356">
        <v>2</v>
      </c>
      <c r="C14" s="1357" t="s">
        <v>786</v>
      </c>
      <c r="D14" s="1356">
        <v>185</v>
      </c>
      <c r="E14" s="1357" t="s">
        <v>859</v>
      </c>
      <c r="F14" s="1356">
        <v>3627</v>
      </c>
      <c r="G14" s="1358">
        <v>4.4275217415000006</v>
      </c>
      <c r="H14" s="1358">
        <v>20.2220747</v>
      </c>
      <c r="I14" s="1358">
        <v>0.77940202000000003</v>
      </c>
      <c r="J14" s="1358">
        <v>9.8485574800000037</v>
      </c>
      <c r="K14" s="1358">
        <v>1.1957618399999999</v>
      </c>
      <c r="L14" s="1358">
        <v>7.6562183691489205E-2</v>
      </c>
    </row>
    <row r="15" spans="1:12" ht="12.75" x14ac:dyDescent="0.2">
      <c r="A15" s="1355" t="s">
        <v>1203</v>
      </c>
      <c r="B15" s="1356">
        <v>2</v>
      </c>
      <c r="C15" s="1357" t="s">
        <v>786</v>
      </c>
      <c r="D15" s="1356">
        <v>185</v>
      </c>
      <c r="E15" s="1357" t="s">
        <v>1204</v>
      </c>
      <c r="F15" s="1356">
        <v>9</v>
      </c>
      <c r="G15" s="1358">
        <v>4.1822822613000001</v>
      </c>
      <c r="H15" s="1358">
        <v>21.089717319999998</v>
      </c>
      <c r="I15" s="1358">
        <v>0.73970482000000004</v>
      </c>
      <c r="J15" s="1358">
        <v>5.1911055279999996</v>
      </c>
      <c r="K15" s="1358">
        <v>1.1295288479999999</v>
      </c>
      <c r="L15" s="1358">
        <v>0.12774629033577789</v>
      </c>
    </row>
    <row r="16" spans="1:12" ht="12.75" x14ac:dyDescent="0.2">
      <c r="A16" s="1355" t="s">
        <v>1205</v>
      </c>
      <c r="B16" s="1356">
        <v>2</v>
      </c>
      <c r="C16" s="1357" t="s">
        <v>786</v>
      </c>
      <c r="D16" s="1356">
        <v>185</v>
      </c>
      <c r="E16" s="1357" t="s">
        <v>1206</v>
      </c>
      <c r="F16" s="1356">
        <v>87</v>
      </c>
      <c r="G16" s="1358">
        <v>4.5362623020000008</v>
      </c>
      <c r="H16" s="1358">
        <v>23.460983440000003</v>
      </c>
      <c r="I16" s="1358">
        <v>2.09555924</v>
      </c>
      <c r="J16" s="1358">
        <v>14.70094332</v>
      </c>
      <c r="K16" s="1358">
        <v>1.2251299200000001</v>
      </c>
      <c r="L16" s="1358">
        <v>8.1208982458131879E-2</v>
      </c>
    </row>
    <row r="17" spans="1:12" ht="12.75" x14ac:dyDescent="0.2">
      <c r="A17" s="1355" t="s">
        <v>858</v>
      </c>
      <c r="B17" s="1356">
        <v>2</v>
      </c>
      <c r="C17" s="1357" t="s">
        <v>786</v>
      </c>
      <c r="D17" s="1356">
        <v>174</v>
      </c>
      <c r="E17" s="1357" t="s">
        <v>831</v>
      </c>
      <c r="F17" s="1356">
        <v>4110</v>
      </c>
      <c r="G17" s="1358">
        <v>2.32820874</v>
      </c>
      <c r="H17" s="1358">
        <v>10.853095199999998</v>
      </c>
      <c r="I17" s="1358">
        <v>0.53106080000000011</v>
      </c>
      <c r="J17" s="1358">
        <v>5.4600816000000005</v>
      </c>
      <c r="K17" s="1358">
        <v>0.62879039999999997</v>
      </c>
      <c r="L17" s="1358">
        <v>7.3956224810104693E-2</v>
      </c>
    </row>
    <row r="18" spans="1:12" ht="12.75" x14ac:dyDescent="0.2">
      <c r="A18" s="1355" t="s">
        <v>799</v>
      </c>
      <c r="B18" s="1356">
        <v>2</v>
      </c>
      <c r="C18" s="1357" t="s">
        <v>786</v>
      </c>
      <c r="D18" s="1356">
        <v>170</v>
      </c>
      <c r="E18" s="1357" t="s">
        <v>832</v>
      </c>
      <c r="F18" s="1356">
        <v>41609</v>
      </c>
      <c r="G18" s="1358">
        <v>2.2481571255000006</v>
      </c>
      <c r="H18" s="1358">
        <v>9.9443422000000012</v>
      </c>
      <c r="I18" s="1358">
        <v>0.57223939999999995</v>
      </c>
      <c r="J18" s="1358">
        <v>5.6178448000000003</v>
      </c>
      <c r="K18" s="1358">
        <v>0.60717047999999996</v>
      </c>
      <c r="L18" s="1358">
        <v>7.1193856063466898E-2</v>
      </c>
    </row>
    <row r="19" spans="1:12" ht="12.75" x14ac:dyDescent="0.2">
      <c r="A19" s="1355" t="s">
        <v>788</v>
      </c>
      <c r="B19" s="1356">
        <v>2</v>
      </c>
      <c r="C19" s="1357" t="s">
        <v>786</v>
      </c>
      <c r="D19" s="1356">
        <v>157</v>
      </c>
      <c r="E19" s="1357" t="s">
        <v>855</v>
      </c>
      <c r="F19" s="1356">
        <v>420</v>
      </c>
      <c r="G19" s="1358">
        <v>3.9420614805000005</v>
      </c>
      <c r="H19" s="1358">
        <v>19.140617560000003</v>
      </c>
      <c r="I19" s="1358">
        <v>1.2595628000000001</v>
      </c>
      <c r="J19" s="1358">
        <v>11.059239159999999</v>
      </c>
      <c r="K19" s="1358">
        <v>1.0646512800000001</v>
      </c>
      <c r="L19" s="1358">
        <v>0.16547833302237702</v>
      </c>
    </row>
    <row r="20" spans="1:12" ht="12.75" x14ac:dyDescent="0.2">
      <c r="A20" s="1355" t="s">
        <v>798</v>
      </c>
      <c r="B20" s="1356">
        <v>2</v>
      </c>
      <c r="C20" s="1357" t="s">
        <v>786</v>
      </c>
      <c r="D20" s="1356">
        <v>135</v>
      </c>
      <c r="E20" s="1357" t="s">
        <v>833</v>
      </c>
      <c r="F20" s="1356">
        <v>20704</v>
      </c>
      <c r="G20" s="1358">
        <v>1.9885632194999998</v>
      </c>
      <c r="H20" s="1358">
        <v>7.4027917999999993</v>
      </c>
      <c r="I20" s="1358">
        <v>0.68335179999999995</v>
      </c>
      <c r="J20" s="1358">
        <v>6.3780459999999994</v>
      </c>
      <c r="K20" s="1358">
        <v>0.53706071999999994</v>
      </c>
      <c r="L20" s="1358">
        <v>6.2041674310769165E-2</v>
      </c>
    </row>
    <row r="21" spans="1:12" ht="12.75" x14ac:dyDescent="0.2">
      <c r="A21" s="1355" t="s">
        <v>797</v>
      </c>
      <c r="B21" s="1356">
        <v>2</v>
      </c>
      <c r="C21" s="1357" t="s">
        <v>786</v>
      </c>
      <c r="D21" s="1356">
        <v>120</v>
      </c>
      <c r="E21" s="1357" t="s">
        <v>833</v>
      </c>
      <c r="F21" s="1356">
        <v>421</v>
      </c>
      <c r="G21" s="1358">
        <v>1.9885632194999998</v>
      </c>
      <c r="H21" s="1358">
        <v>7.4027917999999993</v>
      </c>
      <c r="I21" s="1358">
        <v>0.68335179999999995</v>
      </c>
      <c r="J21" s="1358">
        <v>6.3780459999999994</v>
      </c>
      <c r="K21" s="1358">
        <v>0.53706071999999994</v>
      </c>
      <c r="L21" s="1358">
        <v>6.2041674310769165E-2</v>
      </c>
    </row>
    <row r="22" spans="1:12" ht="12.75" x14ac:dyDescent="0.2">
      <c r="A22" s="1355" t="s">
        <v>792</v>
      </c>
      <c r="B22" s="1356">
        <v>2</v>
      </c>
      <c r="C22" s="1357" t="s">
        <v>786</v>
      </c>
      <c r="D22" s="1356">
        <v>116</v>
      </c>
      <c r="E22" s="1357" t="s">
        <v>834</v>
      </c>
      <c r="F22" s="1356">
        <v>1209</v>
      </c>
      <c r="G22" s="1358">
        <v>3.4767618599999999</v>
      </c>
      <c r="H22" s="1358">
        <v>12.112982000000001</v>
      </c>
      <c r="I22" s="1358">
        <v>0.1332168</v>
      </c>
      <c r="J22" s="1358">
        <v>9.7934251999999979</v>
      </c>
      <c r="K22" s="1358">
        <v>0.93898560000000009</v>
      </c>
      <c r="L22" s="1358">
        <v>3.4072474295465185E-2</v>
      </c>
    </row>
    <row r="23" spans="1:12" ht="12.75" x14ac:dyDescent="0.2">
      <c r="A23" s="1355" t="s">
        <v>790</v>
      </c>
      <c r="B23" s="1356">
        <v>2</v>
      </c>
      <c r="C23" s="1357" t="s">
        <v>786</v>
      </c>
      <c r="D23" s="1356">
        <v>78</v>
      </c>
      <c r="E23" s="1357" t="s">
        <v>835</v>
      </c>
      <c r="F23" s="1356">
        <v>3667</v>
      </c>
      <c r="G23" s="1358">
        <v>2.5658505014999999</v>
      </c>
      <c r="H23" s="1358">
        <v>9.2800133199999983</v>
      </c>
      <c r="I23" s="1358">
        <v>2.0996614</v>
      </c>
      <c r="J23" s="1358">
        <v>17.752823799999998</v>
      </c>
      <c r="K23" s="1358">
        <v>0.69297143999999999</v>
      </c>
      <c r="L23" s="1358">
        <v>8.1179893300148645E-2</v>
      </c>
    </row>
    <row r="24" spans="1:12" ht="12.75" x14ac:dyDescent="0.2">
      <c r="A24" s="1355" t="s">
        <v>789</v>
      </c>
      <c r="B24" s="1356">
        <v>2</v>
      </c>
      <c r="C24" s="1357" t="s">
        <v>786</v>
      </c>
      <c r="D24" s="1356">
        <v>74</v>
      </c>
      <c r="E24" s="1357" t="s">
        <v>836</v>
      </c>
      <c r="F24" s="1356">
        <v>14874</v>
      </c>
      <c r="G24" s="1358">
        <v>1.9658391109499997</v>
      </c>
      <c r="H24" s="1358">
        <v>7.2486080000000008</v>
      </c>
      <c r="I24" s="1358">
        <v>0.45986695999999999</v>
      </c>
      <c r="J24" s="1358">
        <v>4.9423480800000004</v>
      </c>
      <c r="K24" s="1358">
        <v>0.53092351199999999</v>
      </c>
      <c r="L24" s="1358">
        <v>6.1998364258674346E-2</v>
      </c>
    </row>
    <row r="25" spans="1:12" ht="12.75" x14ac:dyDescent="0.2">
      <c r="A25" s="1355" t="s">
        <v>791</v>
      </c>
      <c r="B25" s="1356">
        <v>2</v>
      </c>
      <c r="C25" s="1357" t="s">
        <v>786</v>
      </c>
      <c r="D25" s="1356">
        <v>68</v>
      </c>
      <c r="E25" s="1357" t="s">
        <v>837</v>
      </c>
      <c r="F25" s="1356">
        <v>1391</v>
      </c>
      <c r="G25" s="1358">
        <v>2.1480319575000002</v>
      </c>
      <c r="H25" s="1358">
        <v>6.8361173999999991</v>
      </c>
      <c r="I25" s="1358">
        <v>0.53371934799999998</v>
      </c>
      <c r="J25" s="1358">
        <v>9.5394253999999989</v>
      </c>
      <c r="K25" s="1358">
        <v>0.58012920000000001</v>
      </c>
      <c r="L25" s="1358">
        <v>6.6261043634975064E-2</v>
      </c>
    </row>
    <row r="26" spans="1:12" ht="12.75" x14ac:dyDescent="0.2">
      <c r="A26" s="1355" t="s">
        <v>800</v>
      </c>
      <c r="B26" s="1356">
        <v>2</v>
      </c>
      <c r="C26" s="1357" t="s">
        <v>786</v>
      </c>
      <c r="D26" s="1356">
        <v>67</v>
      </c>
      <c r="E26" s="1357" t="s">
        <v>838</v>
      </c>
      <c r="F26" s="1356">
        <v>375</v>
      </c>
      <c r="G26" s="1358">
        <v>2.5104756105000003</v>
      </c>
      <c r="H26" s="1358">
        <v>6.8554695399999996</v>
      </c>
      <c r="I26" s="1358">
        <v>0</v>
      </c>
      <c r="J26" s="1358">
        <v>6.8237794600000008</v>
      </c>
      <c r="K26" s="1358">
        <v>0.67801608000000002</v>
      </c>
      <c r="L26" s="1358">
        <v>8.9518808174090816E-2</v>
      </c>
    </row>
    <row r="27" spans="1:12" ht="12.75" x14ac:dyDescent="0.2">
      <c r="A27" s="1355" t="s">
        <v>793</v>
      </c>
      <c r="B27" s="1356">
        <v>2</v>
      </c>
      <c r="C27" s="1357" t="s">
        <v>786</v>
      </c>
      <c r="D27" s="1356">
        <v>64</v>
      </c>
      <c r="E27" s="1357" t="s">
        <v>839</v>
      </c>
      <c r="F27" s="1356">
        <v>16322</v>
      </c>
      <c r="G27" s="1358">
        <v>2.0710632228000003</v>
      </c>
      <c r="H27" s="1358">
        <v>8.2090815200000016</v>
      </c>
      <c r="I27" s="1358">
        <v>0.43018936000000008</v>
      </c>
      <c r="J27" s="1358">
        <v>4.7465474400000005</v>
      </c>
      <c r="K27" s="1358">
        <v>0.55934188800000006</v>
      </c>
      <c r="L27" s="1358">
        <v>6.570811925653823E-2</v>
      </c>
    </row>
    <row r="28" spans="1:12" ht="12.75" x14ac:dyDescent="0.2">
      <c r="A28" s="1355" t="s">
        <v>795</v>
      </c>
      <c r="B28" s="1356">
        <v>2</v>
      </c>
      <c r="C28" s="1357" t="s">
        <v>786</v>
      </c>
      <c r="D28" s="1356">
        <v>58</v>
      </c>
      <c r="E28" s="1357" t="s">
        <v>840</v>
      </c>
      <c r="F28" s="1356">
        <v>2298</v>
      </c>
      <c r="G28" s="1358">
        <v>1.9972159350000001</v>
      </c>
      <c r="H28" s="1358">
        <v>5.8419924000000005</v>
      </c>
      <c r="I28" s="1358">
        <v>0.66051247999999996</v>
      </c>
      <c r="J28" s="1358">
        <v>10.376628</v>
      </c>
      <c r="K28" s="1358">
        <v>0.53939760000000003</v>
      </c>
      <c r="L28" s="1358">
        <v>6.1042541971352338E-2</v>
      </c>
    </row>
    <row r="29" spans="1:12" ht="12.75" x14ac:dyDescent="0.2">
      <c r="A29" s="1355" t="s">
        <v>1987</v>
      </c>
      <c r="B29" s="1356">
        <v>3</v>
      </c>
      <c r="C29" s="1357" t="s">
        <v>786</v>
      </c>
      <c r="D29" s="1356">
        <v>57</v>
      </c>
      <c r="E29" s="1357" t="s">
        <v>1988</v>
      </c>
      <c r="F29" s="1356">
        <v>365</v>
      </c>
      <c r="G29" s="1358">
        <v>1.170971802</v>
      </c>
      <c r="H29" s="1358">
        <v>6.5664480000000003</v>
      </c>
      <c r="I29" s="1358">
        <v>0</v>
      </c>
      <c r="J29" s="1358">
        <v>0.50647799999999998</v>
      </c>
      <c r="K29" s="1358">
        <v>0.31624991999999996</v>
      </c>
      <c r="L29" s="1358">
        <v>0.25996461740723487</v>
      </c>
    </row>
    <row r="30" spans="1:12" ht="12.75" x14ac:dyDescent="0.2">
      <c r="A30" s="1355" t="s">
        <v>1989</v>
      </c>
      <c r="B30" s="1356">
        <v>2</v>
      </c>
      <c r="C30" s="1357" t="s">
        <v>786</v>
      </c>
      <c r="D30" s="1356">
        <v>52</v>
      </c>
      <c r="E30" s="1357" t="s">
        <v>1990</v>
      </c>
      <c r="F30" s="1356">
        <v>430</v>
      </c>
      <c r="G30" s="1358">
        <v>1.789463676</v>
      </c>
      <c r="H30" s="1358">
        <v>6.3264961599999996</v>
      </c>
      <c r="I30" s="1358">
        <v>3.0110480000000002E-2</v>
      </c>
      <c r="J30" s="1358">
        <v>5.0646780000000007</v>
      </c>
      <c r="K30" s="1358">
        <v>0.48328895999999999</v>
      </c>
      <c r="L30" s="1358">
        <v>3.437235428063018E-2</v>
      </c>
    </row>
    <row r="31" spans="1:12" ht="12.75" x14ac:dyDescent="0.2">
      <c r="A31" s="1355" t="s">
        <v>796</v>
      </c>
      <c r="B31" s="1356">
        <v>2</v>
      </c>
      <c r="C31" s="1357" t="s">
        <v>786</v>
      </c>
      <c r="D31" s="1356">
        <v>52</v>
      </c>
      <c r="E31" s="1357" t="s">
        <v>841</v>
      </c>
      <c r="F31" s="1356">
        <v>1126</v>
      </c>
      <c r="G31" s="1358">
        <v>2.2871036760000001</v>
      </c>
      <c r="H31" s="1358">
        <v>7.798864</v>
      </c>
      <c r="I31" s="1358">
        <v>0.45408039999999994</v>
      </c>
      <c r="J31" s="1358">
        <v>8.9107383999999996</v>
      </c>
      <c r="K31" s="1358">
        <v>0.61768895999999995</v>
      </c>
      <c r="L31" s="1358">
        <v>7.100108065696166E-2</v>
      </c>
    </row>
    <row r="32" spans="1:12" ht="12.75" x14ac:dyDescent="0.2">
      <c r="A32" s="1355" t="s">
        <v>842</v>
      </c>
      <c r="B32" s="1356">
        <v>2</v>
      </c>
      <c r="C32" s="1357" t="s">
        <v>786</v>
      </c>
      <c r="D32" s="1356">
        <v>48</v>
      </c>
      <c r="E32" s="1357" t="s">
        <v>843</v>
      </c>
      <c r="F32" s="1356">
        <v>26409</v>
      </c>
      <c r="G32" s="1358">
        <v>1.5632419193483356</v>
      </c>
      <c r="H32" s="1358">
        <v>4.6471454885220105</v>
      </c>
      <c r="I32" s="1358">
        <v>1.0915162449324247</v>
      </c>
      <c r="J32" s="1358">
        <v>10.806855230962991</v>
      </c>
      <c r="K32" s="1358">
        <v>0.42219217498677009</v>
      </c>
      <c r="L32" s="1358">
        <v>2.172988608618736E-2</v>
      </c>
    </row>
    <row r="33" spans="1:12" ht="12.75" x14ac:dyDescent="0.2">
      <c r="A33" s="1355" t="s">
        <v>804</v>
      </c>
      <c r="B33" s="1356">
        <v>2</v>
      </c>
      <c r="C33" s="1357" t="s">
        <v>786</v>
      </c>
      <c r="D33" s="1356">
        <v>44</v>
      </c>
      <c r="E33" s="1357" t="s">
        <v>844</v>
      </c>
      <c r="F33" s="1356">
        <v>1357</v>
      </c>
      <c r="G33" s="1358">
        <v>1.736950215</v>
      </c>
      <c r="H33" s="1358">
        <v>4.5124779999999998</v>
      </c>
      <c r="I33" s="1358">
        <v>1.0977959999999998</v>
      </c>
      <c r="J33" s="1358">
        <v>7.0836940000000013</v>
      </c>
      <c r="K33" s="1358">
        <v>0.46910639999999992</v>
      </c>
      <c r="L33" s="1358">
        <v>1.0456318200690862E-2</v>
      </c>
    </row>
    <row r="34" spans="1:12" ht="12.75" x14ac:dyDescent="0.2">
      <c r="A34" s="1355" t="s">
        <v>801</v>
      </c>
      <c r="B34" s="1356">
        <v>4</v>
      </c>
      <c r="C34" s="1357" t="s">
        <v>786</v>
      </c>
      <c r="D34" s="1356">
        <v>42</v>
      </c>
      <c r="E34" s="1357" t="s">
        <v>802</v>
      </c>
      <c r="F34" s="1356">
        <v>2163</v>
      </c>
      <c r="G34" s="1358">
        <v>1.4516731086000001</v>
      </c>
      <c r="H34" s="1358">
        <v>3.311665944</v>
      </c>
      <c r="I34" s="1358">
        <v>1.1118143759999999</v>
      </c>
      <c r="J34" s="1358">
        <v>8.9583795839999993</v>
      </c>
      <c r="K34" s="1358">
        <v>0.39206025599999994</v>
      </c>
      <c r="L34" s="1358">
        <v>8.7321570526073228E-2</v>
      </c>
    </row>
    <row r="35" spans="1:12" ht="12.75" x14ac:dyDescent="0.2">
      <c r="A35" s="1355" t="s">
        <v>803</v>
      </c>
      <c r="B35" s="1356">
        <v>2</v>
      </c>
      <c r="C35" s="1357" t="s">
        <v>786</v>
      </c>
      <c r="D35" s="1356">
        <v>37</v>
      </c>
      <c r="E35" s="1357" t="s">
        <v>844</v>
      </c>
      <c r="F35" s="1356">
        <v>25367</v>
      </c>
      <c r="G35" s="1358">
        <v>1.736950215</v>
      </c>
      <c r="H35" s="1358">
        <v>4.5124779999999998</v>
      </c>
      <c r="I35" s="1358">
        <v>1.0977959999999998</v>
      </c>
      <c r="J35" s="1358">
        <v>7.0836940000000013</v>
      </c>
      <c r="K35" s="1358">
        <v>0.46910639999999992</v>
      </c>
      <c r="L35" s="1358">
        <v>1.0456318200690862E-2</v>
      </c>
    </row>
    <row r="36" spans="1:12" ht="12.75" x14ac:dyDescent="0.2">
      <c r="A36" s="1355" t="s">
        <v>860</v>
      </c>
      <c r="B36" s="1356">
        <v>2</v>
      </c>
      <c r="C36" s="1357" t="s">
        <v>786</v>
      </c>
      <c r="D36" s="1356">
        <v>34</v>
      </c>
      <c r="E36" s="1357" t="s">
        <v>861</v>
      </c>
      <c r="F36" s="1356">
        <v>2810</v>
      </c>
      <c r="G36" s="1358">
        <v>1.7544858045</v>
      </c>
      <c r="H36" s="1358">
        <v>5.6463742000000003</v>
      </c>
      <c r="I36" s="1358">
        <v>0.86705820000000011</v>
      </c>
      <c r="J36" s="1358">
        <v>7.2886990000000011</v>
      </c>
      <c r="K36" s="1358">
        <v>0.47384231999999998</v>
      </c>
      <c r="L36" s="1358">
        <v>5.4021471991371181E-2</v>
      </c>
    </row>
    <row r="37" spans="1:12" ht="12.75" x14ac:dyDescent="0.2">
      <c r="A37" s="1355" t="s">
        <v>862</v>
      </c>
      <c r="B37" s="1356">
        <v>2</v>
      </c>
      <c r="C37" s="1357" t="s">
        <v>794</v>
      </c>
      <c r="D37" s="1356">
        <v>29</v>
      </c>
      <c r="E37" s="1357" t="s">
        <v>863</v>
      </c>
      <c r="F37" s="1356">
        <v>2692</v>
      </c>
      <c r="G37" s="1358">
        <v>1.0352471837500001</v>
      </c>
      <c r="H37" s="1358">
        <v>3.5831945757575756</v>
      </c>
      <c r="I37" s="1358">
        <v>0</v>
      </c>
      <c r="J37" s="1358">
        <v>2.014887166666667</v>
      </c>
      <c r="K37" s="1358">
        <v>0.27959412727272726</v>
      </c>
      <c r="L37" s="1358">
        <v>0.1203262090909091</v>
      </c>
    </row>
    <row r="38" spans="1:12" ht="12.75" x14ac:dyDescent="0.2">
      <c r="A38" s="1355" t="s">
        <v>845</v>
      </c>
      <c r="B38" s="1356">
        <v>2</v>
      </c>
      <c r="C38" s="1357" t="s">
        <v>794</v>
      </c>
      <c r="D38" s="1356">
        <v>22</v>
      </c>
      <c r="E38" s="1357" t="s">
        <v>864</v>
      </c>
      <c r="F38" s="1356">
        <v>9</v>
      </c>
      <c r="G38" s="1358">
        <v>0.63580255527941176</v>
      </c>
      <c r="H38" s="1358">
        <v>1.9859318966131909</v>
      </c>
      <c r="I38" s="1358">
        <v>0.49815466666666663</v>
      </c>
      <c r="J38" s="1358">
        <v>1.2540042923351158</v>
      </c>
      <c r="K38" s="1358">
        <v>0.17171421796791442</v>
      </c>
      <c r="L38" s="1358">
        <v>7.268983887700535E-2</v>
      </c>
    </row>
    <row r="39" spans="1:12" ht="12.75" x14ac:dyDescent="0.2">
      <c r="A39" s="1355" t="s">
        <v>846</v>
      </c>
      <c r="B39" s="1356">
        <v>2</v>
      </c>
      <c r="C39" s="1357" t="s">
        <v>786</v>
      </c>
      <c r="D39" s="1356">
        <v>20</v>
      </c>
      <c r="E39" s="1357" t="s">
        <v>847</v>
      </c>
      <c r="F39" s="1356">
        <v>1737</v>
      </c>
      <c r="G39" s="1358">
        <v>0.85087980120000006</v>
      </c>
      <c r="H39" s="1358">
        <v>1.8568441359999999</v>
      </c>
      <c r="I39" s="1358">
        <v>0.49466912000000007</v>
      </c>
      <c r="J39" s="1358">
        <v>5.3021836800000006</v>
      </c>
      <c r="K39" s="1358">
        <v>0.22980115200000001</v>
      </c>
      <c r="L39" s="1358">
        <v>1.1420133568535275E-2</v>
      </c>
    </row>
    <row r="40" spans="1:12" ht="12.75" x14ac:dyDescent="0.2">
      <c r="A40" s="1355" t="s">
        <v>1207</v>
      </c>
      <c r="B40" s="1356">
        <v>2</v>
      </c>
      <c r="C40" s="1357" t="s">
        <v>794</v>
      </c>
      <c r="D40" s="1356">
        <v>17</v>
      </c>
      <c r="E40" s="1357" t="s">
        <v>864</v>
      </c>
      <c r="F40" s="1356">
        <v>3</v>
      </c>
      <c r="G40" s="1358">
        <v>0.63580255527941176</v>
      </c>
      <c r="H40" s="1358">
        <v>1.9859318966131909</v>
      </c>
      <c r="I40" s="1358">
        <v>0.49815466666666663</v>
      </c>
      <c r="J40" s="1358">
        <v>1.2540042923351158</v>
      </c>
      <c r="K40" s="1358">
        <v>0.17171421796791442</v>
      </c>
      <c r="L40" s="1358">
        <v>7.268983887700535E-2</v>
      </c>
    </row>
    <row r="41" spans="1:12" ht="12.75" x14ac:dyDescent="0.2">
      <c r="A41" s="1355" t="s">
        <v>1208</v>
      </c>
      <c r="B41" s="1356">
        <v>2</v>
      </c>
      <c r="C41" s="1357" t="s">
        <v>794</v>
      </c>
      <c r="D41" s="1356">
        <v>12</v>
      </c>
      <c r="E41" s="1357" t="s">
        <v>864</v>
      </c>
      <c r="F41" s="1356">
        <v>200</v>
      </c>
      <c r="G41" s="1358">
        <v>0.63580255527941176</v>
      </c>
      <c r="H41" s="1358">
        <v>1.9859318966131909</v>
      </c>
      <c r="I41" s="1358">
        <v>0.49815466666666663</v>
      </c>
      <c r="J41" s="1358">
        <v>1.2540042923351158</v>
      </c>
      <c r="K41" s="1358">
        <v>0.17171421796791442</v>
      </c>
      <c r="L41" s="1358">
        <v>7.268983887700535E-2</v>
      </c>
    </row>
    <row r="42" spans="1:12" ht="12.75" x14ac:dyDescent="0.2">
      <c r="A42" s="1355"/>
      <c r="B42" s="1356"/>
      <c r="C42" s="1357"/>
      <c r="D42" s="1356"/>
      <c r="E42" s="1357"/>
      <c r="F42" s="1356"/>
      <c r="G42" s="1358"/>
      <c r="H42" s="1358"/>
      <c r="I42" s="1358"/>
      <c r="J42" s="1358"/>
      <c r="K42" s="1358"/>
      <c r="L42" s="1358"/>
    </row>
    <row r="43" spans="1:12" ht="12.75" x14ac:dyDescent="0.2">
      <c r="A43" s="1355"/>
      <c r="B43" s="1356"/>
      <c r="C43" s="1357"/>
      <c r="D43" s="1356"/>
      <c r="E43" s="1357"/>
      <c r="F43" s="1356"/>
      <c r="G43" s="1358"/>
      <c r="H43" s="1358"/>
      <c r="I43" s="1358"/>
      <c r="J43" s="1358"/>
      <c r="K43" s="1358"/>
      <c r="L43" s="1358"/>
    </row>
    <row r="44" spans="1:12" ht="12.75" x14ac:dyDescent="0.2">
      <c r="A44" s="1355"/>
      <c r="B44" s="1356"/>
      <c r="C44" s="1357"/>
      <c r="D44" s="1356"/>
      <c r="E44" s="1357"/>
      <c r="F44" s="1356"/>
      <c r="G44" s="1358"/>
      <c r="H44" s="1358"/>
      <c r="I44" s="1358"/>
      <c r="J44" s="1358"/>
      <c r="K44" s="1358"/>
      <c r="L44" s="1358"/>
    </row>
    <row r="45" spans="1:12" ht="12.75" x14ac:dyDescent="0.2">
      <c r="A45" s="1355"/>
      <c r="B45" s="1356"/>
      <c r="C45" s="1357"/>
      <c r="D45" s="1356"/>
      <c r="E45" s="1357"/>
      <c r="F45" s="1356"/>
      <c r="G45" s="1358"/>
      <c r="H45" s="1358"/>
      <c r="I45" s="1358"/>
      <c r="J45" s="1358"/>
      <c r="K45" s="1358"/>
      <c r="L45" s="1358"/>
    </row>
    <row r="46" spans="1:12" ht="12.75" x14ac:dyDescent="0.2">
      <c r="A46" s="1355"/>
      <c r="B46" s="1356"/>
      <c r="C46" s="1357"/>
      <c r="D46" s="1356"/>
      <c r="E46" s="1357"/>
      <c r="F46" s="1356"/>
      <c r="G46" s="1358"/>
      <c r="H46" s="1358"/>
      <c r="I46" s="1358"/>
      <c r="J46" s="1358"/>
      <c r="K46" s="1358"/>
      <c r="L46" s="1358"/>
    </row>
    <row r="47" spans="1:12" ht="12.75" x14ac:dyDescent="0.2">
      <c r="A47" s="1359"/>
      <c r="B47" s="1359"/>
      <c r="C47" s="1359"/>
      <c r="D47" s="1359"/>
      <c r="E47" s="1359"/>
      <c r="F47" s="1359"/>
      <c r="G47" s="1359"/>
      <c r="H47" s="1359"/>
      <c r="I47" s="1359"/>
      <c r="J47" s="1359"/>
      <c r="K47" s="1359"/>
      <c r="L47" s="1360"/>
    </row>
    <row r="48" spans="1:12" ht="12.75" x14ac:dyDescent="0.2">
      <c r="A48" s="1361" t="s">
        <v>540</v>
      </c>
      <c r="B48" s="1351"/>
      <c r="C48" s="1351"/>
      <c r="D48" s="1351"/>
      <c r="E48" s="1351"/>
      <c r="F48" s="1351"/>
      <c r="G48" s="1351"/>
      <c r="H48" s="1351"/>
      <c r="I48" s="1351"/>
      <c r="J48" s="1351"/>
      <c r="K48" s="1351"/>
      <c r="L48" s="1351"/>
    </row>
    <row r="49" spans="1:12" ht="12.75" x14ac:dyDescent="0.2">
      <c r="A49" s="1351" t="s">
        <v>541</v>
      </c>
      <c r="B49" s="1351"/>
      <c r="C49" s="1351"/>
      <c r="D49" s="1351"/>
      <c r="E49" s="1351"/>
      <c r="F49" s="1351"/>
      <c r="G49" s="1351"/>
      <c r="H49" s="1351"/>
      <c r="I49" s="1351"/>
      <c r="J49" s="1351"/>
      <c r="K49" s="1351"/>
      <c r="L49" s="1351"/>
    </row>
    <row r="50" spans="1:12" ht="12.75" x14ac:dyDescent="0.2">
      <c r="A50" s="1351" t="s">
        <v>816</v>
      </c>
      <c r="B50" s="1351"/>
      <c r="C50" s="1351"/>
      <c r="D50" s="1351"/>
      <c r="E50" s="1351"/>
      <c r="F50" s="1351"/>
      <c r="G50" s="1351"/>
      <c r="H50" s="1351"/>
      <c r="I50" s="1351"/>
      <c r="J50" s="1351"/>
      <c r="K50" s="1351"/>
      <c r="L50" s="1351"/>
    </row>
  </sheetData>
  <phoneticPr fontId="26" type="noConversion"/>
  <hyperlinks>
    <hyperlink ref="A1" location="Contents!A1" display="To table of contents"/>
  </hyperlinks>
  <pageMargins left="0.52" right="0.31" top="0.61" bottom="0.61" header="0.5" footer="0.5"/>
  <pageSetup paperSize="9" scale="80"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3"/>
  <sheetViews>
    <sheetView zoomScaleNormal="100" workbookViewId="0"/>
  </sheetViews>
  <sheetFormatPr defaultColWidth="8.85546875" defaultRowHeight="11.25" x14ac:dyDescent="0.2"/>
  <cols>
    <col min="1" max="1" width="24" style="1306" customWidth="1"/>
    <col min="2" max="2" width="13.85546875" style="1306" bestFit="1" customWidth="1"/>
    <col min="3" max="3" width="8.28515625" style="1306" bestFit="1" customWidth="1"/>
    <col min="4" max="4" width="8" style="1306" customWidth="1"/>
    <col min="5" max="5" width="21.42578125" style="1306" bestFit="1" customWidth="1"/>
    <col min="6" max="12" width="12.7109375" style="1306" customWidth="1"/>
    <col min="13" max="16384" width="8.85546875" style="1306"/>
  </cols>
  <sheetData>
    <row r="1" spans="1:11" ht="12.75" x14ac:dyDescent="0.2">
      <c r="A1" s="1989" t="s">
        <v>884</v>
      </c>
    </row>
    <row r="2" spans="1:11" ht="12.75" x14ac:dyDescent="0.2">
      <c r="A2" s="1350" t="s">
        <v>2160</v>
      </c>
      <c r="B2" s="1351"/>
      <c r="C2" s="1351"/>
      <c r="D2" s="1351"/>
      <c r="E2" s="1351"/>
      <c r="F2" s="1351"/>
      <c r="G2" s="1351"/>
      <c r="H2" s="1351"/>
      <c r="I2" s="1351"/>
      <c r="J2" s="1351"/>
      <c r="K2" s="1351"/>
    </row>
    <row r="3" spans="1:11" ht="25.5" x14ac:dyDescent="0.2">
      <c r="A3" s="1352" t="s">
        <v>529</v>
      </c>
      <c r="B3" s="1353" t="s">
        <v>530</v>
      </c>
      <c r="C3" s="1354" t="s">
        <v>531</v>
      </c>
      <c r="D3" s="1354" t="s">
        <v>780</v>
      </c>
      <c r="E3" s="1354" t="s">
        <v>532</v>
      </c>
      <c r="F3" s="1354" t="s">
        <v>534</v>
      </c>
      <c r="G3" s="1354" t="s">
        <v>535</v>
      </c>
      <c r="H3" s="1354" t="s">
        <v>536</v>
      </c>
      <c r="I3" s="1354" t="s">
        <v>537</v>
      </c>
      <c r="J3" s="1354" t="s">
        <v>538</v>
      </c>
      <c r="K3" s="1354" t="s">
        <v>539</v>
      </c>
    </row>
    <row r="4" spans="1:11" ht="12.75" x14ac:dyDescent="0.2">
      <c r="A4" s="1355" t="s">
        <v>2089</v>
      </c>
      <c r="B4" s="1356">
        <v>2</v>
      </c>
      <c r="C4" s="1357" t="s">
        <v>2067</v>
      </c>
      <c r="D4" s="1356" t="s">
        <v>2068</v>
      </c>
      <c r="E4" s="1357" t="s">
        <v>2090</v>
      </c>
      <c r="F4" s="1358">
        <v>0.11179768822198646</v>
      </c>
      <c r="G4" s="1358">
        <v>9.8172444545117005E-2</v>
      </c>
      <c r="H4" s="1358">
        <v>1.9996694525132408</v>
      </c>
      <c r="I4" s="1358">
        <v>2.6610584720061743</v>
      </c>
      <c r="J4" s="1358">
        <v>3.0193733013895545E-2</v>
      </c>
      <c r="K4" s="1358">
        <v>4.6474243341361873E-3</v>
      </c>
    </row>
    <row r="5" spans="1:11" ht="12.75" x14ac:dyDescent="0.2">
      <c r="A5" s="1355" t="s">
        <v>2091</v>
      </c>
      <c r="B5" s="1356">
        <v>2</v>
      </c>
      <c r="C5" s="1357" t="s">
        <v>2067</v>
      </c>
      <c r="D5" s="1356" t="s">
        <v>2068</v>
      </c>
      <c r="E5" s="1357" t="s">
        <v>2092</v>
      </c>
      <c r="F5" s="1358">
        <v>0.20001611060422059</v>
      </c>
      <c r="G5" s="1358">
        <v>0.26197252947705113</v>
      </c>
      <c r="H5" s="1358">
        <v>1.600916131359138</v>
      </c>
      <c r="I5" s="1358">
        <v>2.0816173924793042</v>
      </c>
      <c r="J5" s="1358">
        <v>5.4019301634127562E-2</v>
      </c>
      <c r="K5" s="1358">
        <v>9.7662696331198753E-3</v>
      </c>
    </row>
    <row r="6" spans="1:11" ht="12.75" x14ac:dyDescent="0.2">
      <c r="A6" s="1355" t="s">
        <v>2123</v>
      </c>
      <c r="B6" s="1356">
        <v>2</v>
      </c>
      <c r="C6" s="1357" t="s">
        <v>786</v>
      </c>
      <c r="D6" s="1356">
        <v>165</v>
      </c>
      <c r="E6" s="1357" t="s">
        <v>855</v>
      </c>
      <c r="F6" s="1358">
        <v>3.7261808277138999</v>
      </c>
      <c r="G6" s="1358">
        <v>18.909016413248466</v>
      </c>
      <c r="H6" s="1358">
        <v>1.0701214411072459</v>
      </c>
      <c r="I6" s="1358">
        <v>9.3848902219672858</v>
      </c>
      <c r="J6" s="1358">
        <v>1.0063473660572866</v>
      </c>
      <c r="K6" s="1358">
        <v>0.15600448619655477</v>
      </c>
    </row>
    <row r="7" spans="1:11" ht="12.75" x14ac:dyDescent="0.2">
      <c r="A7" s="1355" t="s">
        <v>2124</v>
      </c>
      <c r="B7" s="1356">
        <v>2</v>
      </c>
      <c r="C7" s="1357" t="s">
        <v>786</v>
      </c>
      <c r="D7" s="1356">
        <v>142</v>
      </c>
      <c r="E7" s="1357" t="s">
        <v>2125</v>
      </c>
      <c r="F7" s="1358">
        <v>3.5543633088220705</v>
      </c>
      <c r="G7" s="1358">
        <v>18.92889753741396</v>
      </c>
      <c r="H7" s="1358">
        <v>2.2368496346680482</v>
      </c>
      <c r="I7" s="1358">
        <v>10.019341398860186</v>
      </c>
      <c r="J7" s="1358">
        <v>0.95994379211013237</v>
      </c>
      <c r="K7" s="1358">
        <v>0.14884819258090093</v>
      </c>
    </row>
    <row r="8" spans="1:11" ht="12.75" x14ac:dyDescent="0.2">
      <c r="A8" s="1355" t="s">
        <v>793</v>
      </c>
      <c r="B8" s="1356">
        <v>2</v>
      </c>
      <c r="C8" s="1357" t="s">
        <v>786</v>
      </c>
      <c r="D8" s="1356">
        <v>64</v>
      </c>
      <c r="E8" s="1357" t="s">
        <v>839</v>
      </c>
      <c r="F8" s="1358">
        <v>1.9324687057879464</v>
      </c>
      <c r="G8" s="1358">
        <v>8.0274647576208622</v>
      </c>
      <c r="H8" s="1358">
        <v>0.37217465504076436</v>
      </c>
      <c r="I8" s="1358">
        <v>4.0234737014272453</v>
      </c>
      <c r="J8" s="1358">
        <v>0.52191100807390889</v>
      </c>
      <c r="K8" s="1358">
        <v>6.2646207996368997E-2</v>
      </c>
    </row>
    <row r="9" spans="1:11" ht="12.75" x14ac:dyDescent="0.2">
      <c r="A9" s="1355" t="s">
        <v>789</v>
      </c>
      <c r="B9" s="1356">
        <v>2</v>
      </c>
      <c r="C9" s="1357" t="s">
        <v>786</v>
      </c>
      <c r="D9" s="1356">
        <v>74</v>
      </c>
      <c r="E9" s="1357" t="s">
        <v>836</v>
      </c>
      <c r="F9" s="1358">
        <v>1.8320783102585305</v>
      </c>
      <c r="G9" s="1358">
        <v>7.0787015986530477</v>
      </c>
      <c r="H9" s="1358">
        <v>0.39946711392075429</v>
      </c>
      <c r="I9" s="1358">
        <v>4.1826591049500514</v>
      </c>
      <c r="J9" s="1358">
        <v>0.49479809681445724</v>
      </c>
      <c r="K9" s="1358">
        <v>5.9047763687108942E-2</v>
      </c>
    </row>
    <row r="10" spans="1:11" ht="12.75" x14ac:dyDescent="0.2">
      <c r="A10" s="1355" t="s">
        <v>790</v>
      </c>
      <c r="B10" s="1356">
        <v>2</v>
      </c>
      <c r="C10" s="1357" t="s">
        <v>786</v>
      </c>
      <c r="D10" s="1356">
        <v>78</v>
      </c>
      <c r="E10" s="1357" t="s">
        <v>835</v>
      </c>
      <c r="F10" s="1358">
        <v>2.3925387344380402</v>
      </c>
      <c r="G10" s="1358">
        <v>9.0138108021416539</v>
      </c>
      <c r="H10" s="1358">
        <v>2.0052457195420361</v>
      </c>
      <c r="I10" s="1358">
        <v>15.870454585093725</v>
      </c>
      <c r="J10" s="1358">
        <v>0.64616430734762598</v>
      </c>
      <c r="K10" s="1358">
        <v>7.7357041806012855E-2</v>
      </c>
    </row>
    <row r="11" spans="1:11" ht="12.75" x14ac:dyDescent="0.2">
      <c r="A11" s="1355" t="s">
        <v>784</v>
      </c>
      <c r="B11" s="1356">
        <v>2</v>
      </c>
      <c r="C11" s="1357" t="s">
        <v>781</v>
      </c>
      <c r="D11" s="1356">
        <v>215</v>
      </c>
      <c r="E11" s="1357" t="s">
        <v>830</v>
      </c>
      <c r="F11" s="1358">
        <v>4.1655215329990325</v>
      </c>
      <c r="G11" s="1358">
        <v>18.307258851001833</v>
      </c>
      <c r="H11" s="1358">
        <v>0.80799067079376985</v>
      </c>
      <c r="I11" s="1358">
        <v>9.3207517699571607</v>
      </c>
      <c r="J11" s="1358">
        <v>1.1250021984468088</v>
      </c>
      <c r="K11" s="1358">
        <v>8.0550316662138591E-2</v>
      </c>
    </row>
    <row r="12" spans="1:11" ht="12.75" x14ac:dyDescent="0.2">
      <c r="A12" s="1355" t="s">
        <v>856</v>
      </c>
      <c r="B12" s="1356">
        <v>2</v>
      </c>
      <c r="C12" s="1357" t="s">
        <v>781</v>
      </c>
      <c r="D12" s="1356">
        <v>215</v>
      </c>
      <c r="E12" s="1357" t="s">
        <v>857</v>
      </c>
      <c r="F12" s="1358">
        <v>5.3016155000864114</v>
      </c>
      <c r="G12" s="1358">
        <v>36.78657062726667</v>
      </c>
      <c r="H12" s="1358">
        <v>4.8938900121160538</v>
      </c>
      <c r="I12" s="1358">
        <v>18.311490425009254</v>
      </c>
      <c r="J12" s="1358">
        <v>1.4318324958034192</v>
      </c>
      <c r="K12" s="1358">
        <v>0.1057819081058458</v>
      </c>
    </row>
    <row r="13" spans="1:11" ht="12.75" x14ac:dyDescent="0.2">
      <c r="A13" s="1355" t="s">
        <v>1201</v>
      </c>
      <c r="B13" s="1356">
        <v>4</v>
      </c>
      <c r="C13" s="1357" t="s">
        <v>781</v>
      </c>
      <c r="D13" s="1356">
        <v>280</v>
      </c>
      <c r="E13" s="1357" t="s">
        <v>1202</v>
      </c>
      <c r="F13" s="1358">
        <v>5.0652660763516764</v>
      </c>
      <c r="G13" s="1358">
        <v>28.299618465731626</v>
      </c>
      <c r="H13" s="1358">
        <v>2.744940765101028</v>
      </c>
      <c r="I13" s="1358">
        <v>17.508292444556282</v>
      </c>
      <c r="J13" s="1358">
        <v>1.3680004836059505</v>
      </c>
      <c r="K13" s="1358">
        <v>0.17224365586078394</v>
      </c>
    </row>
    <row r="14" spans="1:11" ht="12.75" x14ac:dyDescent="0.2">
      <c r="A14" s="1355" t="s">
        <v>2118</v>
      </c>
      <c r="B14" s="1356">
        <v>4</v>
      </c>
      <c r="C14" s="1357" t="s">
        <v>781</v>
      </c>
      <c r="D14" s="1356">
        <v>375</v>
      </c>
      <c r="E14" s="1357" t="s">
        <v>2119</v>
      </c>
      <c r="F14" s="1358">
        <v>9.0508936598586338</v>
      </c>
      <c r="G14" s="1358">
        <v>64.328412315742725</v>
      </c>
      <c r="H14" s="1358">
        <v>0.16406975930723117</v>
      </c>
      <c r="I14" s="1358">
        <v>10.044119932499445</v>
      </c>
      <c r="J14" s="1358">
        <v>2.4444178681074678</v>
      </c>
      <c r="K14" s="1358">
        <v>0.15596287476335163</v>
      </c>
    </row>
    <row r="15" spans="1:11" ht="12.75" x14ac:dyDescent="0.2">
      <c r="A15" s="1355" t="s">
        <v>2093</v>
      </c>
      <c r="B15" s="1356">
        <v>1</v>
      </c>
      <c r="C15" s="1357" t="s">
        <v>2067</v>
      </c>
      <c r="D15" s="1356" t="s">
        <v>2068</v>
      </c>
      <c r="E15" s="1357" t="s">
        <v>2094</v>
      </c>
      <c r="F15" s="1358">
        <v>9.0931274961188316E-2</v>
      </c>
      <c r="G15" s="1358">
        <v>0.13326430495122013</v>
      </c>
      <c r="H15" s="1358">
        <v>0.48136040742566411</v>
      </c>
      <c r="I15" s="1358">
        <v>0.61795305351513885</v>
      </c>
      <c r="J15" s="1358">
        <v>2.4558241609966461E-2</v>
      </c>
      <c r="K15" s="1358">
        <v>4.6566410431965431E-3</v>
      </c>
    </row>
    <row r="16" spans="1:11" ht="12.75" x14ac:dyDescent="0.2">
      <c r="A16" s="1355" t="s">
        <v>2095</v>
      </c>
      <c r="B16" s="1356">
        <v>2</v>
      </c>
      <c r="C16" s="1357" t="s">
        <v>2067</v>
      </c>
      <c r="D16" s="1356" t="s">
        <v>2068</v>
      </c>
      <c r="E16" s="1357" t="s">
        <v>2096</v>
      </c>
      <c r="F16" s="1358">
        <v>0.13973777825008557</v>
      </c>
      <c r="G16" s="1358">
        <v>0.15695273894329836</v>
      </c>
      <c r="H16" s="1358">
        <v>1.5631940703455331</v>
      </c>
      <c r="I16" s="1358">
        <v>2.0531817984946841</v>
      </c>
      <c r="J16" s="1358">
        <v>3.7739645922376622E-2</v>
      </c>
      <c r="K16" s="1358">
        <v>6.3597595224372302E-3</v>
      </c>
    </row>
    <row r="17" spans="1:11" ht="12.75" x14ac:dyDescent="0.2">
      <c r="A17" s="1355" t="s">
        <v>2080</v>
      </c>
      <c r="B17" s="1356">
        <v>2</v>
      </c>
      <c r="C17" s="1357" t="s">
        <v>2067</v>
      </c>
      <c r="D17" s="1356">
        <v>3</v>
      </c>
      <c r="E17" s="1357" t="s">
        <v>2081</v>
      </c>
      <c r="F17" s="1358">
        <v>0.25448111720585503</v>
      </c>
      <c r="G17" s="1358">
        <v>0.51271443297234331</v>
      </c>
      <c r="H17" s="1358">
        <v>0.97253634670035716</v>
      </c>
      <c r="I17" s="1358">
        <v>0.64549699988550446</v>
      </c>
      <c r="J17" s="1358">
        <v>6.8728924830132057E-2</v>
      </c>
      <c r="K17" s="1358">
        <v>0.13086221099832693</v>
      </c>
    </row>
    <row r="18" spans="1:11" ht="12.75" x14ac:dyDescent="0.2">
      <c r="A18" s="1355" t="s">
        <v>2014</v>
      </c>
      <c r="B18" s="1356">
        <v>2</v>
      </c>
      <c r="C18" s="1357" t="s">
        <v>794</v>
      </c>
      <c r="D18" s="1356">
        <v>17</v>
      </c>
      <c r="E18" s="1357" t="s">
        <v>2015</v>
      </c>
      <c r="F18" s="1358">
        <v>0.52169475475611038</v>
      </c>
      <c r="G18" s="1358">
        <v>1.3356231545347401</v>
      </c>
      <c r="H18" s="1358">
        <v>0.36624102929621738</v>
      </c>
      <c r="I18" s="1358">
        <v>1.5462952004994948</v>
      </c>
      <c r="J18" s="1358">
        <v>0.14089658194522392</v>
      </c>
      <c r="K18" s="1358">
        <v>6.0690019962958808E-2</v>
      </c>
    </row>
    <row r="19" spans="1:11" ht="12.75" x14ac:dyDescent="0.2">
      <c r="A19" s="1355" t="s">
        <v>2006</v>
      </c>
      <c r="B19" s="1356">
        <v>2</v>
      </c>
      <c r="C19" s="1357" t="s">
        <v>794</v>
      </c>
      <c r="D19" s="1356">
        <v>21</v>
      </c>
      <c r="E19" s="1357" t="s">
        <v>864</v>
      </c>
      <c r="F19" s="1358">
        <v>0.56861093001474872</v>
      </c>
      <c r="G19" s="1358">
        <v>1.8242532565398326</v>
      </c>
      <c r="H19" s="1358">
        <v>0.41159805140868783</v>
      </c>
      <c r="I19" s="1358">
        <v>1.0746552456597693</v>
      </c>
      <c r="J19" s="1358">
        <v>0.15356745638208791</v>
      </c>
      <c r="K19" s="1358">
        <v>6.5563102461639766E-2</v>
      </c>
    </row>
    <row r="20" spans="1:11" ht="12.75" x14ac:dyDescent="0.2">
      <c r="A20" s="1355" t="s">
        <v>1992</v>
      </c>
      <c r="B20" s="1356">
        <v>4</v>
      </c>
      <c r="C20" s="1357" t="s">
        <v>786</v>
      </c>
      <c r="D20" s="1356">
        <v>46</v>
      </c>
      <c r="E20" s="1357" t="s">
        <v>1993</v>
      </c>
      <c r="F20" s="1358">
        <v>1.4157580623932091</v>
      </c>
      <c r="G20" s="1358">
        <v>3.399335738992928</v>
      </c>
      <c r="H20" s="1358">
        <v>0.8826362398545291</v>
      </c>
      <c r="I20" s="1358">
        <v>7.4668113155707712</v>
      </c>
      <c r="J20" s="1358">
        <v>0.38236050877270172</v>
      </c>
      <c r="K20" s="1358">
        <v>8.6185000049395166E-2</v>
      </c>
    </row>
    <row r="21" spans="1:11" ht="12.75" x14ac:dyDescent="0.2">
      <c r="A21" s="1355" t="s">
        <v>1992</v>
      </c>
      <c r="B21" s="1356">
        <v>4</v>
      </c>
      <c r="C21" s="1357" t="s">
        <v>786</v>
      </c>
      <c r="D21" s="1356">
        <v>46</v>
      </c>
      <c r="E21" s="1357" t="s">
        <v>1993</v>
      </c>
      <c r="F21" s="1358">
        <v>1.4154020485296188</v>
      </c>
      <c r="G21" s="1358">
        <v>3.3984809244012073</v>
      </c>
      <c r="H21" s="1358">
        <v>0.88241428756886497</v>
      </c>
      <c r="I21" s="1358">
        <v>7.4649336724792219</v>
      </c>
      <c r="J21" s="1358">
        <v>0.38226435841648732</v>
      </c>
      <c r="K21" s="1358">
        <v>8.6163327522382149E-2</v>
      </c>
    </row>
    <row r="22" spans="1:11" ht="12.75" x14ac:dyDescent="0.2">
      <c r="A22" s="1355" t="s">
        <v>2141</v>
      </c>
      <c r="B22" s="1356">
        <v>4</v>
      </c>
      <c r="C22" s="1357" t="s">
        <v>786</v>
      </c>
      <c r="D22" s="1356">
        <v>37</v>
      </c>
      <c r="E22" s="1357" t="s">
        <v>2142</v>
      </c>
      <c r="F22" s="1358">
        <v>1.3577602276292873</v>
      </c>
      <c r="G22" s="1358">
        <v>2.8602512395570208</v>
      </c>
      <c r="H22" s="1358">
        <v>1.1790834579093747</v>
      </c>
      <c r="I22" s="1358">
        <v>8.7456867798347631</v>
      </c>
      <c r="J22" s="1358">
        <v>0.36669675788396461</v>
      </c>
      <c r="K22" s="1358">
        <v>8.2776135223921493E-2</v>
      </c>
    </row>
    <row r="23" spans="1:11" ht="12.75" x14ac:dyDescent="0.2">
      <c r="A23" s="1355" t="s">
        <v>801</v>
      </c>
      <c r="B23" s="1356">
        <v>4</v>
      </c>
      <c r="C23" s="1357" t="s">
        <v>786</v>
      </c>
      <c r="D23" s="1356">
        <v>42</v>
      </c>
      <c r="E23" s="1357" t="s">
        <v>802</v>
      </c>
      <c r="F23" s="1358">
        <v>1.3436512568079695</v>
      </c>
      <c r="G23" s="1358">
        <v>3.1810778126164552</v>
      </c>
      <c r="H23" s="1358">
        <v>0.92398437218004281</v>
      </c>
      <c r="I23" s="1358">
        <v>7.5322878803187798</v>
      </c>
      <c r="J23" s="1358">
        <v>0.36288628107666404</v>
      </c>
      <c r="K23" s="1358">
        <v>8.2634190437415128E-2</v>
      </c>
    </row>
    <row r="24" spans="1:11" ht="12.75" x14ac:dyDescent="0.2">
      <c r="A24" s="1355" t="s">
        <v>2129</v>
      </c>
      <c r="B24" s="1356">
        <v>2</v>
      </c>
      <c r="C24" s="1357" t="s">
        <v>794</v>
      </c>
      <c r="D24" s="1356">
        <v>23</v>
      </c>
      <c r="E24" s="1357" t="s">
        <v>864</v>
      </c>
      <c r="F24" s="1358">
        <v>0.56852401187782176</v>
      </c>
      <c r="G24" s="1358">
        <v>1.8239744003202776</v>
      </c>
      <c r="H24" s="1358">
        <v>0.41153513433498623</v>
      </c>
      <c r="I24" s="1358">
        <v>1.0744909733483152</v>
      </c>
      <c r="J24" s="1358">
        <v>0.15354398198774061</v>
      </c>
      <c r="K24" s="1358">
        <v>6.555308045464639E-2</v>
      </c>
    </row>
    <row r="25" spans="1:11" ht="12.75" x14ac:dyDescent="0.2">
      <c r="A25" s="1355" t="s">
        <v>2026</v>
      </c>
      <c r="B25" s="1356">
        <v>2</v>
      </c>
      <c r="C25" s="1357" t="s">
        <v>1995</v>
      </c>
      <c r="D25" s="1356">
        <v>11</v>
      </c>
      <c r="E25" s="1357" t="s">
        <v>2008</v>
      </c>
      <c r="F25" s="1358">
        <v>0.23755553680974298</v>
      </c>
      <c r="G25" s="1358">
        <v>0.63243230466270073</v>
      </c>
      <c r="H25" s="1358">
        <v>0.38780139854978113</v>
      </c>
      <c r="I25" s="1358">
        <v>2.1810754688876419</v>
      </c>
      <c r="J25" s="1358">
        <v>6.4157752888090697E-2</v>
      </c>
      <c r="K25" s="1358">
        <v>1.6659435402451832E-2</v>
      </c>
    </row>
    <row r="26" spans="1:11" ht="12.75" x14ac:dyDescent="0.2">
      <c r="A26" s="1355" t="s">
        <v>2145</v>
      </c>
      <c r="B26" s="1356">
        <v>2</v>
      </c>
      <c r="C26" s="1357" t="s">
        <v>794</v>
      </c>
      <c r="D26" s="1356">
        <v>7</v>
      </c>
      <c r="E26" s="1357" t="s">
        <v>2050</v>
      </c>
      <c r="F26" s="1358">
        <v>0.20423043212273229</v>
      </c>
      <c r="G26" s="1358">
        <v>0.52509548973274378</v>
      </c>
      <c r="H26" s="1358">
        <v>6.8564954379177881E-2</v>
      </c>
      <c r="I26" s="1358">
        <v>0.78087864191516476</v>
      </c>
      <c r="J26" s="1358">
        <v>5.5157483476599989E-2</v>
      </c>
      <c r="K26" s="1358">
        <v>2.3887689353137533E-2</v>
      </c>
    </row>
    <row r="27" spans="1:11" ht="12.75" x14ac:dyDescent="0.2">
      <c r="A27" s="1355" t="s">
        <v>2143</v>
      </c>
      <c r="B27" s="1356">
        <v>2</v>
      </c>
      <c r="C27" s="1357" t="s">
        <v>794</v>
      </c>
      <c r="D27" s="1356">
        <v>10</v>
      </c>
      <c r="E27" s="1357" t="s">
        <v>2144</v>
      </c>
      <c r="F27" s="1358">
        <v>0.29576963520184774</v>
      </c>
      <c r="G27" s="1358">
        <v>0.72138654465325613</v>
      </c>
      <c r="H27" s="1358">
        <v>0.14450170170325558</v>
      </c>
      <c r="I27" s="1358">
        <v>1.3031077966968576</v>
      </c>
      <c r="J27" s="1358">
        <v>7.9879911122756067E-2</v>
      </c>
      <c r="K27" s="1358">
        <v>3.4673634344531037E-2</v>
      </c>
    </row>
    <row r="28" spans="1:11" ht="12.75" x14ac:dyDescent="0.2">
      <c r="A28" s="1355" t="s">
        <v>2040</v>
      </c>
      <c r="B28" s="1356">
        <v>2</v>
      </c>
      <c r="C28" s="1357" t="s">
        <v>794</v>
      </c>
      <c r="D28" s="1356">
        <v>6</v>
      </c>
      <c r="E28" s="1357" t="s">
        <v>2041</v>
      </c>
      <c r="F28" s="1358">
        <v>0.22087911216567718</v>
      </c>
      <c r="G28" s="1358">
        <v>0.33236916152205637</v>
      </c>
      <c r="H28" s="1358">
        <v>0.21409191407565387</v>
      </c>
      <c r="I28" s="1358">
        <v>1.146629230192582</v>
      </c>
      <c r="J28" s="1358">
        <v>5.9653871624200251E-2</v>
      </c>
      <c r="K28" s="1358">
        <v>2.5802940627054502E-2</v>
      </c>
    </row>
    <row r="29" spans="1:11" ht="12.75" x14ac:dyDescent="0.2">
      <c r="A29" s="1355" t="s">
        <v>2034</v>
      </c>
      <c r="B29" s="1356">
        <v>2</v>
      </c>
      <c r="C29" s="1357" t="s">
        <v>794</v>
      </c>
      <c r="D29" s="1356">
        <v>7</v>
      </c>
      <c r="E29" s="1357" t="s">
        <v>2035</v>
      </c>
      <c r="F29" s="1358">
        <v>0.24999236692525922</v>
      </c>
      <c r="G29" s="1358">
        <v>0.33836023071327065</v>
      </c>
      <c r="H29" s="1358">
        <v>0.3744889603845592</v>
      </c>
      <c r="I29" s="1358">
        <v>2.7597813250698362</v>
      </c>
      <c r="J29" s="1358">
        <v>6.7516626707569402E-2</v>
      </c>
      <c r="K29" s="1358">
        <v>2.906404296730887E-2</v>
      </c>
    </row>
    <row r="30" spans="1:11" ht="12.75" x14ac:dyDescent="0.2">
      <c r="A30" s="1355" t="s">
        <v>2029</v>
      </c>
      <c r="B30" s="1356">
        <v>2</v>
      </c>
      <c r="C30" s="1357" t="s">
        <v>794</v>
      </c>
      <c r="D30" s="1356">
        <v>8</v>
      </c>
      <c r="E30" s="1357" t="s">
        <v>2030</v>
      </c>
      <c r="F30" s="1358">
        <v>0.27255290264627063</v>
      </c>
      <c r="G30" s="1358">
        <v>0.37555749843525144</v>
      </c>
      <c r="H30" s="1358">
        <v>0.98010447060087569</v>
      </c>
      <c r="I30" s="1358">
        <v>2.4018433583346566</v>
      </c>
      <c r="J30" s="1358">
        <v>7.3609657816210053E-2</v>
      </c>
      <c r="K30" s="1358">
        <v>3.1693940999378334E-2</v>
      </c>
    </row>
    <row r="31" spans="1:11" ht="12.75" x14ac:dyDescent="0.2">
      <c r="A31" s="1355" t="s">
        <v>2042</v>
      </c>
      <c r="B31" s="1356">
        <v>2</v>
      </c>
      <c r="C31" s="1357" t="s">
        <v>2043</v>
      </c>
      <c r="D31" s="1356">
        <v>6</v>
      </c>
      <c r="E31" s="1357" t="s">
        <v>2044</v>
      </c>
      <c r="F31" s="1358">
        <v>0.24230079765060614</v>
      </c>
      <c r="G31" s="1358">
        <v>0.32664678341789199</v>
      </c>
      <c r="H31" s="1358">
        <v>4.2835458911920528</v>
      </c>
      <c r="I31" s="1358">
        <v>5.1147275011000106</v>
      </c>
      <c r="J31" s="1358">
        <v>6.5439328036816694E-2</v>
      </c>
      <c r="K31" s="1358">
        <v>3.119628655935431E-2</v>
      </c>
    </row>
    <row r="32" spans="1:11" ht="12.75" x14ac:dyDescent="0.2">
      <c r="A32" s="1355" t="s">
        <v>2045</v>
      </c>
      <c r="B32" s="1356">
        <v>2</v>
      </c>
      <c r="C32" s="1357" t="s">
        <v>2043</v>
      </c>
      <c r="D32" s="1356">
        <v>6</v>
      </c>
      <c r="E32" s="1357" t="s">
        <v>2046</v>
      </c>
      <c r="F32" s="1358">
        <v>0.19416362702230891</v>
      </c>
      <c r="G32" s="1358">
        <v>0.32506961561230219</v>
      </c>
      <c r="H32" s="1358">
        <v>1.5140526906195984</v>
      </c>
      <c r="I32" s="1358">
        <v>2.2471746930744194</v>
      </c>
      <c r="J32" s="1358">
        <v>5.2438693577281405E-2</v>
      </c>
      <c r="K32" s="1358">
        <v>2.5889574713807054E-2</v>
      </c>
    </row>
    <row r="33" spans="1:11" ht="12.75" x14ac:dyDescent="0.2">
      <c r="A33" s="1355" t="s">
        <v>2076</v>
      </c>
      <c r="B33" s="1356">
        <v>2</v>
      </c>
      <c r="C33" s="1357" t="s">
        <v>1995</v>
      </c>
      <c r="D33" s="1356">
        <v>7</v>
      </c>
      <c r="E33" s="1357" t="s">
        <v>2077</v>
      </c>
      <c r="F33" s="1358">
        <v>0.2459586468993292</v>
      </c>
      <c r="G33" s="1358">
        <v>0.35335534439975358</v>
      </c>
      <c r="H33" s="1358">
        <v>5.6629570915194742</v>
      </c>
      <c r="I33" s="1358">
        <v>6.0309054134522562</v>
      </c>
      <c r="J33" s="1358">
        <v>6.642722076856733E-2</v>
      </c>
      <c r="K33" s="1358">
        <v>1.0346413306364552E-2</v>
      </c>
    </row>
    <row r="34" spans="1:11" ht="12.75" x14ac:dyDescent="0.2">
      <c r="A34" s="1355" t="s">
        <v>2097</v>
      </c>
      <c r="B34" s="1356">
        <v>1</v>
      </c>
      <c r="C34" s="1357" t="s">
        <v>2067</v>
      </c>
      <c r="D34" s="1356" t="s">
        <v>2068</v>
      </c>
      <c r="E34" s="1357" t="s">
        <v>2098</v>
      </c>
      <c r="F34" s="1358">
        <v>6.3551106576938882E-2</v>
      </c>
      <c r="G34" s="1358">
        <v>6.0906461321564222E-2</v>
      </c>
      <c r="H34" s="1358">
        <v>0.75507605462889038</v>
      </c>
      <c r="I34" s="1358">
        <v>0.99130200134162327</v>
      </c>
      <c r="J34" s="1358">
        <v>1.7163549401054141E-2</v>
      </c>
      <c r="K34" s="1358">
        <v>2.6957888226562731E-3</v>
      </c>
    </row>
    <row r="35" spans="1:11" ht="12.75" x14ac:dyDescent="0.2">
      <c r="A35" s="1355" t="s">
        <v>2099</v>
      </c>
      <c r="B35" s="1356">
        <v>2</v>
      </c>
      <c r="C35" s="1357" t="s">
        <v>2067</v>
      </c>
      <c r="D35" s="1356" t="s">
        <v>2068</v>
      </c>
      <c r="E35" s="1357" t="s">
        <v>2100</v>
      </c>
      <c r="F35" s="1358">
        <v>0.14098826992134986</v>
      </c>
      <c r="G35" s="1358">
        <v>0.16036054885825302</v>
      </c>
      <c r="H35" s="1358">
        <v>1.5400951600923052</v>
      </c>
      <c r="I35" s="1358">
        <v>2.0215312116078521</v>
      </c>
      <c r="J35" s="1358">
        <v>3.8077372151413512E-2</v>
      </c>
      <c r="K35" s="1358">
        <v>6.4511351887561168E-3</v>
      </c>
    </row>
    <row r="36" spans="1:11" ht="12.75" x14ac:dyDescent="0.2">
      <c r="A36" s="1355" t="s">
        <v>2101</v>
      </c>
      <c r="B36" s="1356">
        <v>1</v>
      </c>
      <c r="C36" s="1357" t="s">
        <v>2067</v>
      </c>
      <c r="D36" s="1356" t="s">
        <v>2068</v>
      </c>
      <c r="E36" s="1357" t="s">
        <v>2102</v>
      </c>
      <c r="F36" s="1358">
        <v>8.0582056577366695E-2</v>
      </c>
      <c r="G36" s="1358">
        <v>0.10163877198480997</v>
      </c>
      <c r="H36" s="1358">
        <v>0.56765073988169645</v>
      </c>
      <c r="I36" s="1358">
        <v>0.73452458436566825</v>
      </c>
      <c r="J36" s="1358">
        <v>2.1763179012937228E-2</v>
      </c>
      <c r="K36" s="1358">
        <v>3.8208735274094193E-3</v>
      </c>
    </row>
    <row r="37" spans="1:11" ht="12.75" x14ac:dyDescent="0.2">
      <c r="A37" s="1355" t="s">
        <v>2103</v>
      </c>
      <c r="B37" s="1356">
        <v>2</v>
      </c>
      <c r="C37" s="1357" t="s">
        <v>2067</v>
      </c>
      <c r="D37" s="1356" t="s">
        <v>2068</v>
      </c>
      <c r="E37" s="1357" t="s">
        <v>2104</v>
      </c>
      <c r="F37" s="1358">
        <v>0.24701876521168456</v>
      </c>
      <c r="G37" s="1358">
        <v>0.43382198616171441</v>
      </c>
      <c r="H37" s="1358">
        <v>1.1353584665694176</v>
      </c>
      <c r="I37" s="1358">
        <v>1.4541439448801934</v>
      </c>
      <c r="J37" s="1358">
        <v>6.6713531959750827E-2</v>
      </c>
      <c r="K37" s="1358">
        <v>1.4262137323754904E-2</v>
      </c>
    </row>
    <row r="38" spans="1:11" ht="12.75" x14ac:dyDescent="0.2">
      <c r="A38" s="1355" t="s">
        <v>2105</v>
      </c>
      <c r="B38" s="1356">
        <v>2</v>
      </c>
      <c r="C38" s="1357" t="s">
        <v>2067</v>
      </c>
      <c r="D38" s="1356" t="s">
        <v>2068</v>
      </c>
      <c r="E38" s="1357" t="s">
        <v>2106</v>
      </c>
      <c r="F38" s="1358">
        <v>0.14301263899305128</v>
      </c>
      <c r="G38" s="1358">
        <v>0.16553952233285688</v>
      </c>
      <c r="H38" s="1358">
        <v>1.5108149419181882</v>
      </c>
      <c r="I38" s="1358">
        <v>1.9812454125495689</v>
      </c>
      <c r="J38" s="1358">
        <v>3.8624103128096804E-2</v>
      </c>
      <c r="K38" s="1358">
        <v>6.594040443048451E-3</v>
      </c>
    </row>
    <row r="39" spans="1:11" ht="12.75" x14ac:dyDescent="0.2">
      <c r="A39" s="1355" t="s">
        <v>2107</v>
      </c>
      <c r="B39" s="1356">
        <v>2</v>
      </c>
      <c r="C39" s="1357" t="s">
        <v>2067</v>
      </c>
      <c r="D39" s="1356" t="s">
        <v>2068</v>
      </c>
      <c r="E39" s="1357" t="s">
        <v>2098</v>
      </c>
      <c r="F39" s="1358">
        <v>0.12710221315387776</v>
      </c>
      <c r="G39" s="1358">
        <v>0.12181292264312844</v>
      </c>
      <c r="H39" s="1358">
        <v>1.5101521092577808</v>
      </c>
      <c r="I39" s="1358">
        <v>1.9826040026832465</v>
      </c>
      <c r="J39" s="1358">
        <v>3.4327098802108283E-2</v>
      </c>
      <c r="K39" s="1358">
        <v>5.3915776453125463E-3</v>
      </c>
    </row>
    <row r="40" spans="1:11" ht="12.75" x14ac:dyDescent="0.2">
      <c r="A40" s="1355" t="s">
        <v>795</v>
      </c>
      <c r="B40" s="1356">
        <v>2</v>
      </c>
      <c r="C40" s="1357" t="s">
        <v>786</v>
      </c>
      <c r="D40" s="1356">
        <v>58</v>
      </c>
      <c r="E40" s="1357" t="s">
        <v>840</v>
      </c>
      <c r="F40" s="1358">
        <v>1.8458249221536809</v>
      </c>
      <c r="G40" s="1358">
        <v>5.652819280675919</v>
      </c>
      <c r="H40" s="1358">
        <v>0.54937514859229719</v>
      </c>
      <c r="I40" s="1358">
        <v>8.6999002742839089</v>
      </c>
      <c r="J40" s="1358">
        <v>0.49851070962433619</v>
      </c>
      <c r="K40" s="1358">
        <v>5.7696961887020018E-2</v>
      </c>
    </row>
    <row r="41" spans="1:11" ht="12.75" x14ac:dyDescent="0.2">
      <c r="A41" s="1355" t="s">
        <v>791</v>
      </c>
      <c r="B41" s="1356">
        <v>2</v>
      </c>
      <c r="C41" s="1357" t="s">
        <v>786</v>
      </c>
      <c r="D41" s="1356">
        <v>68</v>
      </c>
      <c r="E41" s="1357" t="s">
        <v>837</v>
      </c>
      <c r="F41" s="1358">
        <v>1.9905140127072061</v>
      </c>
      <c r="G41" s="1358">
        <v>6.6302717511056235</v>
      </c>
      <c r="H41" s="1358">
        <v>0.44478796113188918</v>
      </c>
      <c r="I41" s="1358">
        <v>8.0099669344034137</v>
      </c>
      <c r="J41" s="1358">
        <v>0.53758757999326523</v>
      </c>
      <c r="K41" s="1358">
        <v>6.2785017475875657E-2</v>
      </c>
    </row>
    <row r="42" spans="1:11" ht="12.75" x14ac:dyDescent="0.2">
      <c r="A42" s="1355" t="s">
        <v>791</v>
      </c>
      <c r="B42" s="1356">
        <v>2</v>
      </c>
      <c r="C42" s="1357" t="s">
        <v>786</v>
      </c>
      <c r="D42" s="1356">
        <v>68</v>
      </c>
      <c r="E42" s="1357" t="s">
        <v>837</v>
      </c>
      <c r="F42" s="1358">
        <v>1.990209741789468</v>
      </c>
      <c r="G42" s="1358">
        <v>6.6292582446154977</v>
      </c>
      <c r="H42" s="1358">
        <v>0.44471997063281776</v>
      </c>
      <c r="I42" s="1358">
        <v>8.008742527052032</v>
      </c>
      <c r="J42" s="1358">
        <v>0.53750540410036263</v>
      </c>
      <c r="K42" s="1358">
        <v>6.2775420128273154E-2</v>
      </c>
    </row>
    <row r="43" spans="1:11" ht="12.75" x14ac:dyDescent="0.2">
      <c r="A43" s="1355" t="s">
        <v>791</v>
      </c>
      <c r="B43" s="1356">
        <v>2</v>
      </c>
      <c r="C43" s="1357" t="s">
        <v>786</v>
      </c>
      <c r="D43" s="1356">
        <v>68</v>
      </c>
      <c r="E43" s="1357" t="s">
        <v>837</v>
      </c>
      <c r="F43" s="1358">
        <v>1.9900134677320311</v>
      </c>
      <c r="G43" s="1358">
        <v>6.6286044685907175</v>
      </c>
      <c r="H43" s="1358">
        <v>0.44467611244479543</v>
      </c>
      <c r="I43" s="1358">
        <v>8.0079527065834935</v>
      </c>
      <c r="J43" s="1358">
        <v>0.53745239543281276</v>
      </c>
      <c r="K43" s="1358">
        <v>6.2769229229818008E-2</v>
      </c>
    </row>
    <row r="44" spans="1:11" ht="12.75" x14ac:dyDescent="0.2">
      <c r="A44" s="1355" t="s">
        <v>796</v>
      </c>
      <c r="B44" s="1356">
        <v>2</v>
      </c>
      <c r="C44" s="1357" t="s">
        <v>786</v>
      </c>
      <c r="D44" s="1356">
        <v>52</v>
      </c>
      <c r="E44" s="1357" t="s">
        <v>841</v>
      </c>
      <c r="F44" s="1358">
        <v>2.122989248798294</v>
      </c>
      <c r="G44" s="1358">
        <v>7.5740535040071837</v>
      </c>
      <c r="H44" s="1358">
        <v>0.37888819845998423</v>
      </c>
      <c r="I44" s="1358">
        <v>7.4917709770344603</v>
      </c>
      <c r="J44" s="1358">
        <v>0.57336579663710852</v>
      </c>
      <c r="K44" s="1358">
        <v>6.7379881173457695E-2</v>
      </c>
    </row>
    <row r="45" spans="1:11" ht="12.75" x14ac:dyDescent="0.2">
      <c r="A45" s="1355" t="s">
        <v>796</v>
      </c>
      <c r="B45" s="1356">
        <v>2</v>
      </c>
      <c r="C45" s="1357" t="s">
        <v>786</v>
      </c>
      <c r="D45" s="1356">
        <v>52</v>
      </c>
      <c r="E45" s="1357" t="s">
        <v>841</v>
      </c>
      <c r="F45" s="1358">
        <v>2.1226647276530235</v>
      </c>
      <c r="G45" s="1358">
        <v>7.572895730589889</v>
      </c>
      <c r="H45" s="1358">
        <v>0.3788302814299459</v>
      </c>
      <c r="I45" s="1358">
        <v>7.4906257813633337</v>
      </c>
      <c r="J45" s="1358">
        <v>0.57327815166901031</v>
      </c>
      <c r="K45" s="1358">
        <v>6.7369581452807206E-2</v>
      </c>
    </row>
    <row r="46" spans="1:11" ht="12.75" x14ac:dyDescent="0.2">
      <c r="A46" s="1355" t="s">
        <v>798</v>
      </c>
      <c r="B46" s="1356">
        <v>2</v>
      </c>
      <c r="C46" s="1357" t="s">
        <v>786</v>
      </c>
      <c r="D46" s="1356">
        <v>135</v>
      </c>
      <c r="E46" s="1357" t="s">
        <v>833</v>
      </c>
      <c r="F46" s="1358">
        <v>1.8496186613142327</v>
      </c>
      <c r="G46" s="1358">
        <v>7.2037947382871259</v>
      </c>
      <c r="H46" s="1358">
        <v>0.57125817077113039</v>
      </c>
      <c r="I46" s="1358">
        <v>5.3558175981591649</v>
      </c>
      <c r="J46" s="1358">
        <v>0.49953530279043656</v>
      </c>
      <c r="K46" s="1358">
        <v>5.8976197994445187E-2</v>
      </c>
    </row>
    <row r="47" spans="1:11" ht="12.75" x14ac:dyDescent="0.2">
      <c r="A47" s="1355" t="s">
        <v>799</v>
      </c>
      <c r="B47" s="1356">
        <v>2</v>
      </c>
      <c r="C47" s="1357" t="s">
        <v>786</v>
      </c>
      <c r="D47" s="1356">
        <v>170</v>
      </c>
      <c r="E47" s="1357" t="s">
        <v>832</v>
      </c>
      <c r="F47" s="1358">
        <v>2.0986748434143565</v>
      </c>
      <c r="G47" s="1358">
        <v>9.721394193310136</v>
      </c>
      <c r="H47" s="1358">
        <v>0.48056346855988324</v>
      </c>
      <c r="I47" s="1358">
        <v>4.7107156875968119</v>
      </c>
      <c r="J47" s="1358">
        <v>0.56679908961275116</v>
      </c>
      <c r="K47" s="1358">
        <v>6.7896806490287787E-2</v>
      </c>
    </row>
    <row r="48" spans="1:11" ht="12.75" x14ac:dyDescent="0.2">
      <c r="A48" s="1355" t="s">
        <v>858</v>
      </c>
      <c r="B48" s="1356">
        <v>2</v>
      </c>
      <c r="C48" s="1357" t="s">
        <v>786</v>
      </c>
      <c r="D48" s="1356">
        <v>174</v>
      </c>
      <c r="E48" s="1357" t="s">
        <v>831</v>
      </c>
      <c r="F48" s="1358">
        <v>2.1742201675783406</v>
      </c>
      <c r="G48" s="1358">
        <v>10.616880223100459</v>
      </c>
      <c r="H48" s="1358">
        <v>0.44674737324357938</v>
      </c>
      <c r="I48" s="1358">
        <v>4.5722848186983036</v>
      </c>
      <c r="J48" s="1358">
        <v>0.58720197436405619</v>
      </c>
      <c r="K48" s="1358">
        <v>7.0554288171411184E-2</v>
      </c>
    </row>
    <row r="49" spans="1:11" ht="12.75" x14ac:dyDescent="0.2">
      <c r="A49" s="1355" t="s">
        <v>782</v>
      </c>
      <c r="B49" s="1356">
        <v>4</v>
      </c>
      <c r="C49" s="1357" t="s">
        <v>781</v>
      </c>
      <c r="D49" s="1356">
        <v>365</v>
      </c>
      <c r="E49" s="1357" t="s">
        <v>824</v>
      </c>
      <c r="F49" s="1358">
        <v>8.5816171002749613</v>
      </c>
      <c r="G49" s="1358">
        <v>47.797625421005108</v>
      </c>
      <c r="H49" s="1358">
        <v>2.1926259058840945</v>
      </c>
      <c r="I49" s="1358">
        <v>18.933164400266449</v>
      </c>
      <c r="J49" s="1358">
        <v>2.3176781172674117</v>
      </c>
      <c r="K49" s="1358">
        <v>0.36473042030184744</v>
      </c>
    </row>
    <row r="50" spans="1:11" ht="12.75" x14ac:dyDescent="0.2">
      <c r="A50" s="1355" t="s">
        <v>823</v>
      </c>
      <c r="B50" s="1356">
        <v>4</v>
      </c>
      <c r="C50" s="1357" t="s">
        <v>781</v>
      </c>
      <c r="D50" s="1356">
        <v>395</v>
      </c>
      <c r="E50" s="1357" t="s">
        <v>822</v>
      </c>
      <c r="F50" s="1358">
        <v>9.1042440168274013</v>
      </c>
      <c r="G50" s="1358">
        <v>43.916767253334328</v>
      </c>
      <c r="H50" s="1358">
        <v>1.387996801865147</v>
      </c>
      <c r="I50" s="1358">
        <v>16.93059182398046</v>
      </c>
      <c r="J50" s="1358">
        <v>2.4588264525793799</v>
      </c>
      <c r="K50" s="1358">
        <v>0.17932859784730373</v>
      </c>
    </row>
    <row r="51" spans="1:11" ht="12.75" x14ac:dyDescent="0.2">
      <c r="A51" s="1355" t="s">
        <v>2117</v>
      </c>
      <c r="B51" s="1356">
        <v>4</v>
      </c>
      <c r="C51" s="1357" t="s">
        <v>781</v>
      </c>
      <c r="D51" s="1356">
        <v>397</v>
      </c>
      <c r="E51" s="1357" t="s">
        <v>822</v>
      </c>
      <c r="F51" s="1358">
        <v>9.1042440168274013</v>
      </c>
      <c r="G51" s="1358">
        <v>43.916767253334328</v>
      </c>
      <c r="H51" s="1358">
        <v>1.387996801865147</v>
      </c>
      <c r="I51" s="1358">
        <v>16.93059182398046</v>
      </c>
      <c r="J51" s="1358">
        <v>2.4588264525793799</v>
      </c>
      <c r="K51" s="1358">
        <v>0.17932859784730373</v>
      </c>
    </row>
    <row r="52" spans="1:11" ht="12.75" x14ac:dyDescent="0.2">
      <c r="A52" s="1355" t="s">
        <v>792</v>
      </c>
      <c r="B52" s="1356">
        <v>2</v>
      </c>
      <c r="C52" s="1357" t="s">
        <v>786</v>
      </c>
      <c r="D52" s="1356">
        <v>116</v>
      </c>
      <c r="E52" s="1357" t="s">
        <v>834</v>
      </c>
      <c r="F52" s="1358">
        <v>3.2386016283084516</v>
      </c>
      <c r="G52" s="1358">
        <v>11.779292342350434</v>
      </c>
      <c r="H52" s="1358">
        <v>0.11246647300482658</v>
      </c>
      <c r="I52" s="1358">
        <v>8.2308958834886052</v>
      </c>
      <c r="J52" s="1358">
        <v>0.87466453429116631</v>
      </c>
      <c r="K52" s="1358">
        <v>3.2573469098560473E-2</v>
      </c>
    </row>
    <row r="53" spans="1:11" ht="12.75" x14ac:dyDescent="0.2">
      <c r="A53" s="1355" t="s">
        <v>2086</v>
      </c>
      <c r="B53" s="1356">
        <v>2</v>
      </c>
      <c r="C53" s="1357" t="s">
        <v>794</v>
      </c>
      <c r="D53" s="1356">
        <v>2</v>
      </c>
      <c r="E53" s="1357" t="s">
        <v>2058</v>
      </c>
      <c r="F53" s="1358">
        <v>7.270921666808132E-2</v>
      </c>
      <c r="G53" s="1358">
        <v>1.4481842320487371E-2</v>
      </c>
      <c r="H53" s="1358">
        <v>0.59538601332500507</v>
      </c>
      <c r="I53" s="1358">
        <v>31.138103682346504</v>
      </c>
      <c r="J53" s="1358">
        <v>1.9278958965021561E-2</v>
      </c>
      <c r="K53" s="1358">
        <v>1.8400727631836353E-2</v>
      </c>
    </row>
    <row r="54" spans="1:11" ht="12.75" x14ac:dyDescent="0.2">
      <c r="A54" s="1355" t="s">
        <v>2002</v>
      </c>
      <c r="B54" s="1356">
        <v>2</v>
      </c>
      <c r="C54" s="1357" t="s">
        <v>786</v>
      </c>
      <c r="D54" s="1356">
        <v>24</v>
      </c>
      <c r="E54" s="1357" t="s">
        <v>2003</v>
      </c>
      <c r="F54" s="1358">
        <v>0.78500786074268114</v>
      </c>
      <c r="G54" s="1358">
        <v>1.7761006638774501</v>
      </c>
      <c r="H54" s="1358">
        <v>0.41089645745148751</v>
      </c>
      <c r="I54" s="1358">
        <v>4.3987049597410035</v>
      </c>
      <c r="J54" s="1358">
        <v>0.2120108039623349</v>
      </c>
      <c r="K54" s="1358">
        <v>1.1003245068230846E-2</v>
      </c>
    </row>
    <row r="55" spans="1:11" ht="12.75" x14ac:dyDescent="0.2">
      <c r="A55" s="1355" t="s">
        <v>2065</v>
      </c>
      <c r="B55" s="1356">
        <v>1</v>
      </c>
      <c r="C55" s="1357" t="s">
        <v>2057</v>
      </c>
      <c r="D55" s="1356">
        <v>1</v>
      </c>
      <c r="E55" s="1357" t="s">
        <v>2061</v>
      </c>
      <c r="F55" s="1358">
        <v>1.5047783584599843E-2</v>
      </c>
      <c r="G55" s="1358">
        <v>1.8743027546077002E-2</v>
      </c>
      <c r="H55" s="1358">
        <v>7.4675198935683029E-2</v>
      </c>
      <c r="I55" s="1358">
        <v>4.095953132811764</v>
      </c>
      <c r="J55" s="1358">
        <v>3.9899426171287463E-3</v>
      </c>
      <c r="K55" s="1358">
        <v>4.2188284424162972E-3</v>
      </c>
    </row>
    <row r="56" spans="1:11" ht="12.75" x14ac:dyDescent="0.2">
      <c r="A56" s="1355" t="s">
        <v>2051</v>
      </c>
      <c r="B56" s="1356">
        <v>1</v>
      </c>
      <c r="C56" s="1357" t="s">
        <v>794</v>
      </c>
      <c r="D56" s="1356">
        <v>4</v>
      </c>
      <c r="E56" s="1357" t="s">
        <v>2052</v>
      </c>
      <c r="F56" s="1358">
        <v>0.10002081435293611</v>
      </c>
      <c r="G56" s="1358">
        <v>0.1648713082916563</v>
      </c>
      <c r="H56" s="1358">
        <v>4.1221577813186895E-2</v>
      </c>
      <c r="I56" s="1358">
        <v>0.42952078777472702</v>
      </c>
      <c r="J56" s="1358">
        <v>2.7013096714561955E-2</v>
      </c>
      <c r="K56" s="1358">
        <v>1.1891689057437444E-2</v>
      </c>
    </row>
    <row r="57" spans="1:11" ht="12.75" x14ac:dyDescent="0.2">
      <c r="A57" s="1355" t="s">
        <v>2053</v>
      </c>
      <c r="B57" s="1356">
        <v>2</v>
      </c>
      <c r="C57" s="1357" t="s">
        <v>2043</v>
      </c>
      <c r="D57" s="1356">
        <v>4</v>
      </c>
      <c r="E57" s="1357" t="s">
        <v>2050</v>
      </c>
      <c r="F57" s="1358">
        <v>0.20428180188390954</v>
      </c>
      <c r="G57" s="1358">
        <v>0.52522756618003164</v>
      </c>
      <c r="H57" s="1358">
        <v>6.8582200414917902E-2</v>
      </c>
      <c r="I57" s="1358">
        <v>0.78107505509867836</v>
      </c>
      <c r="J57" s="1358">
        <v>5.5171357152153044E-2</v>
      </c>
      <c r="K57" s="1358">
        <v>2.3893697786280393E-2</v>
      </c>
    </row>
    <row r="58" spans="1:11" ht="12.75" x14ac:dyDescent="0.2">
      <c r="A58" s="1355" t="s">
        <v>2036</v>
      </c>
      <c r="B58" s="1356">
        <v>2</v>
      </c>
      <c r="C58" s="1357" t="s">
        <v>1995</v>
      </c>
      <c r="D58" s="1356">
        <v>7</v>
      </c>
      <c r="E58" s="1357" t="s">
        <v>2037</v>
      </c>
      <c r="F58" s="1358">
        <v>0.18737090281535523</v>
      </c>
      <c r="G58" s="1358">
        <v>0.20092385114378719</v>
      </c>
      <c r="H58" s="1358">
        <v>1.8562970739701425</v>
      </c>
      <c r="I58" s="1358">
        <v>5.1799262611740939</v>
      </c>
      <c r="J58" s="1358">
        <v>5.0604150266023128E-2</v>
      </c>
      <c r="K58" s="1358">
        <v>7.7051817605809847E-3</v>
      </c>
    </row>
    <row r="59" spans="1:11" ht="12.75" x14ac:dyDescent="0.2">
      <c r="A59" s="1355" t="s">
        <v>2047</v>
      </c>
      <c r="B59" s="1356">
        <v>2</v>
      </c>
      <c r="C59" s="1357" t="s">
        <v>1995</v>
      </c>
      <c r="D59" s="1356">
        <v>6</v>
      </c>
      <c r="E59" s="1357" t="s">
        <v>2048</v>
      </c>
      <c r="F59" s="1358">
        <v>0.21393287171531675</v>
      </c>
      <c r="G59" s="1358">
        <v>0.31569919664204354</v>
      </c>
      <c r="H59" s="1358">
        <v>1.6896759904883432</v>
      </c>
      <c r="I59" s="1358">
        <v>4.3571981276569867</v>
      </c>
      <c r="J59" s="1358">
        <v>5.7777867451447966E-2</v>
      </c>
      <c r="K59" s="1358">
        <v>8.8236738253567384E-3</v>
      </c>
    </row>
    <row r="60" spans="1:11" ht="12.75" x14ac:dyDescent="0.2">
      <c r="A60" s="1355" t="s">
        <v>2027</v>
      </c>
      <c r="B60" s="1356">
        <v>2</v>
      </c>
      <c r="C60" s="1357" t="s">
        <v>1995</v>
      </c>
      <c r="D60" s="1356">
        <v>10</v>
      </c>
      <c r="E60" s="1357" t="s">
        <v>2008</v>
      </c>
      <c r="F60" s="1358">
        <v>0.23755553680974298</v>
      </c>
      <c r="G60" s="1358">
        <v>0.63243230466270073</v>
      </c>
      <c r="H60" s="1358">
        <v>0.38780139854978113</v>
      </c>
      <c r="I60" s="1358">
        <v>2.1810754688876419</v>
      </c>
      <c r="J60" s="1358">
        <v>6.4157752888090697E-2</v>
      </c>
      <c r="K60" s="1358">
        <v>1.6659435402451832E-2</v>
      </c>
    </row>
    <row r="61" spans="1:11" ht="12.75" x14ac:dyDescent="0.2">
      <c r="A61" s="1355" t="s">
        <v>2016</v>
      </c>
      <c r="B61" s="1356">
        <v>2</v>
      </c>
      <c r="C61" s="1357" t="s">
        <v>1995</v>
      </c>
      <c r="D61" s="1356">
        <v>16</v>
      </c>
      <c r="E61" s="1357" t="s">
        <v>2017</v>
      </c>
      <c r="F61" s="1358">
        <v>0.33139287395797812</v>
      </c>
      <c r="G61" s="1358">
        <v>0.78531186274268105</v>
      </c>
      <c r="H61" s="1358">
        <v>0.31204085420552341</v>
      </c>
      <c r="I61" s="1358">
        <v>1.656919869506998</v>
      </c>
      <c r="J61" s="1358">
        <v>8.950084852494225E-2</v>
      </c>
      <c r="K61" s="1358">
        <v>1.4675288704171303E-4</v>
      </c>
    </row>
    <row r="62" spans="1:11" ht="12.75" x14ac:dyDescent="0.2">
      <c r="A62" s="1355" t="s">
        <v>2128</v>
      </c>
      <c r="B62" s="1356">
        <v>2</v>
      </c>
      <c r="C62" s="1357" t="s">
        <v>786</v>
      </c>
      <c r="D62" s="1356">
        <v>29</v>
      </c>
      <c r="E62" s="1357" t="s">
        <v>2003</v>
      </c>
      <c r="F62" s="1358">
        <v>0.78508528568499747</v>
      </c>
      <c r="G62" s="1358">
        <v>1.7762758398194065</v>
      </c>
      <c r="H62" s="1358">
        <v>0.41093698396861822</v>
      </c>
      <c r="I62" s="1358">
        <v>4.3991388018651474</v>
      </c>
      <c r="J62" s="1358">
        <v>0.21203171448449409</v>
      </c>
      <c r="K62" s="1358">
        <v>1.1004330312923673E-2</v>
      </c>
    </row>
    <row r="63" spans="1:11" ht="12.75" x14ac:dyDescent="0.2">
      <c r="A63" s="1355" t="s">
        <v>2074</v>
      </c>
      <c r="B63" s="1356">
        <v>2</v>
      </c>
      <c r="C63" s="1357" t="s">
        <v>2057</v>
      </c>
      <c r="D63" s="1356">
        <v>13</v>
      </c>
      <c r="E63" s="1357" t="s">
        <v>2075</v>
      </c>
      <c r="F63" s="1358">
        <v>0.46818341201287084</v>
      </c>
      <c r="G63" s="1358">
        <v>7.9603971206743382E-2</v>
      </c>
      <c r="H63" s="1358">
        <v>3.4524635377942827</v>
      </c>
      <c r="I63" s="1358">
        <v>204.69772520102256</v>
      </c>
      <c r="J63" s="1358">
        <v>0.12413954106401878</v>
      </c>
      <c r="K63" s="1358">
        <v>0.13365706778747433</v>
      </c>
    </row>
    <row r="64" spans="1:11" ht="12.75" x14ac:dyDescent="0.2">
      <c r="A64" s="1355" t="s">
        <v>2120</v>
      </c>
      <c r="B64" s="1356">
        <v>3</v>
      </c>
      <c r="C64" s="1357" t="s">
        <v>781</v>
      </c>
      <c r="D64" s="1356">
        <v>260</v>
      </c>
      <c r="E64" s="1357" t="s">
        <v>855</v>
      </c>
      <c r="F64" s="1358">
        <v>6.436212825206221</v>
      </c>
      <c r="G64" s="1358">
        <v>35.848219065753824</v>
      </c>
      <c r="H64" s="1358">
        <v>1.6444694294130708</v>
      </c>
      <c r="I64" s="1358">
        <v>14.199873300199837</v>
      </c>
      <c r="J64" s="1358">
        <v>1.7382585879505588</v>
      </c>
      <c r="K64" s="1358">
        <v>0.2735478152263856</v>
      </c>
    </row>
    <row r="65" spans="1:11" ht="12.75" x14ac:dyDescent="0.2">
      <c r="A65" s="1355" t="s">
        <v>2139</v>
      </c>
      <c r="B65" s="1356">
        <v>2</v>
      </c>
      <c r="C65" s="1357" t="s">
        <v>786</v>
      </c>
      <c r="D65" s="1356">
        <v>44</v>
      </c>
      <c r="E65" s="1357" t="s">
        <v>2140</v>
      </c>
      <c r="F65" s="1358">
        <v>1.9565051074333764</v>
      </c>
      <c r="G65" s="1358">
        <v>5.1203152518879911</v>
      </c>
      <c r="H65" s="1358">
        <v>1.1084087634482893</v>
      </c>
      <c r="I65" s="1358">
        <v>4.2896371733458354</v>
      </c>
      <c r="J65" s="1358">
        <v>0.52840263330730197</v>
      </c>
      <c r="K65" s="1358">
        <v>6.9634154566406925E-2</v>
      </c>
    </row>
    <row r="66" spans="1:11" ht="12.75" x14ac:dyDescent="0.2">
      <c r="A66" s="1355" t="s">
        <v>862</v>
      </c>
      <c r="B66" s="1356">
        <v>2</v>
      </c>
      <c r="C66" s="1357" t="s">
        <v>794</v>
      </c>
      <c r="D66" s="1356">
        <v>29</v>
      </c>
      <c r="E66" s="1357" t="s">
        <v>863</v>
      </c>
      <c r="F66" s="1358">
        <v>0.93971251419772139</v>
      </c>
      <c r="G66" s="1358">
        <v>3.3656046674966067</v>
      </c>
      <c r="H66" s="1358">
        <v>0</v>
      </c>
      <c r="I66" s="1358">
        <v>1.7379307865641485</v>
      </c>
      <c r="J66" s="1358">
        <v>0.25379262500637761</v>
      </c>
      <c r="K66" s="1358">
        <v>0.11019461252410738</v>
      </c>
    </row>
    <row r="67" spans="1:11" ht="12.75" x14ac:dyDescent="0.2">
      <c r="A67" s="1355" t="s">
        <v>2009</v>
      </c>
      <c r="B67" s="1356">
        <v>2</v>
      </c>
      <c r="C67" s="1357" t="s">
        <v>794</v>
      </c>
      <c r="D67" s="1356">
        <v>20</v>
      </c>
      <c r="E67" s="1357" t="s">
        <v>864</v>
      </c>
      <c r="F67" s="1358">
        <v>0.56852401187782176</v>
      </c>
      <c r="G67" s="1358">
        <v>1.8239744003202776</v>
      </c>
      <c r="H67" s="1358">
        <v>0.41153513433498623</v>
      </c>
      <c r="I67" s="1358">
        <v>1.0744909733483152</v>
      </c>
      <c r="J67" s="1358">
        <v>0.15354398198774061</v>
      </c>
      <c r="K67" s="1358">
        <v>6.555308045464639E-2</v>
      </c>
    </row>
    <row r="68" spans="1:11" ht="12.75" x14ac:dyDescent="0.2">
      <c r="A68" s="1355" t="s">
        <v>2054</v>
      </c>
      <c r="B68" s="1356">
        <v>2</v>
      </c>
      <c r="C68" s="1357" t="s">
        <v>794</v>
      </c>
      <c r="D68" s="1356">
        <v>4</v>
      </c>
      <c r="E68" s="1357" t="s">
        <v>2055</v>
      </c>
      <c r="F68" s="1358">
        <v>0.21428619610840691</v>
      </c>
      <c r="G68" s="1358">
        <v>0.35973580027981533</v>
      </c>
      <c r="H68" s="1358">
        <v>5.5173094062184312E-2</v>
      </c>
      <c r="I68" s="1358">
        <v>0.79904287588014544</v>
      </c>
      <c r="J68" s="1358">
        <v>5.787329144958181E-2</v>
      </c>
      <c r="K68" s="1358">
        <v>2.5388657953845636E-2</v>
      </c>
    </row>
    <row r="69" spans="1:11" ht="12.75" x14ac:dyDescent="0.2">
      <c r="A69" s="1355" t="s">
        <v>2078</v>
      </c>
      <c r="B69" s="1356">
        <v>2</v>
      </c>
      <c r="C69" s="1357" t="s">
        <v>2043</v>
      </c>
      <c r="D69" s="1356">
        <v>6</v>
      </c>
      <c r="E69" s="1357" t="s">
        <v>2050</v>
      </c>
      <c r="F69" s="1358">
        <v>0.20423043212273229</v>
      </c>
      <c r="G69" s="1358">
        <v>0.52509548973274378</v>
      </c>
      <c r="H69" s="1358">
        <v>6.8564954379177881E-2</v>
      </c>
      <c r="I69" s="1358">
        <v>0.78087864191516476</v>
      </c>
      <c r="J69" s="1358">
        <v>5.5157483476599989E-2</v>
      </c>
      <c r="K69" s="1358">
        <v>2.3887689353137533E-2</v>
      </c>
    </row>
    <row r="70" spans="1:11" ht="12.75" x14ac:dyDescent="0.2">
      <c r="A70" s="1355" t="s">
        <v>2021</v>
      </c>
      <c r="B70" s="1356">
        <v>2</v>
      </c>
      <c r="C70" s="1357" t="s">
        <v>786</v>
      </c>
      <c r="D70" s="1356">
        <v>14</v>
      </c>
      <c r="E70" s="1357" t="s">
        <v>864</v>
      </c>
      <c r="F70" s="1358">
        <v>0.52639501181549719</v>
      </c>
      <c r="G70" s="1358">
        <v>1.6369252921638457</v>
      </c>
      <c r="H70" s="1358">
        <v>0.41159805140868783</v>
      </c>
      <c r="I70" s="1358">
        <v>1.0413931702664432</v>
      </c>
      <c r="J70" s="1358">
        <v>0.14216600270879112</v>
      </c>
      <c r="K70" s="1358">
        <v>6.0132623913089156E-2</v>
      </c>
    </row>
    <row r="71" spans="1:11" ht="12.75" x14ac:dyDescent="0.2">
      <c r="A71" s="1355" t="s">
        <v>2019</v>
      </c>
      <c r="B71" s="1356">
        <v>2</v>
      </c>
      <c r="C71" s="1357" t="s">
        <v>786</v>
      </c>
      <c r="D71" s="1356">
        <v>15</v>
      </c>
      <c r="E71" s="1357" t="s">
        <v>2020</v>
      </c>
      <c r="F71" s="1358">
        <v>0.56553018506536112</v>
      </c>
      <c r="G71" s="1358">
        <v>1.7221064271903188</v>
      </c>
      <c r="H71" s="1358">
        <v>0.68847002134709889</v>
      </c>
      <c r="I71" s="1358">
        <v>4.0735903728104699</v>
      </c>
      <c r="J71" s="1358">
        <v>0.15273542495133938</v>
      </c>
      <c r="K71" s="1358">
        <v>0.13547538172076928</v>
      </c>
    </row>
    <row r="72" spans="1:11" ht="12.75" x14ac:dyDescent="0.2">
      <c r="A72" s="1355" t="s">
        <v>2066</v>
      </c>
      <c r="B72" s="1356">
        <v>1</v>
      </c>
      <c r="C72" s="1357" t="s">
        <v>2067</v>
      </c>
      <c r="D72" s="1356" t="s">
        <v>2068</v>
      </c>
      <c r="E72" s="1357" t="s">
        <v>2069</v>
      </c>
      <c r="F72" s="1358">
        <v>6.5605953815579737E-2</v>
      </c>
      <c r="G72" s="1358">
        <v>6.5525444757569176E-2</v>
      </c>
      <c r="H72" s="1358">
        <v>0.72027031356007498</v>
      </c>
      <c r="I72" s="1358">
        <v>0.94351127691730385</v>
      </c>
      <c r="J72" s="1358">
        <v>1.7718511761140421E-2</v>
      </c>
      <c r="K72" s="1358">
        <v>2.823549103133113E-3</v>
      </c>
    </row>
    <row r="73" spans="1:11" ht="12.75" x14ac:dyDescent="0.2">
      <c r="A73" s="1355" t="s">
        <v>2070</v>
      </c>
      <c r="B73" s="1356">
        <v>2</v>
      </c>
      <c r="C73" s="1357" t="s">
        <v>2067</v>
      </c>
      <c r="D73" s="1356" t="s">
        <v>2068</v>
      </c>
      <c r="E73" s="1357" t="s">
        <v>2071</v>
      </c>
      <c r="F73" s="1358">
        <v>0.13420267219525436</v>
      </c>
      <c r="G73" s="1358">
        <v>0.14255017432472239</v>
      </c>
      <c r="H73" s="1358">
        <v>1.6700156619592323</v>
      </c>
      <c r="I73" s="1358">
        <v>2.2000187985267377</v>
      </c>
      <c r="J73" s="1358">
        <v>3.6244753522711566E-2</v>
      </c>
      <c r="K73" s="1358">
        <v>5.9687907266430269E-3</v>
      </c>
    </row>
    <row r="74" spans="1:11" ht="12.75" x14ac:dyDescent="0.2">
      <c r="A74" s="1355" t="s">
        <v>2108</v>
      </c>
      <c r="B74" s="1356">
        <v>2</v>
      </c>
      <c r="C74" s="1357" t="s">
        <v>2067</v>
      </c>
      <c r="D74" s="1356" t="s">
        <v>2068</v>
      </c>
      <c r="E74" s="1357" t="s">
        <v>2109</v>
      </c>
      <c r="F74" s="1358">
        <v>0.15106685951064414</v>
      </c>
      <c r="G74" s="1358">
        <v>0.18775782636408123</v>
      </c>
      <c r="H74" s="1358">
        <v>1.393303814241285</v>
      </c>
      <c r="I74" s="1358">
        <v>1.8202319448756996</v>
      </c>
      <c r="J74" s="1358">
        <v>4.079934474365117E-2</v>
      </c>
      <c r="K74" s="1358">
        <v>7.1964592020658958E-3</v>
      </c>
    </row>
    <row r="75" spans="1:11" ht="12.75" x14ac:dyDescent="0.2">
      <c r="A75" s="1355" t="s">
        <v>1208</v>
      </c>
      <c r="B75" s="1356">
        <v>2</v>
      </c>
      <c r="C75" s="1357" t="s">
        <v>794</v>
      </c>
      <c r="D75" s="1356">
        <v>12</v>
      </c>
      <c r="E75" s="1357" t="s">
        <v>864</v>
      </c>
      <c r="F75" s="1358">
        <v>0.56852401187782176</v>
      </c>
      <c r="G75" s="1358">
        <v>1.8239744003202776</v>
      </c>
      <c r="H75" s="1358">
        <v>0.41153513433498623</v>
      </c>
      <c r="I75" s="1358">
        <v>1.0744909733483152</v>
      </c>
      <c r="J75" s="1358">
        <v>0.15354398198774061</v>
      </c>
      <c r="K75" s="1358">
        <v>6.555308045464639E-2</v>
      </c>
    </row>
    <row r="76" spans="1:11" ht="12.75" x14ac:dyDescent="0.2">
      <c r="A76" s="1355" t="s">
        <v>846</v>
      </c>
      <c r="B76" s="1356">
        <v>2</v>
      </c>
      <c r="C76" s="1357" t="s">
        <v>786</v>
      </c>
      <c r="D76" s="1356">
        <v>20</v>
      </c>
      <c r="E76" s="1357" t="s">
        <v>847</v>
      </c>
      <c r="F76" s="1358">
        <v>0.78520531254214843</v>
      </c>
      <c r="G76" s="1358">
        <v>1.7765474036996296</v>
      </c>
      <c r="H76" s="1358">
        <v>0.41099980959479188</v>
      </c>
      <c r="I76" s="1358">
        <v>4.3998113591199921</v>
      </c>
      <c r="J76" s="1358">
        <v>0.21206413070827257</v>
      </c>
      <c r="K76" s="1358">
        <v>1.1006012697253879E-2</v>
      </c>
    </row>
    <row r="77" spans="1:11" ht="12.75" x14ac:dyDescent="0.2">
      <c r="A77" s="1355" t="s">
        <v>2012</v>
      </c>
      <c r="B77" s="1356">
        <v>2</v>
      </c>
      <c r="C77" s="1357" t="s">
        <v>786</v>
      </c>
      <c r="D77" s="1356">
        <v>19</v>
      </c>
      <c r="E77" s="1357" t="s">
        <v>2013</v>
      </c>
      <c r="F77" s="1358">
        <v>0.75987830149388036</v>
      </c>
      <c r="G77" s="1358">
        <v>2.446112722229504</v>
      </c>
      <c r="H77" s="1358">
        <v>0.31035235335096822</v>
      </c>
      <c r="I77" s="1358">
        <v>1.9875885846398327</v>
      </c>
      <c r="J77" s="1358">
        <v>0.20522394445940342</v>
      </c>
      <c r="K77" s="1358">
        <v>2.8526321679645802E-4</v>
      </c>
    </row>
    <row r="78" spans="1:11" ht="12.75" x14ac:dyDescent="0.2">
      <c r="A78" s="1355" t="s">
        <v>860</v>
      </c>
      <c r="B78" s="1356">
        <v>2</v>
      </c>
      <c r="C78" s="1357" t="s">
        <v>786</v>
      </c>
      <c r="D78" s="1356">
        <v>34</v>
      </c>
      <c r="E78" s="1357" t="s">
        <v>861</v>
      </c>
      <c r="F78" s="1358">
        <v>1.6255831804791909</v>
      </c>
      <c r="G78" s="1358">
        <v>5.4686039598466696</v>
      </c>
      <c r="H78" s="1358">
        <v>0.72185100925456902</v>
      </c>
      <c r="I78" s="1358">
        <v>6.1146331903757956</v>
      </c>
      <c r="J78" s="1358">
        <v>0.43902897567800669</v>
      </c>
      <c r="K78" s="1358">
        <v>5.1172109451017113E-2</v>
      </c>
    </row>
    <row r="79" spans="1:11" ht="12.75" x14ac:dyDescent="0.2">
      <c r="A79" s="1355" t="s">
        <v>842</v>
      </c>
      <c r="B79" s="1356">
        <v>2</v>
      </c>
      <c r="C79" s="1357" t="s">
        <v>786</v>
      </c>
      <c r="D79" s="1356">
        <v>48</v>
      </c>
      <c r="E79" s="1357" t="s">
        <v>843</v>
      </c>
      <c r="F79" s="1358">
        <v>1.4508488565420437</v>
      </c>
      <c r="G79" s="1358">
        <v>4.5178301955959963</v>
      </c>
      <c r="H79" s="1358">
        <v>0.90500276269899027</v>
      </c>
      <c r="I79" s="1358">
        <v>9.0187917558433046</v>
      </c>
      <c r="J79" s="1358">
        <v>0.39183764632917495</v>
      </c>
      <c r="K79" s="1358">
        <v>2.1018879447376612E-2</v>
      </c>
    </row>
    <row r="80" spans="1:11" ht="12.75" x14ac:dyDescent="0.2">
      <c r="A80" s="1355" t="s">
        <v>2134</v>
      </c>
      <c r="B80" s="1356">
        <v>1</v>
      </c>
      <c r="C80" s="1357" t="s">
        <v>2067</v>
      </c>
      <c r="D80" s="1356" t="s">
        <v>2068</v>
      </c>
      <c r="E80" s="1357" t="s">
        <v>2135</v>
      </c>
      <c r="F80" s="1358">
        <v>6.4961246414033003E-2</v>
      </c>
      <c r="G80" s="1358">
        <v>6.3888575385370849E-2</v>
      </c>
      <c r="H80" s="1358">
        <v>0.73451426763976713</v>
      </c>
      <c r="I80" s="1358">
        <v>0.9629621893675524</v>
      </c>
      <c r="J80" s="1358">
        <v>1.7544392569017832E-2</v>
      </c>
      <c r="K80" s="1358">
        <v>2.7804827883427872E-3</v>
      </c>
    </row>
    <row r="81" spans="1:11" ht="12.75" x14ac:dyDescent="0.2">
      <c r="A81" s="1355" t="s">
        <v>2134</v>
      </c>
      <c r="B81" s="1356">
        <v>1</v>
      </c>
      <c r="C81" s="1357" t="s">
        <v>2067</v>
      </c>
      <c r="D81" s="1356" t="s">
        <v>2068</v>
      </c>
      <c r="E81" s="1357" t="s">
        <v>2135</v>
      </c>
      <c r="F81" s="1358">
        <v>6.4954839949858845E-2</v>
      </c>
      <c r="G81" s="1358">
        <v>6.3882274707783238E-2</v>
      </c>
      <c r="H81" s="1358">
        <v>0.73444183000039298</v>
      </c>
      <c r="I81" s="1358">
        <v>0.96286722224318511</v>
      </c>
      <c r="J81" s="1358">
        <v>1.7542662344789461E-2</v>
      </c>
      <c r="K81" s="1358">
        <v>2.7802085777271709E-3</v>
      </c>
    </row>
    <row r="82" spans="1:11" ht="12.75" x14ac:dyDescent="0.2">
      <c r="A82" s="1355" t="s">
        <v>2031</v>
      </c>
      <c r="B82" s="1356">
        <v>2</v>
      </c>
      <c r="C82" s="1357" t="s">
        <v>1995</v>
      </c>
      <c r="D82" s="1356">
        <v>8</v>
      </c>
      <c r="E82" s="1357" t="s">
        <v>2032</v>
      </c>
      <c r="F82" s="1358">
        <v>0.21944575445313727</v>
      </c>
      <c r="G82" s="1358">
        <v>0.46751861425524754</v>
      </c>
      <c r="H82" s="1358">
        <v>0.80791121655853615</v>
      </c>
      <c r="I82" s="1358">
        <v>2.5177986244067796</v>
      </c>
      <c r="J82" s="1358">
        <v>5.9266757894264228E-2</v>
      </c>
      <c r="K82" s="1358">
        <v>1.5408623170320547E-2</v>
      </c>
    </row>
    <row r="83" spans="1:11" ht="12.75" x14ac:dyDescent="0.2">
      <c r="A83" s="1355" t="s">
        <v>2131</v>
      </c>
      <c r="B83" s="1356">
        <v>2</v>
      </c>
      <c r="C83" s="1357" t="s">
        <v>1995</v>
      </c>
      <c r="D83" s="1356">
        <v>10</v>
      </c>
      <c r="E83" s="1357" t="s">
        <v>2023</v>
      </c>
      <c r="F83" s="1358">
        <v>0.45124948581258267</v>
      </c>
      <c r="G83" s="1358">
        <v>0.28260777748386207</v>
      </c>
      <c r="H83" s="1358">
        <v>1.663379496424976</v>
      </c>
      <c r="I83" s="1358">
        <v>16.201949732198905</v>
      </c>
      <c r="J83" s="1358">
        <v>0.12187109334702016</v>
      </c>
      <c r="K83" s="1358">
        <v>0.20472147696628012</v>
      </c>
    </row>
    <row r="84" spans="1:11" ht="12.75" x14ac:dyDescent="0.2">
      <c r="A84" s="1355" t="s">
        <v>2022</v>
      </c>
      <c r="B84" s="1356">
        <v>2</v>
      </c>
      <c r="C84" s="1357" t="s">
        <v>1995</v>
      </c>
      <c r="D84" s="1356">
        <v>14</v>
      </c>
      <c r="E84" s="1357" t="s">
        <v>2023</v>
      </c>
      <c r="F84" s="1358">
        <v>0.4513629878899989</v>
      </c>
      <c r="G84" s="1358">
        <v>0.28267886137613651</v>
      </c>
      <c r="H84" s="1358">
        <v>1.6637978836682008</v>
      </c>
      <c r="I84" s="1358">
        <v>16.206024983275341</v>
      </c>
      <c r="J84" s="1358">
        <v>0.12190174739252442</v>
      </c>
      <c r="K84" s="1358">
        <v>0.20477297023919888</v>
      </c>
    </row>
    <row r="85" spans="1:11" ht="12.75" x14ac:dyDescent="0.2">
      <c r="A85" s="1355" t="s">
        <v>2018</v>
      </c>
      <c r="B85" s="1356">
        <v>2</v>
      </c>
      <c r="C85" s="1357" t="s">
        <v>1995</v>
      </c>
      <c r="D85" s="1356">
        <v>16</v>
      </c>
      <c r="E85" s="1357" t="s">
        <v>2003</v>
      </c>
      <c r="F85" s="1358">
        <v>0.43495478027343709</v>
      </c>
      <c r="G85" s="1358">
        <v>0.88268889376710025</v>
      </c>
      <c r="H85" s="1358">
        <v>0.3110424695572182</v>
      </c>
      <c r="I85" s="1358">
        <v>3.3402880630436074</v>
      </c>
      <c r="J85" s="1358">
        <v>0.11747030477604278</v>
      </c>
      <c r="K85" s="1358">
        <v>5.8068111470451749E-3</v>
      </c>
    </row>
    <row r="86" spans="1:11" ht="12.75" x14ac:dyDescent="0.2">
      <c r="A86" s="1355" t="s">
        <v>2000</v>
      </c>
      <c r="B86" s="1356">
        <v>3</v>
      </c>
      <c r="C86" s="1357" t="s">
        <v>1995</v>
      </c>
      <c r="D86" s="1356">
        <v>31</v>
      </c>
      <c r="E86" s="1357" t="s">
        <v>2001</v>
      </c>
      <c r="F86" s="1358">
        <v>0.56739441713543037</v>
      </c>
      <c r="G86" s="1358">
        <v>1.2698623382195535</v>
      </c>
      <c r="H86" s="1358">
        <v>0.30242394262655742</v>
      </c>
      <c r="I86" s="1358">
        <v>3.5442295028041304</v>
      </c>
      <c r="J86" s="1358">
        <v>0.15323890696688741</v>
      </c>
      <c r="K86" s="1358">
        <v>1.0959073035182069E-2</v>
      </c>
    </row>
    <row r="87" spans="1:11" ht="12.75" x14ac:dyDescent="0.2">
      <c r="A87" s="1355" t="s">
        <v>2007</v>
      </c>
      <c r="B87" s="1356">
        <v>3</v>
      </c>
      <c r="C87" s="1357" t="s">
        <v>1995</v>
      </c>
      <c r="D87" s="1356">
        <v>21</v>
      </c>
      <c r="E87" s="1357" t="s">
        <v>2008</v>
      </c>
      <c r="F87" s="1358">
        <v>0.35624369979396731</v>
      </c>
      <c r="G87" s="1358">
        <v>0.9484099049339676</v>
      </c>
      <c r="H87" s="1358">
        <v>0.58155581999881545</v>
      </c>
      <c r="I87" s="1358">
        <v>3.2707905065108478</v>
      </c>
      <c r="J87" s="1358">
        <v>9.6212429170302219E-2</v>
      </c>
      <c r="K87" s="1358">
        <v>2.4982869201660443E-2</v>
      </c>
    </row>
    <row r="88" spans="1:11" ht="12.75" x14ac:dyDescent="0.2">
      <c r="A88" s="1355" t="s">
        <v>803</v>
      </c>
      <c r="B88" s="1356">
        <v>2</v>
      </c>
      <c r="C88" s="1357" t="s">
        <v>786</v>
      </c>
      <c r="D88" s="1356">
        <v>37</v>
      </c>
      <c r="E88" s="1357" t="s">
        <v>844</v>
      </c>
      <c r="F88" s="1358">
        <v>1.5912337631479403</v>
      </c>
      <c r="G88" s="1358">
        <v>4.3967511857672017</v>
      </c>
      <c r="H88" s="1358">
        <v>0.9381450232349311</v>
      </c>
      <c r="I88" s="1358">
        <v>5.9517370364799653</v>
      </c>
      <c r="J88" s="1358">
        <v>0.42975206528229881</v>
      </c>
      <c r="K88" s="1358">
        <v>1.0222623579263616E-2</v>
      </c>
    </row>
    <row r="89" spans="1:11" ht="12.75" x14ac:dyDescent="0.2">
      <c r="A89" s="1355" t="s">
        <v>804</v>
      </c>
      <c r="B89" s="1356">
        <v>2</v>
      </c>
      <c r="C89" s="1357" t="s">
        <v>786</v>
      </c>
      <c r="D89" s="1356">
        <v>44</v>
      </c>
      <c r="E89" s="1357" t="s">
        <v>844</v>
      </c>
      <c r="F89" s="1358">
        <v>1.5908336232547331</v>
      </c>
      <c r="G89" s="1358">
        <v>4.395645555915273</v>
      </c>
      <c r="H89" s="1358">
        <v>0.93790911242276476</v>
      </c>
      <c r="I89" s="1358">
        <v>5.950240381822848</v>
      </c>
      <c r="J89" s="1358">
        <v>0.42964399759954197</v>
      </c>
      <c r="K89" s="1358">
        <v>1.0220052945330349E-2</v>
      </c>
    </row>
    <row r="90" spans="1:11" ht="12.75" x14ac:dyDescent="0.2">
      <c r="A90" s="1355" t="s">
        <v>2010</v>
      </c>
      <c r="B90" s="1356">
        <v>2</v>
      </c>
      <c r="C90" s="1357" t="s">
        <v>794</v>
      </c>
      <c r="D90" s="1356">
        <v>20</v>
      </c>
      <c r="E90" s="1357" t="s">
        <v>2011</v>
      </c>
      <c r="F90" s="1358">
        <v>0.58462176304005564</v>
      </c>
      <c r="G90" s="1358">
        <v>1.8834029578346758</v>
      </c>
      <c r="H90" s="1358">
        <v>0.38858105511280727</v>
      </c>
      <c r="I90" s="1358">
        <v>1.1456745860514643</v>
      </c>
      <c r="J90" s="1358">
        <v>0.15789157815405411</v>
      </c>
      <c r="K90" s="1358">
        <v>6.8344257179686813E-2</v>
      </c>
    </row>
    <row r="91" spans="1:11" ht="12.75" x14ac:dyDescent="0.2">
      <c r="A91" s="1355" t="s">
        <v>1999</v>
      </c>
      <c r="B91" s="1356">
        <v>2</v>
      </c>
      <c r="C91" s="1357" t="s">
        <v>786</v>
      </c>
      <c r="D91" s="1356">
        <v>33</v>
      </c>
      <c r="E91" s="1357" t="s">
        <v>1998</v>
      </c>
      <c r="F91" s="1358">
        <v>1.5908336232547331</v>
      </c>
      <c r="G91" s="1358">
        <v>4.395645555915273</v>
      </c>
      <c r="H91" s="1358">
        <v>0.93790911242276476</v>
      </c>
      <c r="I91" s="1358">
        <v>5.950240381822848</v>
      </c>
      <c r="J91" s="1358">
        <v>0.42964399759954197</v>
      </c>
      <c r="K91" s="1358">
        <v>1.0220052945330349E-2</v>
      </c>
    </row>
    <row r="92" spans="1:11" ht="12.75" x14ac:dyDescent="0.2">
      <c r="A92" s="1355" t="s">
        <v>2130</v>
      </c>
      <c r="B92" s="1356">
        <v>2</v>
      </c>
      <c r="C92" s="1357" t="s">
        <v>1995</v>
      </c>
      <c r="D92" s="1356">
        <v>16</v>
      </c>
      <c r="E92" s="1357" t="s">
        <v>2017</v>
      </c>
      <c r="F92" s="1358">
        <v>0.33142555907545701</v>
      </c>
      <c r="G92" s="1358">
        <v>0.78538931766856623</v>
      </c>
      <c r="H92" s="1358">
        <v>0.31207163064273558</v>
      </c>
      <c r="I92" s="1358">
        <v>1.657083290705351</v>
      </c>
      <c r="J92" s="1358">
        <v>8.9509675949966686E-2</v>
      </c>
      <c r="K92" s="1358">
        <v>1.467673612073643E-4</v>
      </c>
    </row>
    <row r="93" spans="1:11" ht="12.75" x14ac:dyDescent="0.2">
      <c r="A93" s="1355" t="s">
        <v>2130</v>
      </c>
      <c r="B93" s="1356">
        <v>2</v>
      </c>
      <c r="C93" s="1357" t="s">
        <v>1995</v>
      </c>
      <c r="D93" s="1356">
        <v>16</v>
      </c>
      <c r="E93" s="1357" t="s">
        <v>2017</v>
      </c>
      <c r="F93" s="1358">
        <v>0.33139287395797812</v>
      </c>
      <c r="G93" s="1358">
        <v>0.78531186274268105</v>
      </c>
      <c r="H93" s="1358">
        <v>0.31204085420552341</v>
      </c>
      <c r="I93" s="1358">
        <v>1.656919869506998</v>
      </c>
      <c r="J93" s="1358">
        <v>8.950084852494225E-2</v>
      </c>
      <c r="K93" s="1358">
        <v>1.4675288704171303E-4</v>
      </c>
    </row>
    <row r="94" spans="1:11" ht="12.75" x14ac:dyDescent="0.2">
      <c r="A94" s="1355" t="s">
        <v>1997</v>
      </c>
      <c r="B94" s="1356">
        <v>2</v>
      </c>
      <c r="C94" s="1357" t="s">
        <v>1995</v>
      </c>
      <c r="D94" s="1356">
        <v>34</v>
      </c>
      <c r="E94" s="1357" t="s">
        <v>1998</v>
      </c>
      <c r="F94" s="1358">
        <v>0.90250193723537997</v>
      </c>
      <c r="G94" s="1358">
        <v>2.0864163475137505</v>
      </c>
      <c r="H94" s="1358">
        <v>0.66400599438769781</v>
      </c>
      <c r="I94" s="1358">
        <v>4.3655191693792803</v>
      </c>
      <c r="J94" s="1358">
        <v>0.24374298763048602</v>
      </c>
      <c r="K94" s="1358">
        <v>4.6962491234833906E-3</v>
      </c>
    </row>
    <row r="95" spans="1:11" ht="12.75" x14ac:dyDescent="0.2">
      <c r="A95" s="1355" t="s">
        <v>1994</v>
      </c>
      <c r="B95" s="1356">
        <v>2</v>
      </c>
      <c r="C95" s="1357" t="s">
        <v>1995</v>
      </c>
      <c r="D95" s="1356">
        <v>41</v>
      </c>
      <c r="E95" s="1357" t="s">
        <v>1996</v>
      </c>
      <c r="F95" s="1358">
        <v>0.77863681130698614</v>
      </c>
      <c r="G95" s="1358">
        <v>2.1453132543040452</v>
      </c>
      <c r="H95" s="1358">
        <v>0.15486248476301401</v>
      </c>
      <c r="I95" s="1358">
        <v>4.1333556285070179</v>
      </c>
      <c r="J95" s="1358">
        <v>0.21029014436070037</v>
      </c>
      <c r="K95" s="1358">
        <v>1.179295271427307E-2</v>
      </c>
    </row>
    <row r="96" spans="1:11" ht="12.75" x14ac:dyDescent="0.2">
      <c r="A96" s="1355" t="s">
        <v>2132</v>
      </c>
      <c r="B96" s="1356">
        <v>1</v>
      </c>
      <c r="C96" s="1357" t="s">
        <v>2057</v>
      </c>
      <c r="D96" s="1356">
        <v>1</v>
      </c>
      <c r="E96" s="1357" t="s">
        <v>2133</v>
      </c>
      <c r="F96" s="1358">
        <v>1.732331593753238E-2</v>
      </c>
      <c r="G96" s="1358">
        <v>1.2562011946562059E-2</v>
      </c>
      <c r="H96" s="1358">
        <v>7.6157493388627776E-2</v>
      </c>
      <c r="I96" s="1358">
        <v>5.8990432647546438</v>
      </c>
      <c r="J96" s="1358">
        <v>4.5933034682850999E-3</v>
      </c>
      <c r="K96" s="1358">
        <v>4.7493588051646506E-3</v>
      </c>
    </row>
    <row r="97" spans="1:11" ht="12.75" x14ac:dyDescent="0.2">
      <c r="A97" s="1355" t="s">
        <v>2087</v>
      </c>
      <c r="B97" s="1356">
        <v>1</v>
      </c>
      <c r="C97" s="1357" t="s">
        <v>2057</v>
      </c>
      <c r="D97" s="1356">
        <v>1</v>
      </c>
      <c r="E97" s="1357" t="s">
        <v>2058</v>
      </c>
      <c r="F97" s="1358">
        <v>4.6818341201287084E-2</v>
      </c>
      <c r="G97" s="1358">
        <v>7.9603971206743396E-3</v>
      </c>
      <c r="H97" s="1358">
        <v>0.34524635377942825</v>
      </c>
      <c r="I97" s="1358">
        <v>20.469772520102257</v>
      </c>
      <c r="J97" s="1358">
        <v>1.2413954106401878E-2</v>
      </c>
      <c r="K97" s="1358">
        <v>1.3365706778300053E-2</v>
      </c>
    </row>
    <row r="98" spans="1:11" ht="12.75" x14ac:dyDescent="0.2">
      <c r="A98" s="1355" t="s">
        <v>2121</v>
      </c>
      <c r="B98" s="1356">
        <v>4</v>
      </c>
      <c r="C98" s="1357" t="s">
        <v>786</v>
      </c>
      <c r="D98" s="1356">
        <v>190</v>
      </c>
      <c r="E98" s="1357" t="s">
        <v>2122</v>
      </c>
      <c r="F98" s="1358">
        <v>6.2255274494441561</v>
      </c>
      <c r="G98" s="1358">
        <v>36.522993617052776</v>
      </c>
      <c r="H98" s="1358">
        <v>0.40788119955591734</v>
      </c>
      <c r="I98" s="1358">
        <v>5.7224180494411954</v>
      </c>
      <c r="J98" s="1358">
        <v>1.6813577871660126</v>
      </c>
      <c r="K98" s="1358">
        <v>1.0805962848748007</v>
      </c>
    </row>
    <row r="99" spans="1:11" ht="12.75" x14ac:dyDescent="0.2">
      <c r="A99" s="1355" t="s">
        <v>2072</v>
      </c>
      <c r="B99" s="1356">
        <v>4</v>
      </c>
      <c r="C99" s="1357" t="s">
        <v>794</v>
      </c>
      <c r="D99" s="1356">
        <v>70</v>
      </c>
      <c r="E99" s="1357" t="s">
        <v>2073</v>
      </c>
      <c r="F99" s="1358">
        <v>1.2961054325510273</v>
      </c>
      <c r="G99" s="1358">
        <v>2.9664208904940543</v>
      </c>
      <c r="H99" s="1358">
        <v>1.3869785735363598</v>
      </c>
      <c r="I99" s="1358">
        <v>2.9228993030398907</v>
      </c>
      <c r="J99" s="1358">
        <v>0.3500453543422114</v>
      </c>
      <c r="K99" s="1358">
        <v>0.14896546200290278</v>
      </c>
    </row>
    <row r="100" spans="1:11" ht="12.75" x14ac:dyDescent="0.2">
      <c r="A100" s="1355" t="s">
        <v>2038</v>
      </c>
      <c r="B100" s="1356">
        <v>2</v>
      </c>
      <c r="C100" s="1357" t="s">
        <v>1995</v>
      </c>
      <c r="D100" s="1356">
        <v>7</v>
      </c>
      <c r="E100" s="1357" t="s">
        <v>2039</v>
      </c>
      <c r="F100" s="1358">
        <v>0.49365678361892729</v>
      </c>
      <c r="G100" s="1358">
        <v>0.25809894024517832</v>
      </c>
      <c r="H100" s="1358">
        <v>1.802678663100681</v>
      </c>
      <c r="I100" s="1358">
        <v>18.595894218133722</v>
      </c>
      <c r="J100" s="1358">
        <v>0.13332423382039993</v>
      </c>
      <c r="K100" s="1358">
        <v>0.23233181526890451</v>
      </c>
    </row>
    <row r="101" spans="1:11" ht="12.75" x14ac:dyDescent="0.2">
      <c r="A101" s="1355" t="s">
        <v>2033</v>
      </c>
      <c r="B101" s="1356">
        <v>2</v>
      </c>
      <c r="C101" s="1357" t="s">
        <v>1995</v>
      </c>
      <c r="D101" s="1356">
        <v>8</v>
      </c>
      <c r="E101" s="1357" t="s">
        <v>2032</v>
      </c>
      <c r="F101" s="1358">
        <v>0.21944575445313727</v>
      </c>
      <c r="G101" s="1358">
        <v>0.46751861425524754</v>
      </c>
      <c r="H101" s="1358">
        <v>0.80791121655853615</v>
      </c>
      <c r="I101" s="1358">
        <v>2.5177986244067796</v>
      </c>
      <c r="J101" s="1358">
        <v>5.9266757894264228E-2</v>
      </c>
      <c r="K101" s="1358">
        <v>1.5408623170320547E-2</v>
      </c>
    </row>
    <row r="102" spans="1:11" ht="12.75" x14ac:dyDescent="0.2">
      <c r="A102" s="1355" t="s">
        <v>2028</v>
      </c>
      <c r="B102" s="1356">
        <v>2</v>
      </c>
      <c r="C102" s="1357" t="s">
        <v>1995</v>
      </c>
      <c r="D102" s="1356">
        <v>9</v>
      </c>
      <c r="E102" s="1357" t="s">
        <v>2008</v>
      </c>
      <c r="F102" s="1358">
        <v>0.23749579986264485</v>
      </c>
      <c r="G102" s="1358">
        <v>0.63227326995597843</v>
      </c>
      <c r="H102" s="1358">
        <v>0.38770387999921035</v>
      </c>
      <c r="I102" s="1358">
        <v>2.1805270043405653</v>
      </c>
      <c r="J102" s="1358">
        <v>6.4141619446868151E-2</v>
      </c>
      <c r="K102" s="1358">
        <v>1.6655246134440294E-2</v>
      </c>
    </row>
    <row r="103" spans="1:11" ht="12.75" x14ac:dyDescent="0.2">
      <c r="A103" s="1355" t="s">
        <v>2126</v>
      </c>
      <c r="B103" s="1356">
        <v>4</v>
      </c>
      <c r="C103" s="1357" t="s">
        <v>794</v>
      </c>
      <c r="D103" s="1356">
        <v>70</v>
      </c>
      <c r="E103" s="1357" t="s">
        <v>2127</v>
      </c>
      <c r="F103" s="1358">
        <v>2.0822341919107172</v>
      </c>
      <c r="G103" s="1358">
        <v>4.1124671563910882</v>
      </c>
      <c r="H103" s="1358">
        <v>5.9553403646411578</v>
      </c>
      <c r="I103" s="1358">
        <v>14.823665100041941</v>
      </c>
      <c r="J103" s="1358">
        <v>0.56235888472148621</v>
      </c>
      <c r="K103" s="1358">
        <v>1.4998883625687711</v>
      </c>
    </row>
    <row r="104" spans="1:11" ht="12.75" x14ac:dyDescent="0.2">
      <c r="A104" s="1355" t="s">
        <v>2136</v>
      </c>
      <c r="B104" s="1356">
        <v>1</v>
      </c>
      <c r="C104" s="1357" t="s">
        <v>2067</v>
      </c>
      <c r="D104" s="1356" t="s">
        <v>2068</v>
      </c>
      <c r="E104" s="1357" t="s">
        <v>2098</v>
      </c>
      <c r="F104" s="1358">
        <v>6.3561219551661607E-2</v>
      </c>
      <c r="G104" s="1358">
        <v>6.0916153450261468E-2</v>
      </c>
      <c r="H104" s="1358">
        <v>0.75519621091672717</v>
      </c>
      <c r="I104" s="1358">
        <v>0.99145974858824326</v>
      </c>
      <c r="J104" s="1358">
        <v>1.7166280660202794E-2</v>
      </c>
      <c r="K104" s="1358">
        <v>2.6962178072277433E-3</v>
      </c>
    </row>
    <row r="105" spans="1:11" ht="12.75" x14ac:dyDescent="0.2">
      <c r="A105" s="1355" t="s">
        <v>2137</v>
      </c>
      <c r="B105" s="1356">
        <v>1</v>
      </c>
      <c r="C105" s="1357" t="s">
        <v>2067</v>
      </c>
      <c r="D105" s="1356" t="s">
        <v>2068</v>
      </c>
      <c r="E105" s="1357" t="s">
        <v>2138</v>
      </c>
      <c r="F105" s="1358">
        <v>8.0594879710513656E-2</v>
      </c>
      <c r="G105" s="1358">
        <v>0.10165494590194998</v>
      </c>
      <c r="H105" s="1358">
        <v>0.56774107092222392</v>
      </c>
      <c r="I105" s="1358">
        <v>0.73464147026986448</v>
      </c>
      <c r="J105" s="1358">
        <v>2.1766642217452448E-2</v>
      </c>
      <c r="K105" s="1358">
        <v>3.8214815482525291E-3</v>
      </c>
    </row>
    <row r="106" spans="1:11" ht="12.75" x14ac:dyDescent="0.2">
      <c r="A106" s="1355" t="s">
        <v>1991</v>
      </c>
      <c r="B106" s="1356">
        <v>2</v>
      </c>
      <c r="C106" s="1357" t="s">
        <v>786</v>
      </c>
      <c r="D106" s="1356">
        <v>73</v>
      </c>
      <c r="E106" s="1357" t="s">
        <v>838</v>
      </c>
      <c r="F106" s="1358">
        <v>2.3291482728970143</v>
      </c>
      <c r="G106" s="1358">
        <v>6.6209651144483104</v>
      </c>
      <c r="H106" s="1358">
        <v>0</v>
      </c>
      <c r="I106" s="1358">
        <v>5.7773742054618928</v>
      </c>
      <c r="J106" s="1358">
        <v>0.62904414411493992</v>
      </c>
      <c r="K106" s="1358">
        <v>8.5232872737986021E-2</v>
      </c>
    </row>
    <row r="107" spans="1:11" ht="12.75" x14ac:dyDescent="0.2">
      <c r="A107" s="1355" t="s">
        <v>787</v>
      </c>
      <c r="B107" s="1356">
        <v>3</v>
      </c>
      <c r="C107" s="1357" t="s">
        <v>781</v>
      </c>
      <c r="D107" s="1356">
        <v>286</v>
      </c>
      <c r="E107" s="1357" t="s">
        <v>822</v>
      </c>
      <c r="F107" s="1358">
        <v>6.8281830126205509</v>
      </c>
      <c r="G107" s="1358">
        <v>32.937575440000742</v>
      </c>
      <c r="H107" s="1358">
        <v>1.0409976013988602</v>
      </c>
      <c r="I107" s="1358">
        <v>12.697943867985346</v>
      </c>
      <c r="J107" s="1358">
        <v>1.8441198394345348</v>
      </c>
      <c r="K107" s="1358">
        <v>0.13449644838547781</v>
      </c>
    </row>
    <row r="108" spans="1:11" ht="12.75" x14ac:dyDescent="0.2">
      <c r="A108" s="1355" t="s">
        <v>2049</v>
      </c>
      <c r="B108" s="1356">
        <v>2</v>
      </c>
      <c r="C108" s="1357" t="s">
        <v>2043</v>
      </c>
      <c r="D108" s="1356">
        <v>6</v>
      </c>
      <c r="E108" s="1357" t="s">
        <v>2050</v>
      </c>
      <c r="F108" s="1358">
        <v>0.20428180188390954</v>
      </c>
      <c r="G108" s="1358">
        <v>0.52522756618003164</v>
      </c>
      <c r="H108" s="1358">
        <v>6.8582200414917902E-2</v>
      </c>
      <c r="I108" s="1358">
        <v>0.78107505509867836</v>
      </c>
      <c r="J108" s="1358">
        <v>5.5171357152153044E-2</v>
      </c>
      <c r="K108" s="1358">
        <v>2.3893697786280393E-2</v>
      </c>
    </row>
    <row r="109" spans="1:11" ht="12.75" x14ac:dyDescent="0.2">
      <c r="A109" s="1355" t="s">
        <v>2079</v>
      </c>
      <c r="B109" s="1356">
        <v>2</v>
      </c>
      <c r="C109" s="1357" t="s">
        <v>2043</v>
      </c>
      <c r="D109" s="1356">
        <v>5</v>
      </c>
      <c r="E109" s="1357" t="s">
        <v>2050</v>
      </c>
      <c r="F109" s="1358">
        <v>0.20421807776789994</v>
      </c>
      <c r="G109" s="1358">
        <v>0.52506372553416869</v>
      </c>
      <c r="H109" s="1358">
        <v>6.8560806731999838E-2</v>
      </c>
      <c r="I109" s="1358">
        <v>0.78083140482261715</v>
      </c>
      <c r="J109" s="1358">
        <v>5.5154146877272221E-2</v>
      </c>
      <c r="K109" s="1358">
        <v>2.388624433347359E-2</v>
      </c>
    </row>
    <row r="110" spans="1:11" ht="12.75" x14ac:dyDescent="0.2">
      <c r="A110" s="1355" t="s">
        <v>2082</v>
      </c>
      <c r="B110" s="1356">
        <v>1</v>
      </c>
      <c r="C110" s="1357" t="s">
        <v>794</v>
      </c>
      <c r="D110" s="1356">
        <v>3</v>
      </c>
      <c r="E110" s="1357" t="s">
        <v>2046</v>
      </c>
      <c r="F110" s="1358">
        <v>9.7051529596045266E-2</v>
      </c>
      <c r="G110" s="1358">
        <v>0.16248410633958521</v>
      </c>
      <c r="H110" s="1358">
        <v>0.75679019684133086</v>
      </c>
      <c r="I110" s="1358">
        <v>1.1232368522212335</v>
      </c>
      <c r="J110" s="1358">
        <v>2.6211167867752756E-2</v>
      </c>
      <c r="K110" s="1358">
        <v>1.2940749331373872E-2</v>
      </c>
    </row>
    <row r="111" spans="1:11" ht="12.75" x14ac:dyDescent="0.2">
      <c r="A111" s="1355" t="s">
        <v>2062</v>
      </c>
      <c r="B111" s="1356">
        <v>1</v>
      </c>
      <c r="C111" s="1357" t="s">
        <v>2057</v>
      </c>
      <c r="D111" s="1356">
        <v>2</v>
      </c>
      <c r="E111" s="1357" t="s">
        <v>2063</v>
      </c>
      <c r="F111" s="1358">
        <v>1.6278153353238296E-2</v>
      </c>
      <c r="G111" s="1358">
        <v>2.6602918929172745E-2</v>
      </c>
      <c r="H111" s="1358">
        <v>8.3688958154675044E-2</v>
      </c>
      <c r="I111" s="1358">
        <v>4.6576648793130548</v>
      </c>
      <c r="J111" s="1358">
        <v>4.3161770254798518E-3</v>
      </c>
      <c r="K111" s="1358">
        <v>4.7000981492918269E-3</v>
      </c>
    </row>
    <row r="112" spans="1:11" ht="12.75" x14ac:dyDescent="0.2">
      <c r="A112" s="1355" t="s">
        <v>2088</v>
      </c>
      <c r="B112" s="1356">
        <v>1</v>
      </c>
      <c r="C112" s="1357" t="s">
        <v>2057</v>
      </c>
      <c r="D112" s="1356">
        <v>1</v>
      </c>
      <c r="E112" s="1357" t="s">
        <v>2084</v>
      </c>
      <c r="F112" s="1358">
        <v>2.3686742184148291E-2</v>
      </c>
      <c r="G112" s="1358">
        <v>2.7429787738279011E-2</v>
      </c>
      <c r="H112" s="1358">
        <v>0.2479693790028229</v>
      </c>
      <c r="I112" s="1358">
        <v>6.7962678598318105</v>
      </c>
      <c r="J112" s="1358">
        <v>6.2805755791302282E-3</v>
      </c>
      <c r="K112" s="1358">
        <v>6.742475881280346E-3</v>
      </c>
    </row>
    <row r="113" spans="1:11" ht="12.75" x14ac:dyDescent="0.2">
      <c r="A113" s="1355" t="s">
        <v>2056</v>
      </c>
      <c r="B113" s="1356">
        <v>2</v>
      </c>
      <c r="C113" s="1357" t="s">
        <v>2057</v>
      </c>
      <c r="D113" s="1356">
        <v>4</v>
      </c>
      <c r="E113" s="1357" t="s">
        <v>2058</v>
      </c>
      <c r="F113" s="1358">
        <v>9.366023469085194E-2</v>
      </c>
      <c r="G113" s="1358">
        <v>1.5924798773824224E-2</v>
      </c>
      <c r="H113" s="1358">
        <v>0.69066638610966435</v>
      </c>
      <c r="I113" s="1358">
        <v>40.949842499939393</v>
      </c>
      <c r="J113" s="1358">
        <v>2.4834153137725894E-2</v>
      </c>
      <c r="K113" s="1358">
        <v>2.6738137267244305E-2</v>
      </c>
    </row>
    <row r="114" spans="1:11" ht="12.75" x14ac:dyDescent="0.2">
      <c r="A114" s="1355" t="s">
        <v>2056</v>
      </c>
      <c r="B114" s="1356">
        <v>2</v>
      </c>
      <c r="C114" s="1357" t="s">
        <v>2057</v>
      </c>
      <c r="D114" s="1356">
        <v>4</v>
      </c>
      <c r="E114" s="1357" t="s">
        <v>2058</v>
      </c>
      <c r="F114" s="1358">
        <v>9.3631018110589354E-2</v>
      </c>
      <c r="G114" s="1358">
        <v>1.5919831156958039E-2</v>
      </c>
      <c r="H114" s="1358">
        <v>0.69045093811328639</v>
      </c>
      <c r="I114" s="1358">
        <v>40.937068515717712</v>
      </c>
      <c r="J114" s="1358">
        <v>2.4826406317201725E-2</v>
      </c>
      <c r="K114" s="1358">
        <v>2.6729796513709797E-2</v>
      </c>
    </row>
    <row r="115" spans="1:11" ht="12.75" x14ac:dyDescent="0.2">
      <c r="A115" s="1355" t="s">
        <v>2056</v>
      </c>
      <c r="B115" s="1356">
        <v>2</v>
      </c>
      <c r="C115" s="1357" t="s">
        <v>2057</v>
      </c>
      <c r="D115" s="1356">
        <v>4</v>
      </c>
      <c r="E115" s="1357" t="s">
        <v>2058</v>
      </c>
      <c r="F115" s="1358">
        <v>9.3645917742876172E-2</v>
      </c>
      <c r="G115" s="1358">
        <v>1.592236450151728E-2</v>
      </c>
      <c r="H115" s="1358">
        <v>0.69056081051772633</v>
      </c>
      <c r="I115" s="1358">
        <v>40.943582887558293</v>
      </c>
      <c r="J115" s="1358">
        <v>2.483035697727777E-2</v>
      </c>
      <c r="K115" s="1358">
        <v>2.6734050062877497E-2</v>
      </c>
    </row>
    <row r="116" spans="1:11" ht="12.75" x14ac:dyDescent="0.2">
      <c r="A116" s="1355" t="s">
        <v>2056</v>
      </c>
      <c r="B116" s="1356">
        <v>2</v>
      </c>
      <c r="C116" s="1357" t="s">
        <v>2057</v>
      </c>
      <c r="D116" s="1356">
        <v>4</v>
      </c>
      <c r="E116" s="1357" t="s">
        <v>2058</v>
      </c>
      <c r="F116" s="1358">
        <v>9.3636682402574167E-2</v>
      </c>
      <c r="G116" s="1358">
        <v>1.5920794241348679E-2</v>
      </c>
      <c r="H116" s="1358">
        <v>0.6904927075588565</v>
      </c>
      <c r="I116" s="1358">
        <v>40.939545040204514</v>
      </c>
      <c r="J116" s="1358">
        <v>2.4827908212803756E-2</v>
      </c>
      <c r="K116" s="1358">
        <v>2.6731413556600105E-2</v>
      </c>
    </row>
    <row r="117" spans="1:11" ht="12.75" x14ac:dyDescent="0.2">
      <c r="A117" s="1355" t="s">
        <v>2083</v>
      </c>
      <c r="B117" s="1356">
        <v>2</v>
      </c>
      <c r="C117" s="1357" t="s">
        <v>2057</v>
      </c>
      <c r="D117" s="1356">
        <v>3</v>
      </c>
      <c r="E117" s="1357" t="s">
        <v>2084</v>
      </c>
      <c r="F117" s="1358">
        <v>4.7370618640454519E-2</v>
      </c>
      <c r="G117" s="1358">
        <v>5.4856256898350345E-2</v>
      </c>
      <c r="H117" s="1358">
        <v>0.49590875756287223</v>
      </c>
      <c r="I117" s="1358">
        <v>13.591713476829353</v>
      </c>
      <c r="J117" s="1358">
        <v>1.2560391306181121E-2</v>
      </c>
      <c r="K117" s="1358">
        <v>1.3484136027720198E-2</v>
      </c>
    </row>
    <row r="118" spans="1:11" ht="12.75" x14ac:dyDescent="0.2">
      <c r="A118" s="1355" t="s">
        <v>2059</v>
      </c>
      <c r="B118" s="1356">
        <v>2</v>
      </c>
      <c r="C118" s="1357" t="s">
        <v>794</v>
      </c>
      <c r="D118" s="1356">
        <v>4</v>
      </c>
      <c r="E118" s="1357" t="s">
        <v>2060</v>
      </c>
      <c r="F118" s="1358">
        <v>0.15583801605081726</v>
      </c>
      <c r="G118" s="1358">
        <v>0.25120989666642385</v>
      </c>
      <c r="H118" s="1358">
        <v>5.8390489880215349E-2</v>
      </c>
      <c r="I118" s="1358">
        <v>0.6654562817202645</v>
      </c>
      <c r="J118" s="1358">
        <v>4.2087913666967763E-2</v>
      </c>
      <c r="K118" s="1358">
        <v>1.8123902924639203E-2</v>
      </c>
    </row>
    <row r="119" spans="1:11" ht="12.75" x14ac:dyDescent="0.2">
      <c r="A119" s="1355" t="s">
        <v>2085</v>
      </c>
      <c r="B119" s="1356">
        <v>2</v>
      </c>
      <c r="C119" s="1357" t="s">
        <v>2067</v>
      </c>
      <c r="D119" s="1356">
        <v>3</v>
      </c>
      <c r="E119" s="1357" t="s">
        <v>2081</v>
      </c>
      <c r="F119" s="1358">
        <v>0.25446572307488535</v>
      </c>
      <c r="G119" s="1358">
        <v>0.51268341773153536</v>
      </c>
      <c r="H119" s="1358">
        <v>0.97247751580532549</v>
      </c>
      <c r="I119" s="1358">
        <v>0.64545795233075498</v>
      </c>
      <c r="J119" s="1358">
        <v>6.872476726401533E-2</v>
      </c>
      <c r="K119" s="1358">
        <v>0.13085429485100247</v>
      </c>
    </row>
    <row r="120" spans="1:11" ht="12.75" x14ac:dyDescent="0.2">
      <c r="A120" s="1355" t="s">
        <v>2110</v>
      </c>
      <c r="B120" s="1356">
        <v>1</v>
      </c>
      <c r="C120" s="1357" t="s">
        <v>2067</v>
      </c>
      <c r="D120" s="1356" t="s">
        <v>2068</v>
      </c>
      <c r="E120" s="1357" t="s">
        <v>2111</v>
      </c>
      <c r="F120" s="1358">
        <v>7.358303602924568E-2</v>
      </c>
      <c r="G120" s="1358">
        <v>8.4854756311189619E-2</v>
      </c>
      <c r="H120" s="1358">
        <v>0.61364665313694466</v>
      </c>
      <c r="I120" s="1358">
        <v>0.79767570905870899</v>
      </c>
      <c r="J120" s="1358">
        <v>1.9872920268327741E-2</v>
      </c>
      <c r="K120" s="1358">
        <v>3.3514400746462005E-3</v>
      </c>
    </row>
    <row r="121" spans="1:11" ht="12.75" x14ac:dyDescent="0.2">
      <c r="A121" s="1355" t="s">
        <v>2004</v>
      </c>
      <c r="B121" s="1356">
        <v>2</v>
      </c>
      <c r="C121" s="1357" t="s">
        <v>794</v>
      </c>
      <c r="D121" s="1356">
        <v>23</v>
      </c>
      <c r="E121" s="1357" t="s">
        <v>2005</v>
      </c>
      <c r="F121" s="1358">
        <v>0.72409713046076041</v>
      </c>
      <c r="G121" s="1358">
        <v>1.6916897048754631</v>
      </c>
      <c r="H121" s="1358">
        <v>5.8267463014544954E-2</v>
      </c>
      <c r="I121" s="1358">
        <v>1.3092360072470253</v>
      </c>
      <c r="J121" s="1358">
        <v>0.19556035353654491</v>
      </c>
      <c r="K121" s="1358">
        <v>8.5782161364964707E-2</v>
      </c>
    </row>
    <row r="122" spans="1:11" ht="12.75" x14ac:dyDescent="0.2">
      <c r="A122" s="1355" t="s">
        <v>2024</v>
      </c>
      <c r="B122" s="1356">
        <v>2</v>
      </c>
      <c r="C122" s="1357" t="s">
        <v>794</v>
      </c>
      <c r="D122" s="1356">
        <v>13</v>
      </c>
      <c r="E122" s="1357" t="s">
        <v>2025</v>
      </c>
      <c r="F122" s="1358">
        <v>0.34041223611460319</v>
      </c>
      <c r="G122" s="1358">
        <v>0.73119163098603046</v>
      </c>
      <c r="H122" s="1358">
        <v>0.33395381207971514</v>
      </c>
      <c r="I122" s="1358">
        <v>0.6531123479321217</v>
      </c>
      <c r="J122" s="1358">
        <v>9.1936750530107456E-2</v>
      </c>
      <c r="K122" s="1358">
        <v>3.9487703215338933E-2</v>
      </c>
    </row>
    <row r="123" spans="1:11" ht="12.75" x14ac:dyDescent="0.2">
      <c r="A123" s="1355" t="s">
        <v>2112</v>
      </c>
      <c r="B123" s="1356">
        <v>1</v>
      </c>
      <c r="C123" s="1357" t="s">
        <v>2067</v>
      </c>
      <c r="D123" s="1356" t="s">
        <v>2068</v>
      </c>
      <c r="E123" s="1357" t="s">
        <v>2113</v>
      </c>
      <c r="F123" s="1358">
        <v>0.15069357841474434</v>
      </c>
      <c r="G123" s="1358">
        <v>0.33810562490303597</v>
      </c>
      <c r="H123" s="1358">
        <v>0.43517922030419853</v>
      </c>
      <c r="I123" s="1358">
        <v>0.55030960638334514</v>
      </c>
      <c r="J123" s="1358">
        <v>4.069853094393866E-2</v>
      </c>
      <c r="K123" s="1358">
        <v>1.0292244870930552E-2</v>
      </c>
    </row>
    <row r="124" spans="1:11" ht="12.75" x14ac:dyDescent="0.2">
      <c r="A124" s="1355" t="s">
        <v>2146</v>
      </c>
      <c r="B124" s="1356">
        <v>2</v>
      </c>
      <c r="C124" s="1357" t="s">
        <v>794</v>
      </c>
      <c r="D124" s="1356">
        <v>7</v>
      </c>
      <c r="E124" s="1357" t="s">
        <v>2147</v>
      </c>
      <c r="F124" s="1358">
        <v>0.17423171448715133</v>
      </c>
      <c r="G124" s="1358">
        <v>0.32576242344713269</v>
      </c>
      <c r="H124" s="1358">
        <v>2.8958905448122199</v>
      </c>
      <c r="I124" s="1358">
        <v>1.7577633574445815</v>
      </c>
      <c r="J124" s="1358">
        <v>4.7055587225852291E-2</v>
      </c>
      <c r="K124" s="1358">
        <v>2.0382747884300292E-2</v>
      </c>
    </row>
    <row r="125" spans="1:11" ht="12.75" x14ac:dyDescent="0.2">
      <c r="A125" s="1355" t="s">
        <v>2148</v>
      </c>
      <c r="B125" s="1356">
        <v>2</v>
      </c>
      <c r="C125" s="1357" t="s">
        <v>2067</v>
      </c>
      <c r="D125" s="1356" t="s">
        <v>2068</v>
      </c>
      <c r="E125" s="1357" t="s">
        <v>2149</v>
      </c>
      <c r="F125" s="1358">
        <v>7.4306097080571301E-2</v>
      </c>
      <c r="G125" s="1358">
        <v>6.5316891406913158E-2</v>
      </c>
      <c r="H125" s="1358">
        <v>0.49434573836442297</v>
      </c>
      <c r="I125" s="1358">
        <v>23.89071524172375</v>
      </c>
      <c r="J125" s="1358">
        <v>2.0068200803047949E-2</v>
      </c>
      <c r="K125" s="1358">
        <v>1.0564485082022227E-3</v>
      </c>
    </row>
    <row r="126" spans="1:11" ht="12.75" x14ac:dyDescent="0.2">
      <c r="A126" s="1355" t="s">
        <v>2114</v>
      </c>
      <c r="B126" s="1356">
        <v>2</v>
      </c>
      <c r="C126" s="1357" t="s">
        <v>2067</v>
      </c>
      <c r="D126" s="1356" t="s">
        <v>2068</v>
      </c>
      <c r="E126" s="1357" t="s">
        <v>2115</v>
      </c>
      <c r="F126" s="1358">
        <v>0.135445045647238</v>
      </c>
      <c r="G126" s="1358">
        <v>0.14613017265113643</v>
      </c>
      <c r="H126" s="1358">
        <v>1.6364165038898777</v>
      </c>
      <c r="I126" s="1358">
        <v>2.1540169754959413</v>
      </c>
      <c r="J126" s="1358">
        <v>3.6580287225682795E-2</v>
      </c>
      <c r="K126" s="1358">
        <v>6.0617405174750484E-3</v>
      </c>
    </row>
    <row r="127" spans="1:11" ht="12.75" x14ac:dyDescent="0.2">
      <c r="A127" s="1355" t="s">
        <v>2116</v>
      </c>
      <c r="B127" s="1356">
        <v>2</v>
      </c>
      <c r="C127" s="1357" t="s">
        <v>2067</v>
      </c>
      <c r="D127" s="1356" t="s">
        <v>2068</v>
      </c>
      <c r="E127" s="1357" t="s">
        <v>2113</v>
      </c>
      <c r="F127" s="1358">
        <v>0.30140538951446</v>
      </c>
      <c r="G127" s="1358">
        <v>0.67625215780899239</v>
      </c>
      <c r="H127" s="1358">
        <v>0.87041109371885694</v>
      </c>
      <c r="I127" s="1358">
        <v>1.1006857957080167</v>
      </c>
      <c r="J127" s="1358">
        <v>8.1401986075764446E-2</v>
      </c>
      <c r="K127" s="1358">
        <v>2.0585735018934972E-2</v>
      </c>
    </row>
    <row r="128" spans="1:11" ht="12.75" x14ac:dyDescent="0.2">
      <c r="A128" s="1355" t="s">
        <v>2150</v>
      </c>
      <c r="B128" s="1356">
        <v>2</v>
      </c>
      <c r="C128" s="1357" t="s">
        <v>2067</v>
      </c>
      <c r="D128" s="1356" t="s">
        <v>2068</v>
      </c>
      <c r="E128" s="1357" t="s">
        <v>2151</v>
      </c>
      <c r="F128" s="1358">
        <v>0.20177063789022248</v>
      </c>
      <c r="G128" s="1358">
        <v>0.33555009292002658</v>
      </c>
      <c r="H128" s="1358">
        <v>3.1196091195449691</v>
      </c>
      <c r="I128" s="1358">
        <v>4.0744311352027598</v>
      </c>
      <c r="J128" s="1358">
        <v>5.4493155157233936E-2</v>
      </c>
      <c r="K128" s="1358">
        <v>1.3750888345821798E-2</v>
      </c>
    </row>
    <row r="129" spans="1:11" ht="12.75" x14ac:dyDescent="0.2">
      <c r="A129" s="1355" t="s">
        <v>2064</v>
      </c>
      <c r="B129" s="1356">
        <v>1</v>
      </c>
      <c r="C129" s="1357" t="s">
        <v>2057</v>
      </c>
      <c r="D129" s="1356">
        <v>2</v>
      </c>
      <c r="E129" s="1357" t="s">
        <v>2058</v>
      </c>
      <c r="F129" s="1358">
        <v>4.683011734542597E-2</v>
      </c>
      <c r="G129" s="1358">
        <v>7.9623993869121119E-3</v>
      </c>
      <c r="H129" s="1358">
        <v>0.34533319305483218</v>
      </c>
      <c r="I129" s="1358">
        <v>20.474921249969697</v>
      </c>
      <c r="J129" s="1358">
        <v>1.2417076568862947E-2</v>
      </c>
      <c r="K129" s="1358">
        <v>1.3369068633622153E-2</v>
      </c>
    </row>
    <row r="130" spans="1:11" ht="12.75" x14ac:dyDescent="0.2">
      <c r="A130" s="2011" t="s">
        <v>2152</v>
      </c>
      <c r="B130" s="2012">
        <v>2</v>
      </c>
      <c r="C130" s="2013" t="s">
        <v>2067</v>
      </c>
      <c r="D130" s="2012" t="s">
        <v>2068</v>
      </c>
      <c r="E130" s="2013" t="s">
        <v>2153</v>
      </c>
      <c r="F130" s="2014">
        <v>0.24828427615316737</v>
      </c>
      <c r="G130" s="2014">
        <v>0.43891468953572577</v>
      </c>
      <c r="H130" s="2014">
        <v>1.1270888504729351</v>
      </c>
      <c r="I130" s="2014">
        <v>1.443063853381308</v>
      </c>
      <c r="J130" s="2014">
        <v>6.7055314514479714E-2</v>
      </c>
      <c r="K130" s="2014">
        <v>1.4395715261098629E-2</v>
      </c>
    </row>
    <row r="131" spans="1:11" ht="12.75" x14ac:dyDescent="0.2">
      <c r="A131" s="1361" t="s">
        <v>540</v>
      </c>
    </row>
    <row r="132" spans="1:11" ht="12.75" x14ac:dyDescent="0.2">
      <c r="A132" s="1351" t="s">
        <v>541</v>
      </c>
    </row>
    <row r="133" spans="1:11" ht="12.75" x14ac:dyDescent="0.2">
      <c r="A133" s="1351" t="s">
        <v>816</v>
      </c>
    </row>
  </sheetData>
  <hyperlinks>
    <hyperlink ref="A1" location="Contents!A1" display="To table of contents"/>
  </hyperlinks>
  <pageMargins left="0.52" right="0.31" top="0.61" bottom="0.61" header="0.5" footer="0.5"/>
  <pageSetup paperSize="9" scale="80"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8">
    <pageSetUpPr fitToPage="1"/>
  </sheetPr>
  <dimension ref="A1:J34"/>
  <sheetViews>
    <sheetView zoomScale="75" workbookViewId="0"/>
  </sheetViews>
  <sheetFormatPr defaultRowHeight="12.75" x14ac:dyDescent="0.2"/>
  <cols>
    <col min="1" max="1" width="28.42578125" customWidth="1"/>
    <col min="2" max="2" width="13.5703125" customWidth="1"/>
    <col min="3" max="9" width="11.7109375" customWidth="1"/>
  </cols>
  <sheetData>
    <row r="1" spans="1:10" x14ac:dyDescent="0.2">
      <c r="A1" s="412" t="s">
        <v>884</v>
      </c>
    </row>
    <row r="2" spans="1:10" ht="15.75" x14ac:dyDescent="0.25">
      <c r="A2" s="186" t="s">
        <v>1677</v>
      </c>
      <c r="B2" s="466"/>
      <c r="C2" s="466"/>
      <c r="D2" s="466"/>
      <c r="E2" s="466"/>
      <c r="F2" s="466"/>
      <c r="G2" s="466"/>
      <c r="H2" s="466"/>
      <c r="I2" s="466"/>
      <c r="J2" s="3"/>
    </row>
    <row r="3" spans="1:10" ht="14.25" x14ac:dyDescent="0.2">
      <c r="A3" s="520" t="s">
        <v>435</v>
      </c>
      <c r="B3" s="521" t="s">
        <v>805</v>
      </c>
      <c r="C3" s="515" t="s">
        <v>806</v>
      </c>
      <c r="D3" s="515" t="s">
        <v>818</v>
      </c>
      <c r="E3" s="515" t="s">
        <v>807</v>
      </c>
      <c r="F3" s="515" t="s">
        <v>808</v>
      </c>
      <c r="G3" s="515" t="s">
        <v>809</v>
      </c>
      <c r="H3" s="515" t="s">
        <v>810</v>
      </c>
      <c r="I3" s="355" t="s">
        <v>811</v>
      </c>
      <c r="J3" s="3"/>
    </row>
    <row r="4" spans="1:10" x14ac:dyDescent="0.2">
      <c r="A4" s="516"/>
      <c r="B4" s="518"/>
      <c r="C4" s="519" t="s">
        <v>542</v>
      </c>
      <c r="D4" s="405"/>
      <c r="E4" s="405"/>
      <c r="F4" s="405"/>
      <c r="G4" s="405"/>
      <c r="H4" s="405"/>
      <c r="I4" s="404"/>
      <c r="J4" s="3"/>
    </row>
    <row r="5" spans="1:10" x14ac:dyDescent="0.2">
      <c r="A5" s="83" t="s">
        <v>543</v>
      </c>
      <c r="B5" s="58"/>
      <c r="C5" s="396"/>
      <c r="D5" s="407"/>
      <c r="E5" s="407"/>
      <c r="F5" s="407"/>
      <c r="G5" s="407"/>
      <c r="H5" s="407"/>
      <c r="I5" s="406"/>
      <c r="J5" s="3"/>
    </row>
    <row r="6" spans="1:10" x14ac:dyDescent="0.2">
      <c r="A6" s="63" t="s">
        <v>812</v>
      </c>
      <c r="B6" s="291"/>
      <c r="C6" s="396">
        <v>56</v>
      </c>
      <c r="D6" s="407">
        <v>34</v>
      </c>
      <c r="E6" s="407">
        <v>30</v>
      </c>
      <c r="F6" s="407">
        <v>30</v>
      </c>
      <c r="G6" s="407">
        <v>24</v>
      </c>
      <c r="H6" s="407"/>
      <c r="I6" s="406">
        <v>18</v>
      </c>
      <c r="J6" s="3"/>
    </row>
    <row r="7" spans="1:10" x14ac:dyDescent="0.2">
      <c r="A7" s="63" t="s">
        <v>813</v>
      </c>
      <c r="B7" s="291"/>
      <c r="C7" s="396">
        <v>120</v>
      </c>
      <c r="D7" s="407">
        <v>100</v>
      </c>
      <c r="E7" s="407">
        <v>150</v>
      </c>
      <c r="F7" s="407">
        <v>150</v>
      </c>
      <c r="G7" s="407">
        <v>30</v>
      </c>
      <c r="H7" s="407">
        <v>390</v>
      </c>
      <c r="I7" s="406">
        <v>300</v>
      </c>
      <c r="J7" s="3"/>
    </row>
    <row r="8" spans="1:10" x14ac:dyDescent="0.2">
      <c r="A8" s="63" t="s">
        <v>814</v>
      </c>
      <c r="B8" s="291"/>
      <c r="C8" s="396">
        <v>240</v>
      </c>
      <c r="D8" s="407">
        <v>240</v>
      </c>
      <c r="E8" s="407">
        <v>270</v>
      </c>
      <c r="F8" s="407">
        <v>270</v>
      </c>
      <c r="G8" s="407">
        <v>96</v>
      </c>
      <c r="H8" s="407">
        <v>390</v>
      </c>
      <c r="I8" s="406">
        <v>270</v>
      </c>
      <c r="J8" s="3"/>
    </row>
    <row r="9" spans="1:10" x14ac:dyDescent="0.2">
      <c r="A9" s="63" t="s">
        <v>544</v>
      </c>
      <c r="B9" s="291"/>
      <c r="C9" s="396">
        <v>1015</v>
      </c>
      <c r="D9" s="407">
        <v>1015</v>
      </c>
      <c r="E9" s="407">
        <v>1015</v>
      </c>
      <c r="F9" s="407">
        <v>1015</v>
      </c>
      <c r="G9" s="407">
        <v>780</v>
      </c>
      <c r="H9" s="407">
        <v>420</v>
      </c>
      <c r="I9" s="406">
        <v>960</v>
      </c>
      <c r="J9" s="3"/>
    </row>
    <row r="10" spans="1:10" x14ac:dyDescent="0.2">
      <c r="A10" s="63" t="s">
        <v>545</v>
      </c>
      <c r="B10" s="291"/>
      <c r="C10" s="396">
        <v>1229</v>
      </c>
      <c r="D10" s="407">
        <v>1229</v>
      </c>
      <c r="E10" s="407">
        <v>1229</v>
      </c>
      <c r="F10" s="407">
        <v>1229</v>
      </c>
      <c r="G10" s="407">
        <v>780</v>
      </c>
      <c r="H10" s="407">
        <v>420</v>
      </c>
      <c r="I10" s="406">
        <v>960</v>
      </c>
      <c r="J10" s="3"/>
    </row>
    <row r="11" spans="1:10" x14ac:dyDescent="0.2">
      <c r="A11" s="517"/>
      <c r="B11" s="8"/>
      <c r="C11" s="517"/>
      <c r="D11" s="8"/>
      <c r="E11" s="8"/>
      <c r="F11" s="8"/>
      <c r="G11" s="8"/>
      <c r="H11" s="8"/>
      <c r="I11" s="75"/>
      <c r="J11" s="3"/>
    </row>
    <row r="12" spans="1:10" ht="14.25" x14ac:dyDescent="0.2">
      <c r="A12" s="520" t="s">
        <v>523</v>
      </c>
      <c r="B12" s="521" t="s">
        <v>805</v>
      </c>
      <c r="C12" s="515" t="s">
        <v>806</v>
      </c>
      <c r="D12" s="515" t="s">
        <v>818</v>
      </c>
      <c r="E12" s="515" t="s">
        <v>807</v>
      </c>
      <c r="F12" s="515" t="s">
        <v>808</v>
      </c>
      <c r="G12" s="515" t="s">
        <v>809</v>
      </c>
      <c r="H12" s="515" t="s">
        <v>810</v>
      </c>
      <c r="I12" s="355" t="s">
        <v>811</v>
      </c>
      <c r="J12" s="3"/>
    </row>
    <row r="13" spans="1:10" x14ac:dyDescent="0.2">
      <c r="A13" s="516"/>
      <c r="B13" s="518"/>
      <c r="C13" s="519" t="s">
        <v>542</v>
      </c>
      <c r="D13" s="405"/>
      <c r="E13" s="405"/>
      <c r="F13" s="405"/>
      <c r="G13" s="405"/>
      <c r="H13" s="405"/>
      <c r="I13" s="404"/>
      <c r="J13" s="3"/>
    </row>
    <row r="14" spans="1:10" x14ac:dyDescent="0.2">
      <c r="A14" s="83" t="s">
        <v>543</v>
      </c>
      <c r="B14" s="58"/>
      <c r="C14" s="396"/>
      <c r="D14" s="407"/>
      <c r="E14" s="407"/>
      <c r="F14" s="407"/>
      <c r="G14" s="407"/>
      <c r="H14" s="407"/>
      <c r="I14" s="406"/>
      <c r="J14" s="3"/>
    </row>
    <row r="15" spans="1:10" x14ac:dyDescent="0.2">
      <c r="A15" s="63" t="s">
        <v>812</v>
      </c>
      <c r="B15" s="291"/>
      <c r="C15" s="396">
        <v>56</v>
      </c>
      <c r="D15" s="407">
        <v>34</v>
      </c>
      <c r="E15" s="407">
        <v>30</v>
      </c>
      <c r="F15" s="407">
        <v>30</v>
      </c>
      <c r="G15" s="407">
        <v>24</v>
      </c>
      <c r="H15" s="407">
        <v>0</v>
      </c>
      <c r="I15" s="406">
        <v>18</v>
      </c>
      <c r="J15" s="3"/>
    </row>
    <row r="16" spans="1:10" x14ac:dyDescent="0.2">
      <c r="A16" s="63" t="s">
        <v>813</v>
      </c>
      <c r="B16" s="291"/>
      <c r="C16" s="396">
        <v>120</v>
      </c>
      <c r="D16" s="407">
        <v>100</v>
      </c>
      <c r="E16" s="407">
        <v>150</v>
      </c>
      <c r="F16" s="407">
        <v>150</v>
      </c>
      <c r="G16" s="407">
        <v>30</v>
      </c>
      <c r="H16" s="407">
        <v>390</v>
      </c>
      <c r="I16" s="406">
        <v>300</v>
      </c>
      <c r="J16" s="3"/>
    </row>
    <row r="17" spans="1:10" x14ac:dyDescent="0.2">
      <c r="A17" s="63" t="s">
        <v>814</v>
      </c>
      <c r="B17" s="291"/>
      <c r="C17" s="396">
        <v>240</v>
      </c>
      <c r="D17" s="407">
        <v>240</v>
      </c>
      <c r="E17" s="407">
        <v>270</v>
      </c>
      <c r="F17" s="407">
        <v>270</v>
      </c>
      <c r="G17" s="407">
        <v>96</v>
      </c>
      <c r="H17" s="407">
        <v>390</v>
      </c>
      <c r="I17" s="406">
        <v>270</v>
      </c>
      <c r="J17" s="3"/>
    </row>
    <row r="18" spans="1:10" x14ac:dyDescent="0.2">
      <c r="A18" s="63" t="s">
        <v>815</v>
      </c>
      <c r="B18" s="291"/>
      <c r="C18" s="396">
        <v>760</v>
      </c>
      <c r="D18" s="407">
        <v>760</v>
      </c>
      <c r="E18" s="407">
        <v>760</v>
      </c>
      <c r="F18" s="407">
        <v>760</v>
      </c>
      <c r="G18" s="407">
        <v>760</v>
      </c>
      <c r="H18" s="407">
        <v>420</v>
      </c>
      <c r="I18" s="406">
        <v>600</v>
      </c>
      <c r="J18" s="3"/>
    </row>
    <row r="19" spans="1:10" x14ac:dyDescent="0.2">
      <c r="A19" s="517"/>
      <c r="B19" s="8"/>
      <c r="C19" s="517"/>
      <c r="D19" s="8"/>
      <c r="E19" s="8"/>
      <c r="F19" s="8"/>
      <c r="G19" s="8"/>
      <c r="H19" s="8"/>
      <c r="I19" s="75"/>
      <c r="J19" s="3"/>
    </row>
    <row r="20" spans="1:10" x14ac:dyDescent="0.2">
      <c r="A20" s="86"/>
      <c r="B20" s="2"/>
    </row>
    <row r="21" spans="1:10" x14ac:dyDescent="0.2">
      <c r="A21" s="2" t="s">
        <v>546</v>
      </c>
      <c r="B21" s="3"/>
    </row>
    <row r="22" spans="1:10" ht="14.25" x14ac:dyDescent="0.2">
      <c r="A22" s="348" t="s">
        <v>547</v>
      </c>
    </row>
    <row r="23" spans="1:10" ht="14.25" x14ac:dyDescent="0.2">
      <c r="A23" s="348" t="s">
        <v>548</v>
      </c>
    </row>
    <row r="24" spans="1:10" ht="14.25" x14ac:dyDescent="0.2">
      <c r="A24" s="348" t="s">
        <v>549</v>
      </c>
    </row>
    <row r="25" spans="1:10" ht="14.25" x14ac:dyDescent="0.2">
      <c r="A25" s="348" t="s">
        <v>550</v>
      </c>
    </row>
    <row r="26" spans="1:10" ht="14.25" x14ac:dyDescent="0.2">
      <c r="A26" s="348" t="s">
        <v>551</v>
      </c>
    </row>
    <row r="27" spans="1:10" ht="14.25" x14ac:dyDescent="0.2">
      <c r="A27" s="348" t="s">
        <v>817</v>
      </c>
    </row>
    <row r="28" spans="1:10" ht="14.25" x14ac:dyDescent="0.2">
      <c r="A28" s="348" t="s">
        <v>552</v>
      </c>
    </row>
    <row r="29" spans="1:10" x14ac:dyDescent="0.2">
      <c r="A29" s="466" t="s">
        <v>984</v>
      </c>
    </row>
    <row r="30" spans="1:10" x14ac:dyDescent="0.2">
      <c r="A30" s="466" t="s">
        <v>553</v>
      </c>
    </row>
    <row r="31" spans="1:10" x14ac:dyDescent="0.2">
      <c r="A31" s="466" t="s">
        <v>240</v>
      </c>
    </row>
    <row r="32" spans="1:10" x14ac:dyDescent="0.2">
      <c r="A32" s="466" t="s">
        <v>554</v>
      </c>
    </row>
    <row r="33" spans="1:1" x14ac:dyDescent="0.2">
      <c r="A33" s="466" t="s">
        <v>555</v>
      </c>
    </row>
    <row r="34" spans="1:1" x14ac:dyDescent="0.2">
      <c r="A34" s="466" t="s">
        <v>556</v>
      </c>
    </row>
  </sheetData>
  <phoneticPr fontId="10" type="noConversion"/>
  <hyperlinks>
    <hyperlink ref="A1" location="Contents!A1" display="To table of contents"/>
  </hyperlinks>
  <pageMargins left="0.75" right="0.54" top="0.73" bottom="1" header="0.5" footer="0.5"/>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
  <sheetViews>
    <sheetView zoomScaleNormal="100" workbookViewId="0"/>
  </sheetViews>
  <sheetFormatPr defaultRowHeight="11.25" x14ac:dyDescent="0.2"/>
  <cols>
    <col min="1" max="1" width="43.5703125" style="1296" customWidth="1"/>
    <col min="2" max="2" width="16.85546875" style="1296" customWidth="1"/>
    <col min="3" max="3" width="96.85546875" style="1296" customWidth="1"/>
    <col min="4" max="16384" width="9.140625" style="1296"/>
  </cols>
  <sheetData>
    <row r="1" spans="1:3" ht="12.75" x14ac:dyDescent="0.2">
      <c r="A1" s="1347" t="s">
        <v>884</v>
      </c>
    </row>
    <row r="2" spans="1:3" ht="12.75" x14ac:dyDescent="0.2">
      <c r="A2" s="1362" t="s">
        <v>1676</v>
      </c>
      <c r="B2" s="1361"/>
      <c r="C2" s="1361"/>
    </row>
    <row r="3" spans="1:3" ht="12.75" x14ac:dyDescent="0.2">
      <c r="A3" s="1363"/>
      <c r="B3" s="1364" t="s">
        <v>404</v>
      </c>
      <c r="C3" s="1361"/>
    </row>
    <row r="4" spans="1:3" ht="12.75" x14ac:dyDescent="0.2">
      <c r="A4" s="1365"/>
      <c r="B4" s="1366"/>
      <c r="C4" s="1361"/>
    </row>
    <row r="5" spans="1:3" ht="12.75" x14ac:dyDescent="0.2">
      <c r="A5" s="1363"/>
      <c r="B5" s="1363" t="s">
        <v>405</v>
      </c>
      <c r="C5" s="1361"/>
    </row>
    <row r="6" spans="1:3" ht="12.75" x14ac:dyDescent="0.2">
      <c r="A6" s="1367"/>
      <c r="B6" s="1368"/>
      <c r="C6" s="1361"/>
    </row>
    <row r="7" spans="1:3" ht="12.75" x14ac:dyDescent="0.2">
      <c r="A7" s="1368" t="s">
        <v>557</v>
      </c>
      <c r="B7" s="1369">
        <v>100</v>
      </c>
      <c r="C7" s="1370"/>
    </row>
    <row r="8" spans="1:3" ht="12.75" x14ac:dyDescent="0.2">
      <c r="A8" s="1368" t="s">
        <v>558</v>
      </c>
      <c r="B8" s="1369">
        <v>100</v>
      </c>
      <c r="C8" s="1361"/>
    </row>
    <row r="9" spans="1:3" ht="12.75" x14ac:dyDescent="0.2">
      <c r="A9" s="1365"/>
      <c r="B9" s="1365"/>
      <c r="C9" s="1361"/>
    </row>
    <row r="10" spans="1:3" ht="12.75" x14ac:dyDescent="0.2">
      <c r="A10" s="1371" t="s">
        <v>412</v>
      </c>
      <c r="B10" s="1361"/>
      <c r="C10" s="1361"/>
    </row>
    <row r="11" spans="1:3" ht="12.75" x14ac:dyDescent="0.2">
      <c r="A11" s="1372" t="s">
        <v>442</v>
      </c>
      <c r="B11" s="1361"/>
      <c r="C11" s="1361"/>
    </row>
    <row r="12" spans="1:3" ht="12.75" x14ac:dyDescent="0.2">
      <c r="A12" s="1373" t="s">
        <v>443</v>
      </c>
      <c r="B12" s="1361"/>
      <c r="C12" s="1361"/>
    </row>
    <row r="13" spans="1:3" ht="12.75" x14ac:dyDescent="0.2">
      <c r="A13" s="1374" t="s">
        <v>444</v>
      </c>
      <c r="B13" s="1361"/>
      <c r="C13" s="1361"/>
    </row>
  </sheetData>
  <phoneticPr fontId="10" type="noConversion"/>
  <hyperlinks>
    <hyperlink ref="A13" r:id="rId1" display="'Documentation on the website of the Dutch Emission Registration."/>
    <hyperlink ref="A1" location="Contents!A1" display="To table of contents"/>
  </hyperlinks>
  <pageMargins left="0.56000000000000005" right="0.45" top="1" bottom="1" header="0.5" footer="0.5"/>
  <pageSetup paperSize="9" scale="82" orientation="landscape" r:id="rId2"/>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6">
    <pageSetUpPr fitToPage="1"/>
  </sheetPr>
  <dimension ref="A1:K61"/>
  <sheetViews>
    <sheetView zoomScale="75" workbookViewId="0">
      <selection activeCell="C4" sqref="C4"/>
    </sheetView>
  </sheetViews>
  <sheetFormatPr defaultRowHeight="12.75" x14ac:dyDescent="0.2"/>
  <cols>
    <col min="2" max="8" width="12.7109375" customWidth="1"/>
    <col min="9" max="11" width="13.28515625" customWidth="1"/>
  </cols>
  <sheetData>
    <row r="1" spans="1:11" x14ac:dyDescent="0.2">
      <c r="A1" s="2032" t="s">
        <v>884</v>
      </c>
      <c r="B1" s="2032"/>
    </row>
    <row r="2" spans="1:11" ht="15" x14ac:dyDescent="0.25">
      <c r="A2" s="6" t="s">
        <v>1690</v>
      </c>
    </row>
    <row r="3" spans="1:11" ht="15" x14ac:dyDescent="0.25">
      <c r="A3" s="401"/>
      <c r="B3" s="402" t="s">
        <v>522</v>
      </c>
      <c r="C3" s="394" t="s">
        <v>559</v>
      </c>
      <c r="D3" s="395"/>
      <c r="E3" s="394" t="s">
        <v>560</v>
      </c>
      <c r="F3" s="395"/>
      <c r="G3" s="394" t="s">
        <v>561</v>
      </c>
      <c r="H3" s="395"/>
      <c r="I3" s="394" t="s">
        <v>562</v>
      </c>
      <c r="J3" s="394" t="s">
        <v>563</v>
      </c>
      <c r="K3" s="74"/>
    </row>
    <row r="4" spans="1:11" x14ac:dyDescent="0.2">
      <c r="A4" s="54"/>
      <c r="B4" s="700"/>
      <c r="C4" s="701" t="s">
        <v>660</v>
      </c>
      <c r="D4" s="702" t="s">
        <v>339</v>
      </c>
      <c r="E4" s="701" t="s">
        <v>660</v>
      </c>
      <c r="F4" s="702" t="s">
        <v>339</v>
      </c>
      <c r="G4" s="701" t="s">
        <v>339</v>
      </c>
      <c r="H4" s="702" t="s">
        <v>312</v>
      </c>
      <c r="I4" s="701" t="s">
        <v>660</v>
      </c>
      <c r="J4" s="701" t="s">
        <v>660</v>
      </c>
      <c r="K4" s="702" t="s">
        <v>339</v>
      </c>
    </row>
    <row r="5" spans="1:11" x14ac:dyDescent="0.2">
      <c r="A5" s="332"/>
      <c r="B5" s="397" t="s">
        <v>425</v>
      </c>
      <c r="C5" s="10"/>
      <c r="D5" s="10"/>
      <c r="E5" s="10"/>
      <c r="F5" s="10"/>
      <c r="G5" s="10"/>
      <c r="H5" s="10"/>
      <c r="I5" s="10"/>
      <c r="J5" s="10"/>
      <c r="K5" s="50"/>
    </row>
    <row r="6" spans="1:11" x14ac:dyDescent="0.2">
      <c r="A6" s="1791"/>
      <c r="B6" s="55"/>
      <c r="C6" s="3"/>
      <c r="D6" s="3"/>
      <c r="E6" s="3"/>
      <c r="F6" s="3"/>
      <c r="G6" s="3"/>
      <c r="H6" s="3"/>
      <c r="I6" s="3"/>
      <c r="J6" s="3"/>
      <c r="K6" s="49"/>
    </row>
    <row r="7" spans="1:11" x14ac:dyDescent="0.2">
      <c r="A7" s="362">
        <v>1990</v>
      </c>
      <c r="B7" s="945">
        <v>847.16335004178188</v>
      </c>
      <c r="C7" s="924">
        <v>1.0908220427999999</v>
      </c>
      <c r="D7" s="924">
        <v>348.47775175644028</v>
      </c>
      <c r="E7" s="924">
        <v>0.45571835999999999</v>
      </c>
      <c r="F7" s="924">
        <v>391.06139335641711</v>
      </c>
      <c r="G7" s="924">
        <v>35.784344490155405</v>
      </c>
      <c r="H7" s="924">
        <v>29.812494210000001</v>
      </c>
      <c r="I7" s="924">
        <v>12.060071802645545</v>
      </c>
      <c r="J7" s="924">
        <v>4.6231030986500006</v>
      </c>
      <c r="K7" s="925">
        <v>23.797650924673665</v>
      </c>
    </row>
    <row r="8" spans="1:11" x14ac:dyDescent="0.2">
      <c r="A8" s="362">
        <v>1991</v>
      </c>
      <c r="B8" s="945">
        <v>854.56885346275487</v>
      </c>
      <c r="C8" s="924">
        <v>1.0908220427999999</v>
      </c>
      <c r="D8" s="924">
        <v>336.76814988290391</v>
      </c>
      <c r="E8" s="924">
        <v>0.55713935999999997</v>
      </c>
      <c r="F8" s="924">
        <v>391.16270391892425</v>
      </c>
      <c r="G8" s="924">
        <v>43.621001748704749</v>
      </c>
      <c r="H8" s="924">
        <v>36.724955924999996</v>
      </c>
      <c r="I8" s="924">
        <v>14.885530807516551</v>
      </c>
      <c r="J8" s="924">
        <v>5.6886227535999998</v>
      </c>
      <c r="K8" s="925">
        <v>24.069927023305294</v>
      </c>
    </row>
    <row r="9" spans="1:11" x14ac:dyDescent="0.2">
      <c r="A9" s="362">
        <v>1992</v>
      </c>
      <c r="B9" s="945">
        <v>854.4378444267436</v>
      </c>
      <c r="C9" s="924">
        <v>1.0142114867999996</v>
      </c>
      <c r="D9" s="924">
        <v>332.08430913348928</v>
      </c>
      <c r="E9" s="924">
        <v>0.64483931999999999</v>
      </c>
      <c r="F9" s="924">
        <v>377.47789607151844</v>
      </c>
      <c r="G9" s="924">
        <v>50.118228924419491</v>
      </c>
      <c r="H9" s="924">
        <v>43.284986220000008</v>
      </c>
      <c r="I9" s="924">
        <v>17.437510420329598</v>
      </c>
      <c r="J9" s="924">
        <v>6.6338827451000002</v>
      </c>
      <c r="K9" s="925">
        <v>25.741980105086924</v>
      </c>
    </row>
    <row r="10" spans="1:11" x14ac:dyDescent="0.2">
      <c r="A10" s="362">
        <v>1993</v>
      </c>
      <c r="B10" s="945">
        <v>925.06493754121027</v>
      </c>
      <c r="C10" s="924">
        <v>0.99458572679999979</v>
      </c>
      <c r="D10" s="924">
        <v>332.0843091334894</v>
      </c>
      <c r="E10" s="924">
        <v>0.71914392000000005</v>
      </c>
      <c r="F10" s="924">
        <v>434.27717645619521</v>
      </c>
      <c r="G10" s="924">
        <v>53.961807029598184</v>
      </c>
      <c r="H10" s="924">
        <v>49.364428214999997</v>
      </c>
      <c r="I10" s="924">
        <v>19.83179968422705</v>
      </c>
      <c r="J10" s="924">
        <v>7.4485307922999988</v>
      </c>
      <c r="K10" s="925">
        <v>26.383156583600577</v>
      </c>
    </row>
    <row r="11" spans="1:11" x14ac:dyDescent="0.2">
      <c r="A11" s="362">
        <v>1994</v>
      </c>
      <c r="B11" s="945">
        <v>915.97955904444075</v>
      </c>
      <c r="C11" s="924">
        <v>0.99230773679999995</v>
      </c>
      <c r="D11" s="924">
        <v>332.0843091334894</v>
      </c>
      <c r="E11" s="924">
        <v>0.75442355999999999</v>
      </c>
      <c r="F11" s="924">
        <v>412.88043725227539</v>
      </c>
      <c r="G11" s="924">
        <v>56.14701488152032</v>
      </c>
      <c r="H11" s="924">
        <v>54.747017174999996</v>
      </c>
      <c r="I11" s="924">
        <v>21.952501785165154</v>
      </c>
      <c r="J11" s="924">
        <v>8.1232941299500006</v>
      </c>
      <c r="K11" s="925">
        <v>28.298253390240433</v>
      </c>
    </row>
    <row r="12" spans="1:11" x14ac:dyDescent="0.2">
      <c r="A12" s="362">
        <v>1995</v>
      </c>
      <c r="B12" s="945">
        <v>955.30236093352698</v>
      </c>
      <c r="C12" s="924">
        <v>0.99230773679999995</v>
      </c>
      <c r="D12" s="924">
        <v>353.16159250585486</v>
      </c>
      <c r="E12" s="924">
        <v>0.77637156000000018</v>
      </c>
      <c r="F12" s="924">
        <v>419.81238472639393</v>
      </c>
      <c r="G12" s="924">
        <v>59.6173353975</v>
      </c>
      <c r="H12" s="924">
        <v>57.950939174999995</v>
      </c>
      <c r="I12" s="924">
        <v>23.750251435915207</v>
      </c>
      <c r="J12" s="924">
        <v>8.7038792053500007</v>
      </c>
      <c r="K12" s="925">
        <v>30.53729919071305</v>
      </c>
    </row>
    <row r="13" spans="1:11" x14ac:dyDescent="0.2">
      <c r="A13" s="362">
        <v>1996</v>
      </c>
      <c r="B13" s="945">
        <v>1005.0729211247784</v>
      </c>
      <c r="C13" s="924">
        <v>0.99230773679999995</v>
      </c>
      <c r="D13" s="924">
        <v>327.40046838407494</v>
      </c>
      <c r="E13" s="924">
        <v>0.79052447999999997</v>
      </c>
      <c r="F13" s="924">
        <v>489.05217386213013</v>
      </c>
      <c r="G13" s="924">
        <v>60.7860654825</v>
      </c>
      <c r="H13" s="924">
        <v>60.073537499999993</v>
      </c>
      <c r="I13" s="924">
        <v>24.940589279460902</v>
      </c>
      <c r="J13" s="924">
        <v>9.1483859041999995</v>
      </c>
      <c r="K13" s="925">
        <v>31.888868495612343</v>
      </c>
    </row>
    <row r="14" spans="1:11" x14ac:dyDescent="0.2">
      <c r="A14" s="362">
        <v>1997</v>
      </c>
      <c r="B14" s="945">
        <v>1001.2823415198043</v>
      </c>
      <c r="C14" s="924">
        <v>0.99230773679999995</v>
      </c>
      <c r="D14" s="924">
        <v>325.0585480093676</v>
      </c>
      <c r="E14" s="924">
        <v>0.79829831999999989</v>
      </c>
      <c r="F14" s="924">
        <v>481.1473585266358</v>
      </c>
      <c r="G14" s="924">
        <v>61.478131117500006</v>
      </c>
      <c r="H14" s="924">
        <v>61.603410254999993</v>
      </c>
      <c r="I14" s="924">
        <v>25.761152664969547</v>
      </c>
      <c r="J14" s="924">
        <v>9.3850679891500022</v>
      </c>
      <c r="K14" s="925">
        <v>35.058066900381398</v>
      </c>
    </row>
    <row r="15" spans="1:11" x14ac:dyDescent="0.2">
      <c r="A15" s="362">
        <v>1998</v>
      </c>
      <c r="B15" s="945">
        <v>1009.0261785925538</v>
      </c>
      <c r="C15" s="924">
        <v>0.99230773679999995</v>
      </c>
      <c r="D15" s="924">
        <v>322.71662763466043</v>
      </c>
      <c r="E15" s="924">
        <v>0.80265252000000009</v>
      </c>
      <c r="F15" s="924">
        <v>485.94725115579587</v>
      </c>
      <c r="G15" s="924">
        <v>61.872583335000009</v>
      </c>
      <c r="H15" s="924">
        <v>62.700753540000001</v>
      </c>
      <c r="I15" s="924">
        <v>26.361463981008356</v>
      </c>
      <c r="J15" s="924">
        <v>9.5480992048999997</v>
      </c>
      <c r="K15" s="925">
        <v>38.084439484388987</v>
      </c>
    </row>
    <row r="16" spans="1:11" x14ac:dyDescent="0.2">
      <c r="A16" s="362">
        <v>1999</v>
      </c>
      <c r="B16" s="945">
        <v>1043.0185544626663</v>
      </c>
      <c r="C16" s="924">
        <v>0.99230773679999995</v>
      </c>
      <c r="D16" s="924">
        <v>350.81967213114763</v>
      </c>
      <c r="E16" s="924">
        <v>0.80479775999999992</v>
      </c>
      <c r="F16" s="924">
        <v>488.11327167655838</v>
      </c>
      <c r="G16" s="924">
        <v>62.136490275000014</v>
      </c>
      <c r="H16" s="924">
        <v>63.485714430000009</v>
      </c>
      <c r="I16" s="924">
        <v>26.693318956151497</v>
      </c>
      <c r="J16" s="924">
        <v>9.6619431707000007</v>
      </c>
      <c r="K16" s="925">
        <v>40.311038326308747</v>
      </c>
    </row>
    <row r="17" spans="1:11" x14ac:dyDescent="0.2">
      <c r="A17" s="362">
        <v>2000</v>
      </c>
      <c r="B17" s="945">
        <v>1005.1895735886421</v>
      </c>
      <c r="C17" s="924">
        <v>0.95748475679999989</v>
      </c>
      <c r="D17" s="924">
        <v>355.50351288056191</v>
      </c>
      <c r="E17" s="924">
        <v>0.80487564</v>
      </c>
      <c r="F17" s="924">
        <v>444.79676228851878</v>
      </c>
      <c r="G17" s="924">
        <v>62.245325602500003</v>
      </c>
      <c r="H17" s="924">
        <v>64.022371364999998</v>
      </c>
      <c r="I17" s="924">
        <v>26.892892588165452</v>
      </c>
      <c r="J17" s="924">
        <v>9.7381840882999988</v>
      </c>
      <c r="K17" s="925">
        <v>40.228164378795981</v>
      </c>
    </row>
    <row r="18" spans="1:11" x14ac:dyDescent="0.2">
      <c r="A18" s="362">
        <v>2001</v>
      </c>
      <c r="B18" s="945">
        <v>1013.282764727382</v>
      </c>
      <c r="C18" s="924">
        <v>0.94856395680000016</v>
      </c>
      <c r="D18" s="924">
        <v>350.8196721311474</v>
      </c>
      <c r="E18" s="924">
        <v>0.83362044000000002</v>
      </c>
      <c r="F18" s="924">
        <v>455.51043546032685</v>
      </c>
      <c r="G18" s="924">
        <v>63.453395692499981</v>
      </c>
      <c r="H18" s="924">
        <v>65.295930359999986</v>
      </c>
      <c r="I18" s="924">
        <v>27.011160293724501</v>
      </c>
      <c r="J18" s="924">
        <v>9.7935152734999988</v>
      </c>
      <c r="K18" s="925">
        <v>39.616471119383249</v>
      </c>
    </row>
    <row r="19" spans="1:11" x14ac:dyDescent="0.2">
      <c r="A19" s="362">
        <v>2002</v>
      </c>
      <c r="B19" s="945">
        <v>967.12663379880121</v>
      </c>
      <c r="C19" s="924">
        <v>0.94752850679999989</v>
      </c>
      <c r="D19" s="924">
        <v>336.76814988290397</v>
      </c>
      <c r="E19" s="924">
        <v>0.85752960000000023</v>
      </c>
      <c r="F19" s="924">
        <v>419.88136334944238</v>
      </c>
      <c r="G19" s="924">
        <v>63.719326672500017</v>
      </c>
      <c r="H19" s="924">
        <v>65.912685345</v>
      </c>
      <c r="I19" s="924">
        <v>27.063732818692202</v>
      </c>
      <c r="J19" s="924">
        <v>9.8367086460500026</v>
      </c>
      <c r="K19" s="925">
        <v>42.139608977412678</v>
      </c>
    </row>
    <row r="20" spans="1:11" x14ac:dyDescent="0.2">
      <c r="A20" s="362">
        <v>2003</v>
      </c>
      <c r="B20" s="945">
        <v>951.23724381014745</v>
      </c>
      <c r="C20" s="924">
        <v>0.90713385000000002</v>
      </c>
      <c r="D20" s="924">
        <v>339.11007025761108</v>
      </c>
      <c r="E20" s="924">
        <v>0.80045064000000021</v>
      </c>
      <c r="F20" s="924">
        <v>401.15803297341392</v>
      </c>
      <c r="G20" s="924">
        <v>62.056299809999992</v>
      </c>
      <c r="H20" s="924">
        <v>64.575047909999995</v>
      </c>
      <c r="I20" s="924">
        <v>27.069204566815603</v>
      </c>
      <c r="J20" s="924">
        <v>9.8661949778000011</v>
      </c>
      <c r="K20" s="925">
        <v>45.694808824506858</v>
      </c>
    </row>
    <row r="21" spans="1:11" x14ac:dyDescent="0.2">
      <c r="A21" s="362">
        <v>2004</v>
      </c>
      <c r="B21" s="945">
        <v>947.22796255399783</v>
      </c>
      <c r="C21" s="924">
        <v>0.89678572200000006</v>
      </c>
      <c r="D21" s="924">
        <v>325.0585480093676</v>
      </c>
      <c r="E21" s="924">
        <v>1.0876083599999999</v>
      </c>
      <c r="F21" s="924">
        <v>410.14687895475913</v>
      </c>
      <c r="G21" s="924">
        <v>58.39659309000001</v>
      </c>
      <c r="H21" s="924">
        <v>62.556577049999994</v>
      </c>
      <c r="I21" s="924">
        <v>27.045126615367302</v>
      </c>
      <c r="J21" s="924">
        <v>9.8837884842499992</v>
      </c>
      <c r="K21" s="925">
        <v>52.156056268253813</v>
      </c>
    </row>
    <row r="22" spans="1:11" x14ac:dyDescent="0.2">
      <c r="A22" s="362">
        <v>2005</v>
      </c>
      <c r="B22" s="945">
        <v>973.41841163179356</v>
      </c>
      <c r="C22" s="924">
        <v>0.76049820000000001</v>
      </c>
      <c r="D22" s="924">
        <v>341.45199063231854</v>
      </c>
      <c r="E22" s="924">
        <v>1.7717699999999998</v>
      </c>
      <c r="F22" s="924">
        <v>416.44157173008568</v>
      </c>
      <c r="G22" s="924">
        <v>56.773995517499991</v>
      </c>
      <c r="H22" s="924">
        <v>61.739576940000006</v>
      </c>
      <c r="I22" s="924">
        <v>26.819858307276704</v>
      </c>
      <c r="J22" s="924">
        <v>9.9029039363500004</v>
      </c>
      <c r="K22" s="925">
        <v>57.756246368262687</v>
      </c>
    </row>
    <row r="23" spans="1:11" x14ac:dyDescent="0.2">
      <c r="A23" s="362">
        <v>2006</v>
      </c>
      <c r="B23" s="945">
        <v>973.88921426436241</v>
      </c>
      <c r="C23" s="924">
        <v>0.74456820000000012</v>
      </c>
      <c r="D23" s="924">
        <v>334.4262295081968</v>
      </c>
      <c r="E23" s="924">
        <v>2.4662755199999995</v>
      </c>
      <c r="F23" s="924">
        <v>425.42794064071836</v>
      </c>
      <c r="G23" s="924">
        <v>53.091469110000006</v>
      </c>
      <c r="H23" s="924">
        <v>61.451223959999993</v>
      </c>
      <c r="I23" s="924">
        <v>26.6376171957697</v>
      </c>
      <c r="J23" s="924">
        <v>9.7192027078500001</v>
      </c>
      <c r="K23" s="925">
        <v>59.924687421827414</v>
      </c>
    </row>
    <row r="24" spans="1:11" x14ac:dyDescent="0.2">
      <c r="A24" s="362">
        <v>2007</v>
      </c>
      <c r="B24" s="945">
        <v>982.62040645574427</v>
      </c>
      <c r="C24" s="924">
        <v>0.66619260000000013</v>
      </c>
      <c r="D24" s="924">
        <v>336.7681498829038</v>
      </c>
      <c r="E24" s="924">
        <v>3.1170124800000005</v>
      </c>
      <c r="F24" s="924">
        <v>425.05270214933699</v>
      </c>
      <c r="G24" s="924">
        <v>52.052541195000003</v>
      </c>
      <c r="H24" s="924">
        <v>62.788861394999991</v>
      </c>
      <c r="I24" s="924">
        <v>26.384431961761354</v>
      </c>
      <c r="J24" s="924">
        <v>9.5240010681500014</v>
      </c>
      <c r="K24" s="925">
        <v>66.26651372359207</v>
      </c>
    </row>
    <row r="25" spans="1:11" x14ac:dyDescent="0.2">
      <c r="A25" s="362">
        <v>2008</v>
      </c>
      <c r="B25" s="945">
        <v>1008.6535064063811</v>
      </c>
      <c r="C25" s="924">
        <v>0.61967700000000003</v>
      </c>
      <c r="D25" s="924">
        <v>332.08430913348934</v>
      </c>
      <c r="E25" s="924">
        <v>3.7964376000000004</v>
      </c>
      <c r="F25" s="924">
        <v>453.44832873232127</v>
      </c>
      <c r="G25" s="924">
        <v>51.500237339999998</v>
      </c>
      <c r="H25" s="924">
        <v>65.055636209999989</v>
      </c>
      <c r="I25" s="924">
        <v>26.161027291079201</v>
      </c>
      <c r="J25" s="924">
        <v>9.3337250148500033</v>
      </c>
      <c r="K25" s="925">
        <v>66.654128084641187</v>
      </c>
    </row>
    <row r="26" spans="1:11" x14ac:dyDescent="0.2">
      <c r="A26" s="362">
        <v>2009</v>
      </c>
      <c r="B26" s="945">
        <v>1003.8324352276037</v>
      </c>
      <c r="C26" s="924">
        <v>0.59578200000000003</v>
      </c>
      <c r="D26" s="924">
        <v>329.74238875878223</v>
      </c>
      <c r="E26" s="924">
        <v>4.45348992</v>
      </c>
      <c r="F26" s="924">
        <v>456.17560041001809</v>
      </c>
      <c r="G26" s="924">
        <v>49.564179449999997</v>
      </c>
      <c r="H26" s="924">
        <v>66.401283449999994</v>
      </c>
      <c r="I26" s="924">
        <v>26.129234580807651</v>
      </c>
      <c r="J26" s="924">
        <v>9.2905766583500018</v>
      </c>
      <c r="K26" s="925">
        <v>61.479899999645774</v>
      </c>
    </row>
    <row r="27" spans="1:11" x14ac:dyDescent="0.2">
      <c r="A27" s="362">
        <v>2010</v>
      </c>
      <c r="B27" s="945">
        <v>945.10406268416875</v>
      </c>
      <c r="C27" s="924">
        <v>0.52823879999999979</v>
      </c>
      <c r="D27" s="924">
        <v>341.45199063231848</v>
      </c>
      <c r="E27" s="924">
        <v>4.80082056</v>
      </c>
      <c r="F27" s="924">
        <v>385.42245347973642</v>
      </c>
      <c r="G27" s="924">
        <v>45.318435884999985</v>
      </c>
      <c r="H27" s="924">
        <v>62.844930029999993</v>
      </c>
      <c r="I27" s="924">
        <v>26.148153459537152</v>
      </c>
      <c r="J27" s="924">
        <v>9.3797869797999986</v>
      </c>
      <c r="K27" s="925">
        <v>69.209252857776718</v>
      </c>
    </row>
    <row r="28" spans="1:11" x14ac:dyDescent="0.2">
      <c r="A28" s="362">
        <v>2011</v>
      </c>
      <c r="B28" s="945">
        <v>973.06789518833591</v>
      </c>
      <c r="C28" s="924">
        <v>0.49287419999999987</v>
      </c>
      <c r="D28" s="924">
        <v>350.81967213114751</v>
      </c>
      <c r="E28" s="924">
        <v>4.7945760000000002</v>
      </c>
      <c r="F28" s="924">
        <v>406.08216157056648</v>
      </c>
      <c r="G28" s="924">
        <v>43.019011305000006</v>
      </c>
      <c r="H28" s="924">
        <v>59.809213934999995</v>
      </c>
      <c r="I28" s="924">
        <v>25.9695757137765</v>
      </c>
      <c r="J28" s="924">
        <v>9.513014864799997</v>
      </c>
      <c r="K28" s="925">
        <v>72.567795468045333</v>
      </c>
    </row>
    <row r="29" spans="1:11" x14ac:dyDescent="0.2">
      <c r="A29" s="362">
        <v>2012</v>
      </c>
      <c r="B29" s="945">
        <v>941.47105966920344</v>
      </c>
      <c r="C29" s="924">
        <v>0.80510219999999988</v>
      </c>
      <c r="D29" s="924">
        <v>338.40749414519905</v>
      </c>
      <c r="E29" s="924">
        <v>4.9818278400000002</v>
      </c>
      <c r="F29" s="924">
        <v>389.98620478945202</v>
      </c>
      <c r="G29" s="924">
        <v>41.134128600000004</v>
      </c>
      <c r="H29" s="924">
        <v>57.838801904999997</v>
      </c>
      <c r="I29" s="924">
        <v>25.657061197225151</v>
      </c>
      <c r="J29" s="924">
        <v>9.467883533500002</v>
      </c>
      <c r="K29" s="925">
        <v>73.192555458827243</v>
      </c>
    </row>
    <row r="30" spans="1:11" x14ac:dyDescent="0.2">
      <c r="A30" s="362">
        <v>2013</v>
      </c>
      <c r="B30" s="945">
        <v>923.00973289226772</v>
      </c>
      <c r="C30" s="924">
        <v>0.88602659999999989</v>
      </c>
      <c r="D30" s="924">
        <v>344.61358313817334</v>
      </c>
      <c r="E30" s="924">
        <v>4.9947559200000002</v>
      </c>
      <c r="F30" s="924">
        <v>374.00103259904927</v>
      </c>
      <c r="G30" s="924">
        <v>37.547364585000004</v>
      </c>
      <c r="H30" s="924">
        <v>54.05016414</v>
      </c>
      <c r="I30" s="924">
        <v>25.364561575602551</v>
      </c>
      <c r="J30" s="924">
        <v>9.4249035481000014</v>
      </c>
      <c r="K30" s="925">
        <v>72.127340786342486</v>
      </c>
    </row>
    <row r="31" spans="1:11" x14ac:dyDescent="0.2">
      <c r="A31" s="362">
        <v>2014</v>
      </c>
      <c r="B31" s="945">
        <v>896.18591952135148</v>
      </c>
      <c r="C31" s="924">
        <v>0.89558459999999995</v>
      </c>
      <c r="D31" s="924">
        <v>344.61358313817317</v>
      </c>
      <c r="E31" s="924">
        <v>4.8272572799999987</v>
      </c>
      <c r="F31" s="924">
        <v>352.41902727651564</v>
      </c>
      <c r="G31" s="924">
        <v>33.558719549999992</v>
      </c>
      <c r="H31" s="924">
        <v>49.500594900000003</v>
      </c>
      <c r="I31" s="924">
        <v>24.992956865004103</v>
      </c>
      <c r="J31" s="924">
        <v>9.3880728865000016</v>
      </c>
      <c r="K31" s="925">
        <v>75.990123025158496</v>
      </c>
    </row>
    <row r="32" spans="1:11" x14ac:dyDescent="0.2">
      <c r="A32" s="363"/>
      <c r="B32" s="945"/>
      <c r="C32" s="924"/>
      <c r="D32" s="924"/>
      <c r="E32" s="924"/>
      <c r="F32" s="924"/>
      <c r="G32" s="924"/>
      <c r="H32" s="924"/>
      <c r="I32" s="924"/>
      <c r="J32" s="924"/>
      <c r="K32" s="925"/>
    </row>
    <row r="33" spans="1:11" x14ac:dyDescent="0.2">
      <c r="A33" s="363"/>
      <c r="B33" s="941" t="s">
        <v>385</v>
      </c>
      <c r="C33" s="928"/>
      <c r="D33" s="928"/>
      <c r="E33" s="928"/>
      <c r="F33" s="928"/>
      <c r="G33" s="928"/>
      <c r="H33" s="928"/>
      <c r="I33" s="928"/>
      <c r="J33" s="928"/>
      <c r="K33" s="49"/>
    </row>
    <row r="34" spans="1:11" x14ac:dyDescent="0.2">
      <c r="A34" s="363"/>
      <c r="B34" s="942"/>
      <c r="C34" s="928"/>
      <c r="D34" s="928"/>
      <c r="E34" s="928"/>
      <c r="F34" s="928"/>
      <c r="G34" s="928"/>
      <c r="H34" s="928"/>
      <c r="I34" s="928"/>
      <c r="J34" s="928"/>
      <c r="K34" s="49"/>
    </row>
    <row r="35" spans="1:11" x14ac:dyDescent="0.2">
      <c r="A35" s="362">
        <v>1990</v>
      </c>
      <c r="B35" s="945">
        <v>36.272104912204419</v>
      </c>
      <c r="C35" s="931">
        <v>4.7996169883199997E-2</v>
      </c>
      <c r="D35" s="931">
        <v>14.880000000000003</v>
      </c>
      <c r="E35" s="931">
        <v>2.0051607839999999E-2</v>
      </c>
      <c r="F35" s="931">
        <v>16.698321496319011</v>
      </c>
      <c r="G35" s="931">
        <v>1.5279915097296359</v>
      </c>
      <c r="H35" s="931">
        <v>1.3475247382920001</v>
      </c>
      <c r="I35" s="931">
        <v>0.53064315931640405</v>
      </c>
      <c r="J35" s="931">
        <v>0.20341653634060003</v>
      </c>
      <c r="K35" s="932">
        <v>1.0161596944835656</v>
      </c>
    </row>
    <row r="36" spans="1:11" x14ac:dyDescent="0.2">
      <c r="A36" s="362">
        <v>1991</v>
      </c>
      <c r="B36" s="945">
        <v>36.610791182125226</v>
      </c>
      <c r="C36" s="931">
        <v>4.7996169883199997E-2</v>
      </c>
      <c r="D36" s="931">
        <v>14.379999999999999</v>
      </c>
      <c r="E36" s="931">
        <v>2.4514131839999998E-2</v>
      </c>
      <c r="F36" s="931">
        <v>16.702647457338067</v>
      </c>
      <c r="G36" s="931">
        <v>1.8626167746696931</v>
      </c>
      <c r="H36" s="931">
        <v>1.6599680078099999</v>
      </c>
      <c r="I36" s="931">
        <v>0.65496335553072826</v>
      </c>
      <c r="J36" s="931">
        <v>0.25029940115839999</v>
      </c>
      <c r="K36" s="932">
        <v>1.0277858838951361</v>
      </c>
    </row>
    <row r="37" spans="1:11" x14ac:dyDescent="0.2">
      <c r="A37" s="362">
        <v>1992</v>
      </c>
      <c r="B37" s="945">
        <v>36.62615799973586</v>
      </c>
      <c r="C37" s="931">
        <v>4.4625305419199991E-2</v>
      </c>
      <c r="D37" s="931">
        <v>14.179999999999994</v>
      </c>
      <c r="E37" s="931">
        <v>2.8372930080000004E-2</v>
      </c>
      <c r="F37" s="931">
        <v>16.118306162253837</v>
      </c>
      <c r="G37" s="931">
        <v>2.1400483750727126</v>
      </c>
      <c r="H37" s="931">
        <v>1.9564813771440004</v>
      </c>
      <c r="I37" s="931">
        <v>0.76725045849450235</v>
      </c>
      <c r="J37" s="931">
        <v>0.29189084078440003</v>
      </c>
      <c r="K37" s="932">
        <v>1.0991825504872117</v>
      </c>
    </row>
    <row r="38" spans="1:11" x14ac:dyDescent="0.2">
      <c r="A38" s="362">
        <v>1993</v>
      </c>
      <c r="B38" s="945">
        <v>39.661376181707524</v>
      </c>
      <c r="C38" s="931">
        <v>4.3761771979199997E-2</v>
      </c>
      <c r="D38" s="931">
        <v>14.18</v>
      </c>
      <c r="E38" s="931">
        <v>3.164233248E-2</v>
      </c>
      <c r="F38" s="931">
        <v>18.543635434679537</v>
      </c>
      <c r="G38" s="931">
        <v>2.3041691601638425</v>
      </c>
      <c r="H38" s="931">
        <v>2.2312721553179999</v>
      </c>
      <c r="I38" s="931">
        <v>0.8725991861059903</v>
      </c>
      <c r="J38" s="931">
        <v>0.32773535486119998</v>
      </c>
      <c r="K38" s="932">
        <v>1.1265607861197449</v>
      </c>
    </row>
    <row r="39" spans="1:11" x14ac:dyDescent="0.2">
      <c r="A39" s="362">
        <v>1994</v>
      </c>
      <c r="B39" s="945">
        <v>39.290563999510617</v>
      </c>
      <c r="C39" s="931">
        <v>4.3661540419199993E-2</v>
      </c>
      <c r="D39" s="931">
        <v>14.179999999999998</v>
      </c>
      <c r="E39" s="931">
        <v>3.3194636639999997E-2</v>
      </c>
      <c r="F39" s="931">
        <v>17.629994670672161</v>
      </c>
      <c r="G39" s="931">
        <v>2.3974775354409177</v>
      </c>
      <c r="H39" s="931">
        <v>2.4745651763100001</v>
      </c>
      <c r="I39" s="931">
        <v>0.96591007854726674</v>
      </c>
      <c r="J39" s="931">
        <v>0.35742494171780004</v>
      </c>
      <c r="K39" s="932">
        <v>1.2083354197632665</v>
      </c>
    </row>
    <row r="40" spans="1:11" x14ac:dyDescent="0.2">
      <c r="A40" s="362">
        <v>1995</v>
      </c>
      <c r="B40" s="945">
        <v>40.980777812718593</v>
      </c>
      <c r="C40" s="931">
        <v>4.3661540419199993E-2</v>
      </c>
      <c r="D40" s="931">
        <v>15.080000000000004</v>
      </c>
      <c r="E40" s="931">
        <v>3.4160348640000004E-2</v>
      </c>
      <c r="F40" s="931">
        <v>17.925988827817022</v>
      </c>
      <c r="G40" s="931">
        <v>2.5456602214732502</v>
      </c>
      <c r="H40" s="931">
        <v>2.6193824507099999</v>
      </c>
      <c r="I40" s="931">
        <v>1.0450110631802692</v>
      </c>
      <c r="J40" s="931">
        <v>0.38297068503540005</v>
      </c>
      <c r="K40" s="932">
        <v>1.3039426754434473</v>
      </c>
    </row>
    <row r="41" spans="1:11" x14ac:dyDescent="0.2">
      <c r="A41" s="362">
        <v>1996</v>
      </c>
      <c r="B41" s="945">
        <v>43.113430925398632</v>
      </c>
      <c r="C41" s="931">
        <v>4.3661540419199993E-2</v>
      </c>
      <c r="D41" s="931">
        <v>13.98</v>
      </c>
      <c r="E41" s="931">
        <v>3.4783077119999999E-2</v>
      </c>
      <c r="F41" s="931">
        <v>20.882527823912959</v>
      </c>
      <c r="G41" s="931">
        <v>2.59556499610275</v>
      </c>
      <c r="H41" s="931">
        <v>2.715323895</v>
      </c>
      <c r="I41" s="931">
        <v>1.0973859282962797</v>
      </c>
      <c r="J41" s="931">
        <v>0.40252897978480001</v>
      </c>
      <c r="K41" s="932">
        <v>1.3616546847626472</v>
      </c>
    </row>
    <row r="42" spans="1:11" x14ac:dyDescent="0.2">
      <c r="A42" s="362">
        <v>1997</v>
      </c>
      <c r="B42" s="945">
        <v>42.956782383257341</v>
      </c>
      <c r="C42" s="931">
        <v>4.3661540419199993E-2</v>
      </c>
      <c r="D42" s="931">
        <v>13.879999999999999</v>
      </c>
      <c r="E42" s="931">
        <v>3.5125126079999999E-2</v>
      </c>
      <c r="F42" s="931">
        <v>20.544992209087351</v>
      </c>
      <c r="G42" s="931">
        <v>2.6251161987172504</v>
      </c>
      <c r="H42" s="931">
        <v>2.7844741435259999</v>
      </c>
      <c r="I42" s="931">
        <v>1.1334907172586601</v>
      </c>
      <c r="J42" s="931">
        <v>0.41294299152260006</v>
      </c>
      <c r="K42" s="932">
        <v>1.496979456646286</v>
      </c>
    </row>
    <row r="43" spans="1:11" x14ac:dyDescent="0.2">
      <c r="A43" s="362">
        <v>1998</v>
      </c>
      <c r="B43" s="945">
        <v>43.29118559022757</v>
      </c>
      <c r="C43" s="931">
        <v>4.3661540419199993E-2</v>
      </c>
      <c r="D43" s="931">
        <v>13.780000000000001</v>
      </c>
      <c r="E43" s="931">
        <v>3.5316710880000005E-2</v>
      </c>
      <c r="F43" s="931">
        <v>20.749947624352483</v>
      </c>
      <c r="G43" s="931">
        <v>2.6419593084045006</v>
      </c>
      <c r="H43" s="931">
        <v>2.8340740600080001</v>
      </c>
      <c r="I43" s="931">
        <v>1.1599044151643676</v>
      </c>
      <c r="J43" s="931">
        <v>0.42011636501559996</v>
      </c>
      <c r="K43" s="932">
        <v>1.6262055659834098</v>
      </c>
    </row>
    <row r="44" spans="1:11" x14ac:dyDescent="0.2">
      <c r="A44" s="362">
        <v>1999</v>
      </c>
      <c r="B44" s="945">
        <v>44.745204639541598</v>
      </c>
      <c r="C44" s="931">
        <v>4.3661540419199993E-2</v>
      </c>
      <c r="D44" s="931">
        <v>14.980000000000004</v>
      </c>
      <c r="E44" s="931">
        <v>3.5411101439999995E-2</v>
      </c>
      <c r="F44" s="931">
        <v>20.842436700589044</v>
      </c>
      <c r="G44" s="931">
        <v>2.6532281347425006</v>
      </c>
      <c r="H44" s="931">
        <v>2.8695542922360002</v>
      </c>
      <c r="I44" s="931">
        <v>1.1745060340706659</v>
      </c>
      <c r="J44" s="931">
        <v>0.42512549951080003</v>
      </c>
      <c r="K44" s="932">
        <v>1.7212813365333834</v>
      </c>
    </row>
    <row r="45" spans="1:11" x14ac:dyDescent="0.2">
      <c r="A45" s="362">
        <v>2000</v>
      </c>
      <c r="B45" s="945">
        <v>43.131562188842771</v>
      </c>
      <c r="C45" s="931">
        <v>4.2129329299199998E-2</v>
      </c>
      <c r="D45" s="931">
        <v>15.179999999999996</v>
      </c>
      <c r="E45" s="931">
        <v>3.541452816E-2</v>
      </c>
      <c r="F45" s="931">
        <v>18.992821749719752</v>
      </c>
      <c r="G45" s="931">
        <v>2.6578754032267504</v>
      </c>
      <c r="H45" s="931">
        <v>2.893811185698</v>
      </c>
      <c r="I45" s="931">
        <v>1.1832872738792799</v>
      </c>
      <c r="J45" s="931">
        <v>0.42848009988519997</v>
      </c>
      <c r="K45" s="932">
        <v>1.7177426189745884</v>
      </c>
    </row>
    <row r="46" spans="1:11" x14ac:dyDescent="0.2">
      <c r="A46" s="362">
        <v>2001</v>
      </c>
      <c r="B46" s="945">
        <v>43.480576797712445</v>
      </c>
      <c r="C46" s="931">
        <v>4.1736814099200006E-2</v>
      </c>
      <c r="D46" s="931">
        <v>14.979999999999995</v>
      </c>
      <c r="E46" s="931">
        <v>3.6679299360000001E-2</v>
      </c>
      <c r="F46" s="931">
        <v>19.450295594155957</v>
      </c>
      <c r="G46" s="931">
        <v>2.7094599960697496</v>
      </c>
      <c r="H46" s="931">
        <v>2.9513760522719998</v>
      </c>
      <c r="I46" s="931">
        <v>1.1884910529238781</v>
      </c>
      <c r="J46" s="931">
        <v>0.43091467203399997</v>
      </c>
      <c r="K46" s="932">
        <v>1.6916233167976649</v>
      </c>
    </row>
    <row r="47" spans="1:11" x14ac:dyDescent="0.2">
      <c r="A47" s="362">
        <v>2002</v>
      </c>
      <c r="B47" s="945">
        <v>41.511406126014322</v>
      </c>
      <c r="C47" s="931">
        <v>4.1691254299199995E-2</v>
      </c>
      <c r="D47" s="931">
        <v>14.38</v>
      </c>
      <c r="E47" s="931">
        <v>3.7731302400000007E-2</v>
      </c>
      <c r="F47" s="931">
        <v>17.92893421502119</v>
      </c>
      <c r="G47" s="931">
        <v>2.7208152489157511</v>
      </c>
      <c r="H47" s="931">
        <v>2.979253377594</v>
      </c>
      <c r="I47" s="931">
        <v>1.1908042440224569</v>
      </c>
      <c r="J47" s="931">
        <v>0.4328151804262001</v>
      </c>
      <c r="K47" s="932">
        <v>1.7993613033355216</v>
      </c>
    </row>
    <row r="48" spans="1:11" x14ac:dyDescent="0.2">
      <c r="A48" s="362">
        <v>2003</v>
      </c>
      <c r="B48" s="945">
        <v>40.829503809713295</v>
      </c>
      <c r="C48" s="931">
        <v>3.9913889399999999E-2</v>
      </c>
      <c r="D48" s="931">
        <v>14.479999999999995</v>
      </c>
      <c r="E48" s="931">
        <v>3.5219828160000008E-2</v>
      </c>
      <c r="F48" s="931">
        <v>17.129448007964776</v>
      </c>
      <c r="G48" s="931">
        <v>2.6498040018869999</v>
      </c>
      <c r="H48" s="931">
        <v>2.9187921655319999</v>
      </c>
      <c r="I48" s="931">
        <v>1.1910450009398865</v>
      </c>
      <c r="J48" s="931">
        <v>0.43411257902320005</v>
      </c>
      <c r="K48" s="932">
        <v>1.9511683368064427</v>
      </c>
    </row>
    <row r="49" spans="1:11" x14ac:dyDescent="0.2">
      <c r="A49" s="362">
        <v>2004</v>
      </c>
      <c r="B49" s="945">
        <v>40.653612745616826</v>
      </c>
      <c r="C49" s="931">
        <v>3.9458571768000002E-2</v>
      </c>
      <c r="D49" s="931">
        <v>13.879999999999999</v>
      </c>
      <c r="E49" s="931">
        <v>4.785476784E-2</v>
      </c>
      <c r="F49" s="931">
        <v>17.513271731368217</v>
      </c>
      <c r="G49" s="931">
        <v>2.4935345249430005</v>
      </c>
      <c r="H49" s="931">
        <v>2.8275572826599999</v>
      </c>
      <c r="I49" s="931">
        <v>1.1899855710761613</v>
      </c>
      <c r="J49" s="931">
        <v>0.43488669330699997</v>
      </c>
      <c r="K49" s="932">
        <v>2.2270636026544381</v>
      </c>
    </row>
    <row r="50" spans="1:11" x14ac:dyDescent="0.2">
      <c r="A50" s="362">
        <v>2005</v>
      </c>
      <c r="B50" s="945">
        <v>41.770346658604311</v>
      </c>
      <c r="C50" s="931">
        <v>3.3461920800000003E-2</v>
      </c>
      <c r="D50" s="931">
        <v>14.580000000000002</v>
      </c>
      <c r="E50" s="931">
        <v>7.7957879999999993E-2</v>
      </c>
      <c r="F50" s="931">
        <v>17.782055112874659</v>
      </c>
      <c r="G50" s="931">
        <v>2.4242496085972496</v>
      </c>
      <c r="H50" s="931">
        <v>2.7906288776880004</v>
      </c>
      <c r="I50" s="931">
        <v>1.180073765520175</v>
      </c>
      <c r="J50" s="931">
        <v>0.43572777319939998</v>
      </c>
      <c r="K50" s="932">
        <v>2.4661917199248169</v>
      </c>
    </row>
    <row r="51" spans="1:11" x14ac:dyDescent="0.2">
      <c r="A51" s="362">
        <v>2006</v>
      </c>
      <c r="B51" s="945">
        <v>41.790135471698974</v>
      </c>
      <c r="C51" s="931">
        <v>3.2761000800000002E-2</v>
      </c>
      <c r="D51" s="931">
        <v>14.280000000000003</v>
      </c>
      <c r="E51" s="931">
        <v>0.10851612287999998</v>
      </c>
      <c r="F51" s="931">
        <v>18.165773065358675</v>
      </c>
      <c r="G51" s="931">
        <v>2.2670057309970004</v>
      </c>
      <c r="H51" s="931">
        <v>2.7775953229920001</v>
      </c>
      <c r="I51" s="931">
        <v>1.1720551566138668</v>
      </c>
      <c r="J51" s="931">
        <v>0.42764491914540004</v>
      </c>
      <c r="K51" s="932">
        <v>2.5587841529120308</v>
      </c>
    </row>
    <row r="52" spans="1:11" x14ac:dyDescent="0.2">
      <c r="A52" s="362">
        <v>2007</v>
      </c>
      <c r="B52" s="945">
        <v>42.166462638690668</v>
      </c>
      <c r="C52" s="931">
        <v>2.9312474400000003E-2</v>
      </c>
      <c r="D52" s="931">
        <v>14.379999999999994</v>
      </c>
      <c r="E52" s="931">
        <v>0.13714854912000002</v>
      </c>
      <c r="F52" s="931">
        <v>18.149750381776691</v>
      </c>
      <c r="G52" s="931">
        <v>2.2226435090265002</v>
      </c>
      <c r="H52" s="931">
        <v>2.8380565350539997</v>
      </c>
      <c r="I52" s="931">
        <v>1.1609150063174996</v>
      </c>
      <c r="J52" s="931">
        <v>0.41905604699860011</v>
      </c>
      <c r="K52" s="932">
        <v>2.8295801359973818</v>
      </c>
    </row>
    <row r="53" spans="1:11" x14ac:dyDescent="0.2">
      <c r="A53" s="362">
        <v>2008</v>
      </c>
      <c r="B53" s="945">
        <v>43.284027941055172</v>
      </c>
      <c r="C53" s="931">
        <v>2.7265787999999999E-2</v>
      </c>
      <c r="D53" s="931">
        <v>14.179999999999996</v>
      </c>
      <c r="E53" s="931">
        <v>0.16704325440000001</v>
      </c>
      <c r="F53" s="931">
        <v>19.362243636870119</v>
      </c>
      <c r="G53" s="931">
        <v>2.1990601344180001</v>
      </c>
      <c r="H53" s="931">
        <v>2.940514756692</v>
      </c>
      <c r="I53" s="931">
        <v>1.1510852008074848</v>
      </c>
      <c r="J53" s="931">
        <v>0.4106839006534001</v>
      </c>
      <c r="K53" s="932">
        <v>2.8461312692141791</v>
      </c>
    </row>
    <row r="54" spans="1:11" x14ac:dyDescent="0.2">
      <c r="A54" s="362">
        <v>2009</v>
      </c>
      <c r="B54" s="945">
        <v>43.082258000950581</v>
      </c>
      <c r="C54" s="931">
        <v>2.6214408000000002E-2</v>
      </c>
      <c r="D54" s="931">
        <v>14.08</v>
      </c>
      <c r="E54" s="931">
        <v>0.19595355648000001</v>
      </c>
      <c r="F54" s="931">
        <v>19.478698137507774</v>
      </c>
      <c r="G54" s="931">
        <v>2.1163904625150001</v>
      </c>
      <c r="H54" s="931">
        <v>3.0013380119400002</v>
      </c>
      <c r="I54" s="931">
        <v>1.1496863215555366</v>
      </c>
      <c r="J54" s="931">
        <v>0.40878537296740003</v>
      </c>
      <c r="K54" s="932">
        <v>2.6251917299848748</v>
      </c>
    </row>
    <row r="55" spans="1:11" x14ac:dyDescent="0.2">
      <c r="A55" s="362">
        <v>2010</v>
      </c>
      <c r="B55" s="945">
        <v>40.56616990142814</v>
      </c>
      <c r="C55" s="931">
        <v>2.3242507199999995E-2</v>
      </c>
      <c r="D55" s="931">
        <v>14.58</v>
      </c>
      <c r="E55" s="931">
        <v>0.21123610464000001</v>
      </c>
      <c r="F55" s="931">
        <v>16.457538763584747</v>
      </c>
      <c r="G55" s="931">
        <v>1.9350972122894996</v>
      </c>
      <c r="H55" s="931">
        <v>2.8405908373559998</v>
      </c>
      <c r="I55" s="931">
        <v>1.1505187522196347</v>
      </c>
      <c r="J55" s="931">
        <v>0.41271062711119999</v>
      </c>
      <c r="K55" s="932">
        <v>2.9552350970270664</v>
      </c>
    </row>
    <row r="56" spans="1:11" x14ac:dyDescent="0.2">
      <c r="A56" s="362">
        <v>2011</v>
      </c>
      <c r="B56" s="945">
        <v>41.752523212391587</v>
      </c>
      <c r="C56" s="931">
        <v>2.1686464799999996E-2</v>
      </c>
      <c r="D56" s="931">
        <v>14.98</v>
      </c>
      <c r="E56" s="931">
        <v>0.210961344</v>
      </c>
      <c r="F56" s="931">
        <v>17.33970829906319</v>
      </c>
      <c r="G56" s="931">
        <v>1.8369117827235004</v>
      </c>
      <c r="H56" s="931">
        <v>2.703376469862</v>
      </c>
      <c r="I56" s="931">
        <v>1.142661331406166</v>
      </c>
      <c r="J56" s="931">
        <v>0.41857265405119992</v>
      </c>
      <c r="K56" s="932">
        <v>3.0986448664855355</v>
      </c>
    </row>
    <row r="57" spans="1:11" x14ac:dyDescent="0.2">
      <c r="A57" s="362">
        <v>2012</v>
      </c>
      <c r="B57" s="945">
        <v>40.39859668983943</v>
      </c>
      <c r="C57" s="931">
        <v>3.5424496799999997E-2</v>
      </c>
      <c r="D57" s="931">
        <v>14.45</v>
      </c>
      <c r="E57" s="931">
        <v>0.21920042496</v>
      </c>
      <c r="F57" s="931">
        <v>16.652410944509601</v>
      </c>
      <c r="G57" s="931">
        <v>1.7564272912200003</v>
      </c>
      <c r="H57" s="931">
        <v>2.614313846106</v>
      </c>
      <c r="I57" s="931">
        <v>1.1289106926779067</v>
      </c>
      <c r="J57" s="931">
        <v>0.41658687547400008</v>
      </c>
      <c r="K57" s="932">
        <v>3.1253221180919235</v>
      </c>
    </row>
    <row r="58" spans="1:11" x14ac:dyDescent="0.2">
      <c r="A58" s="362">
        <v>2013</v>
      </c>
      <c r="B58" s="945">
        <v>39.600512326786642</v>
      </c>
      <c r="C58" s="931">
        <v>3.8985170399999998E-2</v>
      </c>
      <c r="D58" s="931">
        <v>14.715000000000003</v>
      </c>
      <c r="E58" s="931">
        <v>0.21976926047999998</v>
      </c>
      <c r="F58" s="931">
        <v>15.969844091979404</v>
      </c>
      <c r="G58" s="931">
        <v>1.6032724677795003</v>
      </c>
      <c r="H58" s="931">
        <v>2.4430674191280004</v>
      </c>
      <c r="I58" s="931">
        <v>1.1160407093265121</v>
      </c>
      <c r="J58" s="931">
        <v>0.41469575611640003</v>
      </c>
      <c r="K58" s="932">
        <v>3.0798374515768243</v>
      </c>
    </row>
    <row r="59" spans="1:11" x14ac:dyDescent="0.2">
      <c r="A59" s="362">
        <v>2014</v>
      </c>
      <c r="B59" s="945">
        <v>38.443025283932663</v>
      </c>
      <c r="C59" s="1831">
        <v>3.9405722399999996E-2</v>
      </c>
      <c r="D59" s="1831">
        <v>14.714999999999996</v>
      </c>
      <c r="E59" s="931">
        <v>0.21239932031999995</v>
      </c>
      <c r="F59" s="931">
        <v>15.048292464707218</v>
      </c>
      <c r="G59" s="931">
        <v>1.4329573247849998</v>
      </c>
      <c r="H59" s="931">
        <v>2.23742688948</v>
      </c>
      <c r="I59" s="931">
        <v>1.0996901020601806</v>
      </c>
      <c r="J59" s="931">
        <v>0.41307520700600003</v>
      </c>
      <c r="K59" s="932">
        <v>3.2447782531742679</v>
      </c>
    </row>
    <row r="60" spans="1:11" x14ac:dyDescent="0.2">
      <c r="A60" s="1792"/>
      <c r="B60" s="54"/>
      <c r="C60" s="5"/>
      <c r="D60" s="5"/>
      <c r="E60" s="5"/>
      <c r="F60" s="5"/>
      <c r="G60" s="5"/>
      <c r="H60" s="5"/>
      <c r="I60" s="5"/>
      <c r="J60" s="5"/>
      <c r="K60" s="51"/>
    </row>
    <row r="61" spans="1:11" x14ac:dyDescent="0.2">
      <c r="A61" t="s">
        <v>1218</v>
      </c>
    </row>
  </sheetData>
  <mergeCells count="1">
    <mergeCell ref="A1:B1"/>
  </mergeCells>
  <phoneticPr fontId="10" type="noConversion"/>
  <hyperlinks>
    <hyperlink ref="A1" location="Contents!A1" display="To table of contents"/>
  </hyperlinks>
  <pageMargins left="0.75" right="0.75" top="0.44" bottom="0.42" header="0.36" footer="0.34"/>
  <pageSetup paperSize="9" scale="78"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8">
    <pageSetUpPr fitToPage="1"/>
  </sheetPr>
  <dimension ref="A1:J33"/>
  <sheetViews>
    <sheetView zoomScale="75" workbookViewId="0">
      <selection activeCell="C4" sqref="C4"/>
    </sheetView>
  </sheetViews>
  <sheetFormatPr defaultRowHeight="12.75" x14ac:dyDescent="0.2"/>
  <cols>
    <col min="2" max="7" width="12.7109375" customWidth="1"/>
    <col min="8" max="10" width="13.28515625" customWidth="1"/>
  </cols>
  <sheetData>
    <row r="1" spans="1:10" x14ac:dyDescent="0.2">
      <c r="A1" s="2032" t="s">
        <v>884</v>
      </c>
      <c r="B1" s="2032"/>
    </row>
    <row r="2" spans="1:10" ht="15" x14ac:dyDescent="0.25">
      <c r="A2" s="6" t="s">
        <v>1689</v>
      </c>
    </row>
    <row r="3" spans="1:10" ht="15" x14ac:dyDescent="0.25">
      <c r="A3" s="401"/>
      <c r="B3" s="394" t="s">
        <v>559</v>
      </c>
      <c r="C3" s="395"/>
      <c r="D3" s="394" t="s">
        <v>560</v>
      </c>
      <c r="E3" s="395"/>
      <c r="F3" s="394" t="s">
        <v>561</v>
      </c>
      <c r="G3" s="395"/>
      <c r="H3" s="394" t="s">
        <v>562</v>
      </c>
      <c r="I3" s="394" t="s">
        <v>563</v>
      </c>
      <c r="J3" s="74"/>
    </row>
    <row r="4" spans="1:10" x14ac:dyDescent="0.2">
      <c r="A4" s="55"/>
      <c r="B4" s="876" t="s">
        <v>660</v>
      </c>
      <c r="C4" s="877" t="s">
        <v>339</v>
      </c>
      <c r="D4" s="876" t="s">
        <v>660</v>
      </c>
      <c r="E4" s="877" t="s">
        <v>339</v>
      </c>
      <c r="F4" s="876" t="s">
        <v>339</v>
      </c>
      <c r="G4" s="877" t="s">
        <v>312</v>
      </c>
      <c r="H4" s="876" t="s">
        <v>660</v>
      </c>
      <c r="I4" s="876" t="s">
        <v>660</v>
      </c>
      <c r="J4" s="877" t="s">
        <v>339</v>
      </c>
    </row>
    <row r="5" spans="1:10" x14ac:dyDescent="0.2">
      <c r="A5" s="332"/>
      <c r="B5" s="361" t="s">
        <v>890</v>
      </c>
      <c r="C5" s="10"/>
      <c r="D5" s="10"/>
      <c r="E5" s="10"/>
      <c r="F5" s="10"/>
      <c r="G5" s="10"/>
      <c r="H5" s="10"/>
      <c r="I5" s="10"/>
      <c r="J5" s="50"/>
    </row>
    <row r="6" spans="1:10" x14ac:dyDescent="0.2">
      <c r="A6" s="326"/>
      <c r="B6" s="3"/>
      <c r="C6" s="3"/>
      <c r="D6" s="3"/>
      <c r="E6" s="3"/>
      <c r="F6" s="3"/>
      <c r="G6" s="3"/>
      <c r="H6" s="3"/>
      <c r="I6" s="3"/>
      <c r="J6" s="49"/>
    </row>
    <row r="7" spans="1:10" x14ac:dyDescent="0.2">
      <c r="A7" s="362">
        <v>1990</v>
      </c>
      <c r="B7" s="934">
        <v>1519.927082463611</v>
      </c>
      <c r="C7" s="924">
        <v>10.022521599654322</v>
      </c>
      <c r="D7" s="934">
        <v>1664.8327269500398</v>
      </c>
      <c r="E7" s="924">
        <v>16.292129995065839</v>
      </c>
      <c r="F7" s="924">
        <v>28.292972656489539</v>
      </c>
      <c r="G7" s="924">
        <v>7.3063576454108432</v>
      </c>
      <c r="H7" s="934">
        <v>1242.7290076260372</v>
      </c>
      <c r="I7" s="934">
        <v>1662.4513785868864</v>
      </c>
      <c r="J7" s="925">
        <v>17.718404684142566</v>
      </c>
    </row>
    <row r="8" spans="1:10" x14ac:dyDescent="0.2">
      <c r="A8" s="362">
        <v>1991</v>
      </c>
      <c r="B8" s="934">
        <v>1519.927082463611</v>
      </c>
      <c r="C8" s="924">
        <v>9.9484606397101079</v>
      </c>
      <c r="D8" s="934">
        <v>1664.8327269500401</v>
      </c>
      <c r="E8" s="924">
        <v>15.895323757396891</v>
      </c>
      <c r="F8" s="924">
        <v>28.296550640585142</v>
      </c>
      <c r="G8" s="924">
        <v>7.306357645410845</v>
      </c>
      <c r="H8" s="934">
        <v>1243.275438710745</v>
      </c>
      <c r="I8" s="934">
        <v>1659.3845508258069</v>
      </c>
      <c r="J8" s="925">
        <v>17.724531076481046</v>
      </c>
    </row>
    <row r="9" spans="1:10" x14ac:dyDescent="0.2">
      <c r="A9" s="362">
        <v>1992</v>
      </c>
      <c r="B9" s="934">
        <v>1380.4841152189565</v>
      </c>
      <c r="C9" s="924">
        <v>9.8451234777440835</v>
      </c>
      <c r="D9" s="934">
        <v>1617.5824389865061</v>
      </c>
      <c r="E9" s="924">
        <v>15.678017735908362</v>
      </c>
      <c r="F9" s="924">
        <v>27.78645704007355</v>
      </c>
      <c r="G9" s="924">
        <v>7.3063576454108414</v>
      </c>
      <c r="H9" s="934">
        <v>1213.5199989210171</v>
      </c>
      <c r="I9" s="934">
        <v>1608.4547460657827</v>
      </c>
      <c r="J9" s="925">
        <v>17.703230137041331</v>
      </c>
    </row>
    <row r="10" spans="1:10" x14ac:dyDescent="0.2">
      <c r="A10" s="362">
        <v>1993</v>
      </c>
      <c r="B10" s="934">
        <v>1341.3057628447764</v>
      </c>
      <c r="C10" s="924">
        <v>9.7487737268586194</v>
      </c>
      <c r="D10" s="934">
        <v>1581.0592127372781</v>
      </c>
      <c r="E10" s="924">
        <v>15.391588038442846</v>
      </c>
      <c r="F10" s="924">
        <v>27.400513118211158</v>
      </c>
      <c r="G10" s="924">
        <v>7.3063576454108432</v>
      </c>
      <c r="H10" s="934">
        <v>1191.8458438717125</v>
      </c>
      <c r="I10" s="934">
        <v>1562.0501293795803</v>
      </c>
      <c r="J10" s="925">
        <v>17.507701778051644</v>
      </c>
    </row>
    <row r="11" spans="1:10" x14ac:dyDescent="0.2">
      <c r="A11" s="362">
        <v>1994</v>
      </c>
      <c r="B11" s="934">
        <v>1336.6578963470602</v>
      </c>
      <c r="C11" s="924">
        <v>9.6556925835495218</v>
      </c>
      <c r="D11" s="934">
        <v>1546.8845644216094</v>
      </c>
      <c r="E11" s="924">
        <v>15.257325578750649</v>
      </c>
      <c r="F11" s="924">
        <v>27.038153814304504</v>
      </c>
      <c r="G11" s="924">
        <v>7.3063576454108432</v>
      </c>
      <c r="H11" s="934">
        <v>1175.5258134608512</v>
      </c>
      <c r="I11" s="934">
        <v>1517.045261904834</v>
      </c>
      <c r="J11" s="925">
        <v>17.47786903341359</v>
      </c>
    </row>
    <row r="12" spans="1:10" x14ac:dyDescent="0.2">
      <c r="A12" s="362">
        <v>1995</v>
      </c>
      <c r="B12" s="934">
        <v>1336.6578963470602</v>
      </c>
      <c r="C12" s="924">
        <v>9.5649300839682461</v>
      </c>
      <c r="D12" s="934">
        <v>1514.5415166933726</v>
      </c>
      <c r="E12" s="924">
        <v>15.691117560612243</v>
      </c>
      <c r="F12" s="924">
        <v>26.696527677530877</v>
      </c>
      <c r="G12" s="924">
        <v>7.3063576454108432</v>
      </c>
      <c r="H12" s="934">
        <v>1162.4829586383194</v>
      </c>
      <c r="I12" s="934">
        <v>1477.3745130212799</v>
      </c>
      <c r="J12" s="925">
        <v>17.241327344501226</v>
      </c>
    </row>
    <row r="13" spans="1:10" x14ac:dyDescent="0.2">
      <c r="A13" s="362">
        <v>1996</v>
      </c>
      <c r="B13" s="934">
        <v>1336.6578963470602</v>
      </c>
      <c r="C13" s="924">
        <v>9.483393404716729</v>
      </c>
      <c r="D13" s="934">
        <v>1484.3834311114565</v>
      </c>
      <c r="E13" s="924">
        <v>14.913889223528336</v>
      </c>
      <c r="F13" s="924">
        <v>26.373482508282031</v>
      </c>
      <c r="G13" s="924">
        <v>7.3063576454108441</v>
      </c>
      <c r="H13" s="934">
        <v>1151.6594638427027</v>
      </c>
      <c r="I13" s="934">
        <v>1442.6047769739425</v>
      </c>
      <c r="J13" s="925">
        <v>17.10375121167748</v>
      </c>
    </row>
    <row r="14" spans="1:10" x14ac:dyDescent="0.2">
      <c r="A14" s="362">
        <v>1997</v>
      </c>
      <c r="B14" s="934">
        <v>1336.6578963470602</v>
      </c>
      <c r="C14" s="924">
        <v>9.4128245432637172</v>
      </c>
      <c r="D14" s="934">
        <v>1456.2140629332655</v>
      </c>
      <c r="E14" s="924">
        <v>15.052977832908235</v>
      </c>
      <c r="F14" s="924">
        <v>26.073039658385483</v>
      </c>
      <c r="G14" s="924">
        <v>7.3063576454108441</v>
      </c>
      <c r="H14" s="934">
        <v>1142.5972979629191</v>
      </c>
      <c r="I14" s="934">
        <v>1414.0826666405394</v>
      </c>
      <c r="J14" s="925">
        <v>17.021582291742195</v>
      </c>
    </row>
    <row r="15" spans="1:10" x14ac:dyDescent="0.2">
      <c r="A15" s="362">
        <v>1998</v>
      </c>
      <c r="B15" s="934">
        <v>1336.6578963470602</v>
      </c>
      <c r="C15" s="924">
        <v>9.3457619902489419</v>
      </c>
      <c r="D15" s="934">
        <v>1431.8951867241378</v>
      </c>
      <c r="E15" s="924">
        <v>15.020232242234481</v>
      </c>
      <c r="F15" s="924">
        <v>25.803447083433465</v>
      </c>
      <c r="G15" s="924">
        <v>7.3063576454108432</v>
      </c>
      <c r="H15" s="934">
        <v>1133.4394063557634</v>
      </c>
      <c r="I15" s="934">
        <v>1391.0941163225073</v>
      </c>
      <c r="J15" s="925">
        <v>16.936030524299611</v>
      </c>
    </row>
    <row r="16" spans="1:10" x14ac:dyDescent="0.2">
      <c r="A16" s="362">
        <v>1999</v>
      </c>
      <c r="B16" s="934">
        <v>1336.6578963470602</v>
      </c>
      <c r="C16" s="924">
        <v>9.2799129241272329</v>
      </c>
      <c r="D16" s="934">
        <v>1419.609617203706</v>
      </c>
      <c r="E16" s="924">
        <v>15.009260010094376</v>
      </c>
      <c r="F16" s="924">
        <v>25.651693239283134</v>
      </c>
      <c r="G16" s="924">
        <v>7.3063576454108423</v>
      </c>
      <c r="H16" s="934">
        <v>1123.0863389848246</v>
      </c>
      <c r="I16" s="934">
        <v>1373.2226035374977</v>
      </c>
      <c r="J16" s="925">
        <v>16.835198090628307</v>
      </c>
    </row>
    <row r="17" spans="1:10" x14ac:dyDescent="0.2">
      <c r="A17" s="362">
        <v>2000</v>
      </c>
      <c r="B17" s="934">
        <v>1385.2711101457819</v>
      </c>
      <c r="C17" s="924">
        <v>9.1940209193548394</v>
      </c>
      <c r="D17" s="934">
        <v>1411.0298579790535</v>
      </c>
      <c r="E17" s="924">
        <v>14.770871406644101</v>
      </c>
      <c r="F17" s="924">
        <v>23.85274360168771</v>
      </c>
      <c r="G17" s="924">
        <v>7.3063576454108441</v>
      </c>
      <c r="H17" s="934">
        <v>1113.8214261802809</v>
      </c>
      <c r="I17" s="934">
        <v>1358.0013303597966</v>
      </c>
      <c r="J17" s="925">
        <v>16.64684361962928</v>
      </c>
    </row>
    <row r="18" spans="1:10" x14ac:dyDescent="0.2">
      <c r="A18" s="362">
        <v>2001</v>
      </c>
      <c r="B18" s="934">
        <v>1398.2989365045623</v>
      </c>
      <c r="C18" s="924">
        <v>8.8714974656894849</v>
      </c>
      <c r="D18" s="934">
        <v>1404.4138361098728</v>
      </c>
      <c r="E18" s="924">
        <v>13.863792519580771</v>
      </c>
      <c r="F18" s="924">
        <v>21.985002989601831</v>
      </c>
      <c r="G18" s="924">
        <v>7.3063576454108441</v>
      </c>
      <c r="H18" s="934">
        <v>1107.4505814520269</v>
      </c>
      <c r="I18" s="934">
        <v>1346.6133873385847</v>
      </c>
      <c r="J18" s="925">
        <v>15.785318034499152</v>
      </c>
    </row>
    <row r="19" spans="1:10" x14ac:dyDescent="0.2">
      <c r="A19" s="362">
        <v>2002</v>
      </c>
      <c r="B19" s="934">
        <v>1399.8269840761272</v>
      </c>
      <c r="C19" s="924">
        <v>8.5756159468178499</v>
      </c>
      <c r="D19" s="934">
        <v>1400.3693866660692</v>
      </c>
      <c r="E19" s="924">
        <v>13.362724265581226</v>
      </c>
      <c r="F19" s="924">
        <v>20.200032150222018</v>
      </c>
      <c r="G19" s="924">
        <v>7.3063576454108432</v>
      </c>
      <c r="H19" s="934">
        <v>1102.0684779494134</v>
      </c>
      <c r="I19" s="934">
        <v>1339.9852177479038</v>
      </c>
      <c r="J19" s="925">
        <v>14.959540575663024</v>
      </c>
    </row>
    <row r="20" spans="1:10" x14ac:dyDescent="0.2">
      <c r="A20" s="362">
        <v>2003</v>
      </c>
      <c r="B20" s="934">
        <v>1462.1612587822622</v>
      </c>
      <c r="C20" s="924">
        <v>8.23001231904653</v>
      </c>
      <c r="D20" s="934">
        <v>1397.9478859558408</v>
      </c>
      <c r="E20" s="924">
        <v>12.38972295442929</v>
      </c>
      <c r="F20" s="924">
        <v>18.670134767498638</v>
      </c>
      <c r="G20" s="924">
        <v>7.3063576454108441</v>
      </c>
      <c r="H20" s="934">
        <v>1097.827486522498</v>
      </c>
      <c r="I20" s="934">
        <v>1335.3415819213569</v>
      </c>
      <c r="J20" s="925">
        <v>14.154911059076943</v>
      </c>
    </row>
    <row r="21" spans="1:10" x14ac:dyDescent="0.2">
      <c r="A21" s="362">
        <v>2004</v>
      </c>
      <c r="B21" s="934">
        <v>1479.0333292126163</v>
      </c>
      <c r="C21" s="924">
        <v>7.8299798621348646</v>
      </c>
      <c r="D21" s="934">
        <v>1396.4662059052214</v>
      </c>
      <c r="E21" s="924">
        <v>11.020509599161413</v>
      </c>
      <c r="F21" s="924">
        <v>16.74319922855965</v>
      </c>
      <c r="G21" s="924">
        <v>7.3063576454108432</v>
      </c>
      <c r="H21" s="934">
        <v>1095.4599168239363</v>
      </c>
      <c r="I21" s="934">
        <v>1332.0849183266457</v>
      </c>
      <c r="J21" s="925">
        <v>13.355698249634228</v>
      </c>
    </row>
    <row r="22" spans="1:10" x14ac:dyDescent="0.2">
      <c r="A22" s="362">
        <v>2005</v>
      </c>
      <c r="B22" s="934">
        <v>1481.0169491525423</v>
      </c>
      <c r="C22" s="924">
        <v>7.4288297803452128</v>
      </c>
      <c r="D22" s="934">
        <v>1396.1321164710996</v>
      </c>
      <c r="E22" s="924">
        <v>9.7887690088269057</v>
      </c>
      <c r="F22" s="924">
        <v>14.351639766111697</v>
      </c>
      <c r="G22" s="924">
        <v>7.3063576454108423</v>
      </c>
      <c r="H22" s="934">
        <v>1094.2283484491054</v>
      </c>
      <c r="I22" s="934">
        <v>1331.2716296083895</v>
      </c>
      <c r="J22" s="925">
        <v>12.534834023817575</v>
      </c>
    </row>
    <row r="23" spans="1:10" x14ac:dyDescent="0.2">
      <c r="A23" s="362">
        <v>2006</v>
      </c>
      <c r="B23" s="934">
        <v>1481.0169491525423</v>
      </c>
      <c r="C23" s="924">
        <v>7.0020092043809319</v>
      </c>
      <c r="D23" s="934">
        <v>1496.8108672627138</v>
      </c>
      <c r="E23" s="924">
        <v>8.4780303122443748</v>
      </c>
      <c r="F23" s="924">
        <v>12.353701722137183</v>
      </c>
      <c r="G23" s="924">
        <v>7.3063576454108441</v>
      </c>
      <c r="H23" s="934">
        <v>1104.035051671382</v>
      </c>
      <c r="I23" s="934">
        <v>1354.1088448922094</v>
      </c>
      <c r="J23" s="925">
        <v>11.67822378960313</v>
      </c>
    </row>
    <row r="24" spans="1:10" x14ac:dyDescent="0.2">
      <c r="A24" s="362">
        <v>2007</v>
      </c>
      <c r="B24" s="934">
        <v>1481.0169491525419</v>
      </c>
      <c r="C24" s="924">
        <v>6.5094935287529925</v>
      </c>
      <c r="D24" s="934">
        <v>1551.3932109761713</v>
      </c>
      <c r="E24" s="924">
        <v>7.0926912159928222</v>
      </c>
      <c r="F24" s="924">
        <v>10.327561709449023</v>
      </c>
      <c r="G24" s="924">
        <v>7.3063576454108441</v>
      </c>
      <c r="H24" s="934">
        <v>1113.3025075686876</v>
      </c>
      <c r="I24" s="934">
        <v>1374.6421839747952</v>
      </c>
      <c r="J24" s="925">
        <v>10.844084697980628</v>
      </c>
    </row>
    <row r="25" spans="1:10" x14ac:dyDescent="0.2">
      <c r="A25" s="362">
        <v>2008</v>
      </c>
      <c r="B25" s="934">
        <v>1481.0169491525423</v>
      </c>
      <c r="C25" s="924">
        <v>5.9112625406973374</v>
      </c>
      <c r="D25" s="934">
        <v>1589.3441788691587</v>
      </c>
      <c r="E25" s="924">
        <v>5.8307986765060544</v>
      </c>
      <c r="F25" s="924">
        <v>8.4140466400033116</v>
      </c>
      <c r="G25" s="924">
        <v>7.3063576454108441</v>
      </c>
      <c r="H25" s="934">
        <v>1122.783025392398</v>
      </c>
      <c r="I25" s="934">
        <v>1396.6195726422404</v>
      </c>
      <c r="J25" s="925">
        <v>9.932780168794709</v>
      </c>
    </row>
    <row r="26" spans="1:10" x14ac:dyDescent="0.2">
      <c r="A26" s="362">
        <v>2009</v>
      </c>
      <c r="B26" s="934">
        <v>1481.0169491525423</v>
      </c>
      <c r="C26" s="924">
        <v>5.3256786836554442</v>
      </c>
      <c r="D26" s="934">
        <v>1615.8114488333681</v>
      </c>
      <c r="E26" s="924">
        <v>4.8609216026234092</v>
      </c>
      <c r="F26" s="924">
        <v>6.5797505309048354</v>
      </c>
      <c r="G26" s="924">
        <v>7.3063576454108432</v>
      </c>
      <c r="H26" s="934">
        <v>1132.3168668114249</v>
      </c>
      <c r="I26" s="934">
        <v>1423.132033350895</v>
      </c>
      <c r="J26" s="925">
        <v>8.9914831552966223</v>
      </c>
    </row>
    <row r="27" spans="1:10" x14ac:dyDescent="0.2">
      <c r="A27" s="362">
        <v>2010</v>
      </c>
      <c r="B27" s="934">
        <v>1481.0169491525423</v>
      </c>
      <c r="C27" s="924">
        <v>4.8758844679948057</v>
      </c>
      <c r="D27" s="934">
        <v>1631.9387284077118</v>
      </c>
      <c r="E27" s="924">
        <v>4.1167049855023787</v>
      </c>
      <c r="F27" s="924">
        <v>5.2706820681351081</v>
      </c>
      <c r="G27" s="924">
        <v>7.3063576454108432</v>
      </c>
      <c r="H27" s="934">
        <v>1141.499877199896</v>
      </c>
      <c r="I27" s="934">
        <v>1447.0775711037966</v>
      </c>
      <c r="J27" s="925">
        <v>8.1578743835387844</v>
      </c>
    </row>
    <row r="28" spans="1:10" x14ac:dyDescent="0.2">
      <c r="A28" s="362">
        <v>2011</v>
      </c>
      <c r="B28" s="934">
        <v>1481.0169491525423</v>
      </c>
      <c r="C28" s="924">
        <v>4.4506691737902209</v>
      </c>
      <c r="D28" s="934">
        <v>1647.9471803137546</v>
      </c>
      <c r="E28" s="924">
        <v>3.589353112226771</v>
      </c>
      <c r="F28" s="924">
        <v>4.1568287941270237</v>
      </c>
      <c r="G28" s="924">
        <v>7.3063576454108441</v>
      </c>
      <c r="H28" s="934">
        <v>1149.8241296682986</v>
      </c>
      <c r="I28" s="934">
        <v>1462.4785425784678</v>
      </c>
      <c r="J28" s="925">
        <v>7.410643846508858</v>
      </c>
    </row>
    <row r="29" spans="1:10" x14ac:dyDescent="0.2">
      <c r="A29" s="362">
        <v>2012</v>
      </c>
      <c r="B29" s="934">
        <v>1481.0169491525428</v>
      </c>
      <c r="C29" s="924">
        <v>3.9986590171812213</v>
      </c>
      <c r="D29" s="934">
        <v>1669.783916097751</v>
      </c>
      <c r="E29" s="924">
        <v>2.9800958401125666</v>
      </c>
      <c r="F29" s="924">
        <v>3.2070389249111253</v>
      </c>
      <c r="G29" s="924">
        <v>7.3063576454108441</v>
      </c>
      <c r="H29" s="934">
        <v>1158.2219689046185</v>
      </c>
      <c r="I29" s="934">
        <v>1479.7777632062584</v>
      </c>
      <c r="J29" s="925">
        <v>6.3656729906183038</v>
      </c>
    </row>
    <row r="30" spans="1:10" x14ac:dyDescent="0.2">
      <c r="A30" s="362">
        <v>2013</v>
      </c>
      <c r="B30" s="934">
        <v>1481.0169491525426</v>
      </c>
      <c r="C30" s="924">
        <v>3.5675407374737853</v>
      </c>
      <c r="D30" s="934">
        <v>1678.0681847612686</v>
      </c>
      <c r="E30" s="924">
        <v>2.5764386234810153</v>
      </c>
      <c r="F30" s="924">
        <v>2.5439374445645933</v>
      </c>
      <c r="G30" s="924">
        <v>7.3063576454108432</v>
      </c>
      <c r="H30" s="934">
        <v>1166.4699170793449</v>
      </c>
      <c r="I30" s="934">
        <v>1495.8055252822221</v>
      </c>
      <c r="J30" s="925">
        <v>5.5837527838501773</v>
      </c>
    </row>
    <row r="31" spans="1:10" x14ac:dyDescent="0.2">
      <c r="A31" s="362">
        <v>2014</v>
      </c>
      <c r="B31" s="934">
        <v>1481.0169491525426</v>
      </c>
      <c r="C31" s="924">
        <v>3.1854345467738656</v>
      </c>
      <c r="D31" s="934">
        <v>1683.0020711056866</v>
      </c>
      <c r="E31" s="924">
        <v>2.22673032858697</v>
      </c>
      <c r="F31" s="924">
        <v>1.9673950871883019</v>
      </c>
      <c r="G31" s="924">
        <v>7.3063576454108441</v>
      </c>
      <c r="H31" s="934">
        <v>1179.049266587499</v>
      </c>
      <c r="I31" s="934">
        <v>1510.1717087100285</v>
      </c>
      <c r="J31" s="925">
        <v>5.0166322460605306</v>
      </c>
    </row>
    <row r="32" spans="1:10" x14ac:dyDescent="0.2">
      <c r="A32" s="327"/>
      <c r="B32" s="5"/>
      <c r="C32" s="5"/>
      <c r="D32" s="5"/>
      <c r="E32" s="5"/>
      <c r="F32" s="5"/>
      <c r="G32" s="5"/>
      <c r="H32" s="5"/>
      <c r="I32" s="5"/>
      <c r="J32" s="51"/>
    </row>
    <row r="33" spans="1:1" x14ac:dyDescent="0.2">
      <c r="A33" t="s">
        <v>166</v>
      </c>
    </row>
  </sheetData>
  <mergeCells count="1">
    <mergeCell ref="A1:B1"/>
  </mergeCells>
  <phoneticPr fontId="10" type="noConversion"/>
  <hyperlinks>
    <hyperlink ref="A1" location="Contents!A1" display="To table of contents"/>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4"/>
  <sheetViews>
    <sheetView topLeftCell="A7" workbookViewId="0">
      <selection activeCell="A37" sqref="A37:XFD39"/>
    </sheetView>
  </sheetViews>
  <sheetFormatPr defaultRowHeight="11.25" x14ac:dyDescent="0.2"/>
  <cols>
    <col min="1" max="1" width="9.140625" style="1309"/>
    <col min="2" max="2" width="36.140625" style="1309" bestFit="1" customWidth="1"/>
    <col min="3" max="3" width="12" style="1309" customWidth="1"/>
    <col min="4" max="16384" width="9.140625" style="1309"/>
  </cols>
  <sheetData>
    <row r="1" spans="1:13" s="1315" customFormat="1" ht="12.75" x14ac:dyDescent="0.2">
      <c r="A1" s="2032" t="s">
        <v>884</v>
      </c>
      <c r="B1" s="2032"/>
      <c r="C1" s="1314"/>
      <c r="D1" s="1314"/>
    </row>
    <row r="2" spans="1:13" s="1315" customFormat="1" ht="15.75" thickBot="1" x14ac:dyDescent="0.3">
      <c r="A2" s="1410" t="s">
        <v>1603</v>
      </c>
      <c r="B2" s="1375"/>
      <c r="C2" s="1376"/>
      <c r="D2" s="1376"/>
      <c r="E2" s="1377"/>
      <c r="F2" s="1377"/>
      <c r="G2" s="1377"/>
      <c r="H2" s="1377"/>
      <c r="I2" s="1377"/>
      <c r="J2" s="1377"/>
    </row>
    <row r="3" spans="1:13" ht="15" customHeight="1" x14ac:dyDescent="0.2">
      <c r="A3" s="2047" t="s">
        <v>1559</v>
      </c>
      <c r="B3" s="2049" t="s">
        <v>1560</v>
      </c>
      <c r="C3" s="2049" t="s">
        <v>627</v>
      </c>
      <c r="D3" s="2044" t="s">
        <v>1561</v>
      </c>
      <c r="E3" s="2052" t="s">
        <v>1562</v>
      </c>
      <c r="F3" s="2043"/>
      <c r="G3" s="2043" t="s">
        <v>1563</v>
      </c>
      <c r="H3" s="2043"/>
      <c r="I3" s="2043" t="s">
        <v>1564</v>
      </c>
      <c r="J3" s="2044"/>
    </row>
    <row r="4" spans="1:13" ht="15.75" customHeight="1" thickBot="1" x14ac:dyDescent="0.25">
      <c r="A4" s="2048"/>
      <c r="B4" s="2050"/>
      <c r="C4" s="2050"/>
      <c r="D4" s="2051"/>
      <c r="E4" s="2053"/>
      <c r="F4" s="2045"/>
      <c r="G4" s="2045"/>
      <c r="H4" s="2045"/>
      <c r="I4" s="2045"/>
      <c r="J4" s="2046"/>
    </row>
    <row r="5" spans="1:13" ht="14.25" x14ac:dyDescent="0.2">
      <c r="A5" s="1388" t="s">
        <v>1565</v>
      </c>
      <c r="B5" s="1378" t="s">
        <v>1566</v>
      </c>
      <c r="C5" s="1378" t="s">
        <v>1567</v>
      </c>
      <c r="D5" s="1389" t="s">
        <v>1691</v>
      </c>
      <c r="E5" s="1395">
        <v>-0.1</v>
      </c>
      <c r="F5" s="1396">
        <v>0.1</v>
      </c>
      <c r="G5" s="1397">
        <v>-0.04</v>
      </c>
      <c r="H5" s="1397">
        <v>0.04</v>
      </c>
      <c r="I5" s="1398">
        <v>-0.1077032961426901</v>
      </c>
      <c r="J5" s="1399">
        <v>0.1077032961426901</v>
      </c>
    </row>
    <row r="6" spans="1:13" ht="14.25" x14ac:dyDescent="0.2">
      <c r="A6" s="1388" t="s">
        <v>1565</v>
      </c>
      <c r="B6" s="1378" t="s">
        <v>1566</v>
      </c>
      <c r="C6" s="1378" t="s">
        <v>1567</v>
      </c>
      <c r="D6" s="1389" t="s">
        <v>1692</v>
      </c>
      <c r="E6" s="1400">
        <v>-0.1</v>
      </c>
      <c r="F6" s="1379">
        <v>0.1</v>
      </c>
      <c r="G6" s="1401">
        <v>-0.7</v>
      </c>
      <c r="H6" s="1401">
        <v>1.5</v>
      </c>
      <c r="I6" s="1380">
        <v>-0.70710678118654746</v>
      </c>
      <c r="J6" s="1402">
        <v>1.5033296378372907</v>
      </c>
      <c r="L6" s="1309" t="s">
        <v>1583</v>
      </c>
    </row>
    <row r="7" spans="1:13" ht="14.25" x14ac:dyDescent="0.2">
      <c r="A7" s="1388" t="s">
        <v>1565</v>
      </c>
      <c r="B7" s="1378" t="s">
        <v>1566</v>
      </c>
      <c r="C7" s="1378" t="s">
        <v>1567</v>
      </c>
      <c r="D7" s="1389" t="s">
        <v>1693</v>
      </c>
      <c r="E7" s="1400">
        <v>-0.1</v>
      </c>
      <c r="F7" s="1379">
        <v>0.1</v>
      </c>
      <c r="G7" s="1401">
        <v>-0.56999999999999995</v>
      </c>
      <c r="H7" s="1401">
        <v>1</v>
      </c>
      <c r="I7" s="1380">
        <v>-0.57870545184921141</v>
      </c>
      <c r="J7" s="1402">
        <v>1.004987562112089</v>
      </c>
      <c r="L7" s="1310"/>
      <c r="M7" s="1309" t="s">
        <v>1568</v>
      </c>
    </row>
    <row r="8" spans="1:13" ht="14.25" x14ac:dyDescent="0.2">
      <c r="A8" s="1388" t="s">
        <v>1565</v>
      </c>
      <c r="B8" s="1378" t="s">
        <v>1566</v>
      </c>
      <c r="C8" s="1378" t="s">
        <v>524</v>
      </c>
      <c r="D8" s="1389" t="s">
        <v>1691</v>
      </c>
      <c r="E8" s="1400">
        <v>-0.1</v>
      </c>
      <c r="F8" s="1379">
        <v>0.1</v>
      </c>
      <c r="G8" s="1403">
        <v>-0.04</v>
      </c>
      <c r="H8" s="1403">
        <v>0.04</v>
      </c>
      <c r="I8" s="1380">
        <v>-0.1077032961426901</v>
      </c>
      <c r="J8" s="1402">
        <v>0.1077032961426901</v>
      </c>
      <c r="L8" s="1311"/>
      <c r="M8" s="1309" t="s">
        <v>1584</v>
      </c>
    </row>
    <row r="9" spans="1:13" ht="14.25" x14ac:dyDescent="0.2">
      <c r="A9" s="1388" t="s">
        <v>1565</v>
      </c>
      <c r="B9" s="1378" t="s">
        <v>1566</v>
      </c>
      <c r="C9" s="1378" t="s">
        <v>524</v>
      </c>
      <c r="D9" s="1389" t="s">
        <v>1692</v>
      </c>
      <c r="E9" s="1400">
        <v>-0.1</v>
      </c>
      <c r="F9" s="1379">
        <v>0.1</v>
      </c>
      <c r="G9" s="1401">
        <v>-0.7</v>
      </c>
      <c r="H9" s="1401">
        <v>1.5</v>
      </c>
      <c r="I9" s="1380">
        <v>-0.70710678118654746</v>
      </c>
      <c r="J9" s="1402">
        <v>1.5033296378372907</v>
      </c>
      <c r="L9" s="1312"/>
      <c r="M9" s="1309" t="s">
        <v>1585</v>
      </c>
    </row>
    <row r="10" spans="1:13" ht="14.25" x14ac:dyDescent="0.2">
      <c r="A10" s="1388" t="s">
        <v>1565</v>
      </c>
      <c r="B10" s="1378" t="s">
        <v>1566</v>
      </c>
      <c r="C10" s="1378" t="s">
        <v>524</v>
      </c>
      <c r="D10" s="1389" t="s">
        <v>1693</v>
      </c>
      <c r="E10" s="1400">
        <v>-0.1</v>
      </c>
      <c r="F10" s="1379">
        <v>0.1</v>
      </c>
      <c r="G10" s="1401">
        <v>-0.56999999999999995</v>
      </c>
      <c r="H10" s="1401">
        <v>1</v>
      </c>
      <c r="I10" s="1380">
        <v>-0.57870545184921141</v>
      </c>
      <c r="J10" s="1402">
        <v>1.004987562112089</v>
      </c>
      <c r="L10" s="1313"/>
      <c r="M10" s="1309" t="s">
        <v>1586</v>
      </c>
    </row>
    <row r="11" spans="1:13" ht="12.75" x14ac:dyDescent="0.2">
      <c r="A11" s="1270"/>
      <c r="B11" s="1390"/>
      <c r="C11" s="1390"/>
      <c r="D11" s="1264"/>
      <c r="E11" s="1270"/>
      <c r="F11" s="1390"/>
      <c r="G11" s="1390"/>
      <c r="H11" s="1390"/>
      <c r="I11" s="1390"/>
      <c r="J11" s="1264"/>
    </row>
    <row r="12" spans="1:13" ht="14.25" x14ac:dyDescent="0.2">
      <c r="A12" s="1388" t="s">
        <v>1569</v>
      </c>
      <c r="B12" s="1378" t="s">
        <v>1516</v>
      </c>
      <c r="C12" s="1378" t="s">
        <v>1558</v>
      </c>
      <c r="D12" s="1389" t="s">
        <v>1691</v>
      </c>
      <c r="E12" s="1400">
        <v>-0.02</v>
      </c>
      <c r="F12" s="1379">
        <v>0.02</v>
      </c>
      <c r="G12" s="1381">
        <v>-0.02</v>
      </c>
      <c r="H12" s="1381">
        <v>0.02</v>
      </c>
      <c r="I12" s="1380">
        <v>-2.8284271247461901E-2</v>
      </c>
      <c r="J12" s="1402">
        <v>2.8284271247461901E-2</v>
      </c>
    </row>
    <row r="13" spans="1:13" ht="14.25" x14ac:dyDescent="0.2">
      <c r="A13" s="1388" t="s">
        <v>1569</v>
      </c>
      <c r="B13" s="1378" t="s">
        <v>1516</v>
      </c>
      <c r="C13" s="1378" t="s">
        <v>339</v>
      </c>
      <c r="D13" s="1389" t="s">
        <v>1691</v>
      </c>
      <c r="E13" s="1400">
        <v>-0.02</v>
      </c>
      <c r="F13" s="1379">
        <v>0.02</v>
      </c>
      <c r="G13" s="1381">
        <v>-0.02</v>
      </c>
      <c r="H13" s="1381">
        <v>0.02</v>
      </c>
      <c r="I13" s="1380">
        <v>-2.8284271247461901E-2</v>
      </c>
      <c r="J13" s="1402">
        <v>2.8284271247461901E-2</v>
      </c>
    </row>
    <row r="14" spans="1:13" ht="14.25" x14ac:dyDescent="0.2">
      <c r="A14" s="1388" t="s">
        <v>1569</v>
      </c>
      <c r="B14" s="1378" t="s">
        <v>1516</v>
      </c>
      <c r="C14" s="1378" t="s">
        <v>312</v>
      </c>
      <c r="D14" s="1389" t="s">
        <v>1691</v>
      </c>
      <c r="E14" s="1400">
        <v>-0.05</v>
      </c>
      <c r="F14" s="1379">
        <v>0.05</v>
      </c>
      <c r="G14" s="1381">
        <v>-0.02</v>
      </c>
      <c r="H14" s="1381">
        <v>0.02</v>
      </c>
      <c r="I14" s="1380">
        <v>-5.385164807134505E-2</v>
      </c>
      <c r="J14" s="1402">
        <v>5.385164807134505E-2</v>
      </c>
    </row>
    <row r="15" spans="1:13" ht="14.25" x14ac:dyDescent="0.2">
      <c r="A15" s="1388" t="s">
        <v>1569</v>
      </c>
      <c r="B15" s="1378" t="s">
        <v>1516</v>
      </c>
      <c r="C15" s="1378" t="s">
        <v>1296</v>
      </c>
      <c r="D15" s="1389" t="s">
        <v>1691</v>
      </c>
      <c r="E15" s="1400">
        <v>-0.1</v>
      </c>
      <c r="F15" s="1379">
        <v>0.1</v>
      </c>
      <c r="G15" s="1381">
        <v>-0.02</v>
      </c>
      <c r="H15" s="1381">
        <v>0.02</v>
      </c>
      <c r="I15" s="1380">
        <v>-0.10198039027185571</v>
      </c>
      <c r="J15" s="1402">
        <v>0.10198039027185571</v>
      </c>
    </row>
    <row r="16" spans="1:13" ht="14.25" x14ac:dyDescent="0.2">
      <c r="A16" s="1388" t="s">
        <v>1569</v>
      </c>
      <c r="B16" s="1378" t="s">
        <v>1516</v>
      </c>
      <c r="C16" s="1378" t="s">
        <v>222</v>
      </c>
      <c r="D16" s="1389" t="s">
        <v>1693</v>
      </c>
      <c r="E16" s="1400">
        <v>-0.02</v>
      </c>
      <c r="F16" s="1379">
        <v>0.02</v>
      </c>
      <c r="G16" s="1381">
        <v>-0.5</v>
      </c>
      <c r="H16" s="1381">
        <v>0.5</v>
      </c>
      <c r="I16" s="1380">
        <v>-0.5003998401278722</v>
      </c>
      <c r="J16" s="1402">
        <v>0.5003998401278722</v>
      </c>
    </row>
    <row r="17" spans="1:10" ht="14.25" x14ac:dyDescent="0.2">
      <c r="A17" s="1388" t="s">
        <v>1569</v>
      </c>
      <c r="B17" s="1378" t="s">
        <v>1516</v>
      </c>
      <c r="C17" s="1378" t="s">
        <v>222</v>
      </c>
      <c r="D17" s="1389" t="s">
        <v>1692</v>
      </c>
      <c r="E17" s="1400">
        <v>-0.02</v>
      </c>
      <c r="F17" s="1379">
        <v>0.02</v>
      </c>
      <c r="G17" s="1381">
        <v>-0.5</v>
      </c>
      <c r="H17" s="1381">
        <v>0.5</v>
      </c>
      <c r="I17" s="1380">
        <v>-0.5003998401278722</v>
      </c>
      <c r="J17" s="1402">
        <v>0.5003998401278722</v>
      </c>
    </row>
    <row r="18" spans="1:10" ht="12.75" x14ac:dyDescent="0.2">
      <c r="A18" s="1270"/>
      <c r="B18" s="1390"/>
      <c r="C18" s="1390"/>
      <c r="D18" s="1264"/>
      <c r="E18" s="1270"/>
      <c r="F18" s="1390"/>
      <c r="G18" s="1390"/>
      <c r="H18" s="1390"/>
      <c r="I18" s="1390"/>
      <c r="J18" s="1264"/>
    </row>
    <row r="19" spans="1:10" ht="14.25" x14ac:dyDescent="0.2">
      <c r="A19" s="1388" t="s">
        <v>1570</v>
      </c>
      <c r="B19" s="1378" t="s">
        <v>512</v>
      </c>
      <c r="C19" s="1378" t="s">
        <v>222</v>
      </c>
      <c r="D19" s="1389" t="s">
        <v>1691</v>
      </c>
      <c r="E19" s="1400">
        <v>-0.01</v>
      </c>
      <c r="F19" s="1379">
        <v>0.01</v>
      </c>
      <c r="G19" s="1382">
        <v>-0.02</v>
      </c>
      <c r="H19" s="1382">
        <v>0.02</v>
      </c>
      <c r="I19" s="1380">
        <v>-2.2360679774997897E-2</v>
      </c>
      <c r="J19" s="1402">
        <v>2.2360679774997897E-2</v>
      </c>
    </row>
    <row r="20" spans="1:10" ht="14.25" x14ac:dyDescent="0.2">
      <c r="A20" s="1388" t="s">
        <v>1570</v>
      </c>
      <c r="B20" s="1378" t="s">
        <v>512</v>
      </c>
      <c r="C20" s="1378" t="s">
        <v>222</v>
      </c>
      <c r="D20" s="1389" t="s">
        <v>1692</v>
      </c>
      <c r="E20" s="1400">
        <v>-0.01</v>
      </c>
      <c r="F20" s="1379">
        <v>0.01</v>
      </c>
      <c r="G20" s="1383">
        <v>-0.5</v>
      </c>
      <c r="H20" s="1383">
        <v>2.9999999999999996</v>
      </c>
      <c r="I20" s="1380">
        <v>-0.50009999000199945</v>
      </c>
      <c r="J20" s="1402">
        <v>3.00001666662037</v>
      </c>
    </row>
    <row r="21" spans="1:10" ht="14.25" x14ac:dyDescent="0.2">
      <c r="A21" s="1388" t="s">
        <v>1570</v>
      </c>
      <c r="B21" s="1378" t="s">
        <v>512</v>
      </c>
      <c r="C21" s="1378" t="s">
        <v>222</v>
      </c>
      <c r="D21" s="1389" t="s">
        <v>1693</v>
      </c>
      <c r="E21" s="1400">
        <v>-0.01</v>
      </c>
      <c r="F21" s="1379">
        <v>0.01</v>
      </c>
      <c r="G21" s="1383">
        <v>-0.4024096385542168</v>
      </c>
      <c r="H21" s="1383">
        <v>2.5060240963855422</v>
      </c>
      <c r="I21" s="1380">
        <v>-0.40253387087465747</v>
      </c>
      <c r="J21" s="1402">
        <v>2.5060440482291955</v>
      </c>
    </row>
    <row r="22" spans="1:10" ht="12.75" x14ac:dyDescent="0.2">
      <c r="A22" s="1270"/>
      <c r="B22" s="1390"/>
      <c r="C22" s="1390"/>
      <c r="D22" s="1264"/>
      <c r="E22" s="1270"/>
      <c r="F22" s="1390"/>
      <c r="G22" s="1390"/>
      <c r="H22" s="1390"/>
      <c r="I22" s="1390"/>
      <c r="J22" s="1264"/>
    </row>
    <row r="23" spans="1:10" ht="14.25" x14ac:dyDescent="0.2">
      <c r="A23" s="1388" t="s">
        <v>1571</v>
      </c>
      <c r="B23" s="1378" t="s">
        <v>1572</v>
      </c>
      <c r="C23" s="1378" t="s">
        <v>222</v>
      </c>
      <c r="D23" s="1389" t="s">
        <v>1691</v>
      </c>
      <c r="E23" s="1400">
        <v>-0.05</v>
      </c>
      <c r="F23" s="1379">
        <v>0.05</v>
      </c>
      <c r="G23" s="1382">
        <v>-0.02</v>
      </c>
      <c r="H23" s="1382">
        <v>0.02</v>
      </c>
      <c r="I23" s="1380">
        <v>-5.385164807134505E-2</v>
      </c>
      <c r="J23" s="1402">
        <v>5.385164807134505E-2</v>
      </c>
    </row>
    <row r="24" spans="1:10" ht="14.25" x14ac:dyDescent="0.2">
      <c r="A24" s="1388" t="s">
        <v>1571</v>
      </c>
      <c r="B24" s="1378" t="s">
        <v>1572</v>
      </c>
      <c r="C24" s="1378" t="s">
        <v>222</v>
      </c>
      <c r="D24" s="1389" t="s">
        <v>1692</v>
      </c>
      <c r="E24" s="1400">
        <v>-0.05</v>
      </c>
      <c r="F24" s="1379">
        <v>0.05</v>
      </c>
      <c r="G24" s="1401">
        <v>-0.4</v>
      </c>
      <c r="H24" s="1401">
        <v>1.4</v>
      </c>
      <c r="I24" s="1380">
        <v>-0.40311288741492751</v>
      </c>
      <c r="J24" s="1402">
        <v>1.4008925726121899</v>
      </c>
    </row>
    <row r="25" spans="1:10" ht="14.25" x14ac:dyDescent="0.2">
      <c r="A25" s="1388" t="s">
        <v>1571</v>
      </c>
      <c r="B25" s="1378" t="s">
        <v>1572</v>
      </c>
      <c r="C25" s="1378" t="s">
        <v>222</v>
      </c>
      <c r="D25" s="1389" t="s">
        <v>1693</v>
      </c>
      <c r="E25" s="1400">
        <v>-0.05</v>
      </c>
      <c r="F25" s="1379">
        <v>0.05</v>
      </c>
      <c r="G25" s="1401">
        <v>-0.5</v>
      </c>
      <c r="H25" s="1401">
        <v>0.5</v>
      </c>
      <c r="I25" s="1380">
        <v>-0.50249378105604448</v>
      </c>
      <c r="J25" s="1402">
        <v>0.50249378105604448</v>
      </c>
    </row>
    <row r="26" spans="1:10" ht="13.5" thickBot="1" x14ac:dyDescent="0.25">
      <c r="A26" s="1270"/>
      <c r="B26" s="1390"/>
      <c r="C26" s="1390"/>
      <c r="D26" s="1264"/>
      <c r="E26" s="1270"/>
      <c r="F26" s="1390"/>
      <c r="G26" s="1390"/>
      <c r="H26" s="1390"/>
      <c r="I26" s="1390"/>
      <c r="J26" s="1264"/>
    </row>
    <row r="27" spans="1:10" ht="14.25" x14ac:dyDescent="0.2">
      <c r="A27" s="1388" t="s">
        <v>222</v>
      </c>
      <c r="B27" s="1378" t="s">
        <v>1573</v>
      </c>
      <c r="C27" s="1378" t="s">
        <v>1558</v>
      </c>
      <c r="D27" s="1389" t="s">
        <v>1691</v>
      </c>
      <c r="E27" s="1404">
        <v>-0.02</v>
      </c>
      <c r="F27" s="1384">
        <v>0.02</v>
      </c>
      <c r="G27" s="1382">
        <v>-0.02</v>
      </c>
      <c r="H27" s="1382">
        <v>0.02</v>
      </c>
      <c r="I27" s="1380">
        <v>-2.8284271247461901E-2</v>
      </c>
      <c r="J27" s="1402">
        <v>2.8284271247461901E-2</v>
      </c>
    </row>
    <row r="28" spans="1:10" ht="14.25" x14ac:dyDescent="0.2">
      <c r="A28" s="1388" t="s">
        <v>222</v>
      </c>
      <c r="B28" s="1378" t="s">
        <v>1573</v>
      </c>
      <c r="C28" s="1378" t="s">
        <v>339</v>
      </c>
      <c r="D28" s="1389" t="s">
        <v>1691</v>
      </c>
      <c r="E28" s="1405">
        <v>-0.02</v>
      </c>
      <c r="F28" s="1385">
        <v>0.02</v>
      </c>
      <c r="G28" s="1382">
        <v>-0.02</v>
      </c>
      <c r="H28" s="1382">
        <v>0.02</v>
      </c>
      <c r="I28" s="1380">
        <v>-2.8284271247461901E-2</v>
      </c>
      <c r="J28" s="1402">
        <v>2.8284271247461901E-2</v>
      </c>
    </row>
    <row r="29" spans="1:10" ht="15" thickBot="1" x14ac:dyDescent="0.25">
      <c r="A29" s="1388" t="s">
        <v>222</v>
      </c>
      <c r="B29" s="1378" t="s">
        <v>1573</v>
      </c>
      <c r="C29" s="1378" t="s">
        <v>312</v>
      </c>
      <c r="D29" s="1389" t="s">
        <v>1691</v>
      </c>
      <c r="E29" s="1406">
        <v>-0.05</v>
      </c>
      <c r="F29" s="1386">
        <v>0.05</v>
      </c>
      <c r="G29" s="1382">
        <v>-0.02</v>
      </c>
      <c r="H29" s="1382">
        <v>0.02</v>
      </c>
      <c r="I29" s="1380">
        <v>-5.385164807134505E-2</v>
      </c>
      <c r="J29" s="1402">
        <v>5.385164807134505E-2</v>
      </c>
    </row>
    <row r="30" spans="1:10" ht="14.25" x14ac:dyDescent="0.2">
      <c r="A30" s="1388" t="s">
        <v>222</v>
      </c>
      <c r="B30" s="1378" t="s">
        <v>1573</v>
      </c>
      <c r="C30" s="1378" t="s">
        <v>1558</v>
      </c>
      <c r="D30" s="1389" t="s">
        <v>1692</v>
      </c>
      <c r="E30" s="1405">
        <v>-0.02</v>
      </c>
      <c r="F30" s="1382">
        <v>0.02</v>
      </c>
      <c r="G30" s="1383">
        <v>-0.5</v>
      </c>
      <c r="H30" s="1383">
        <v>2.9999999999999996</v>
      </c>
      <c r="I30" s="1380">
        <v>-0.5003998401278722</v>
      </c>
      <c r="J30" s="1402">
        <v>3.0000666659259418</v>
      </c>
    </row>
    <row r="31" spans="1:10" ht="14.25" x14ac:dyDescent="0.2">
      <c r="A31" s="1388" t="s">
        <v>222</v>
      </c>
      <c r="B31" s="1378" t="s">
        <v>1573</v>
      </c>
      <c r="C31" s="1378" t="s">
        <v>339</v>
      </c>
      <c r="D31" s="1389" t="s">
        <v>1692</v>
      </c>
      <c r="E31" s="1405">
        <v>-0.02</v>
      </c>
      <c r="F31" s="1382">
        <v>0.02</v>
      </c>
      <c r="G31" s="1383">
        <v>-0.5</v>
      </c>
      <c r="H31" s="1383">
        <v>3</v>
      </c>
      <c r="I31" s="1380">
        <v>-0.5003998401278722</v>
      </c>
      <c r="J31" s="1402">
        <v>3.0000666659259427</v>
      </c>
    </row>
    <row r="32" spans="1:10" ht="14.25" x14ac:dyDescent="0.2">
      <c r="A32" s="1388" t="s">
        <v>222</v>
      </c>
      <c r="B32" s="1378" t="s">
        <v>1573</v>
      </c>
      <c r="C32" s="1378" t="s">
        <v>312</v>
      </c>
      <c r="D32" s="1389" t="s">
        <v>1692</v>
      </c>
      <c r="E32" s="1405">
        <v>-0.05</v>
      </c>
      <c r="F32" s="1382">
        <v>0.05</v>
      </c>
      <c r="G32" s="1382">
        <v>-0.5</v>
      </c>
      <c r="H32" s="1382">
        <v>2.9999999999999996</v>
      </c>
      <c r="I32" s="1380">
        <v>-0.50249378105604448</v>
      </c>
      <c r="J32" s="1402">
        <v>3.000416637735499</v>
      </c>
    </row>
    <row r="33" spans="1:10" ht="14.25" x14ac:dyDescent="0.2">
      <c r="A33" s="1388" t="s">
        <v>222</v>
      </c>
      <c r="B33" s="1378" t="s">
        <v>1573</v>
      </c>
      <c r="C33" s="1378" t="s">
        <v>1558</v>
      </c>
      <c r="D33" s="1389" t="s">
        <v>1693</v>
      </c>
      <c r="E33" s="1405">
        <v>-0.02</v>
      </c>
      <c r="F33" s="1382">
        <v>0.02</v>
      </c>
      <c r="G33" s="1383">
        <v>-0.4</v>
      </c>
      <c r="H33" s="1383">
        <v>2.5</v>
      </c>
      <c r="I33" s="1380">
        <v>-0.40049968789001578</v>
      </c>
      <c r="J33" s="1402">
        <v>2.5000799987200408</v>
      </c>
    </row>
    <row r="34" spans="1:10" ht="14.25" x14ac:dyDescent="0.2">
      <c r="A34" s="1388" t="s">
        <v>222</v>
      </c>
      <c r="B34" s="1378" t="s">
        <v>1573</v>
      </c>
      <c r="C34" s="1378" t="s">
        <v>339</v>
      </c>
      <c r="D34" s="1389" t="s">
        <v>1693</v>
      </c>
      <c r="E34" s="1405">
        <v>-0.02</v>
      </c>
      <c r="F34" s="1382">
        <v>0.02</v>
      </c>
      <c r="G34" s="1383">
        <v>-0.4024096385542168</v>
      </c>
      <c r="H34" s="1383">
        <v>2.5060240963855422</v>
      </c>
      <c r="I34" s="1380">
        <v>-0.4029063380009496</v>
      </c>
      <c r="J34" s="1402">
        <v>2.5061039028070988</v>
      </c>
    </row>
    <row r="35" spans="1:10" ht="14.25" x14ac:dyDescent="0.2">
      <c r="A35" s="1388" t="s">
        <v>222</v>
      </c>
      <c r="B35" s="1378" t="s">
        <v>1573</v>
      </c>
      <c r="C35" s="1378" t="s">
        <v>312</v>
      </c>
      <c r="D35" s="1389" t="s">
        <v>1693</v>
      </c>
      <c r="E35" s="1405">
        <v>-0.05</v>
      </c>
      <c r="F35" s="1382">
        <v>0.05</v>
      </c>
      <c r="G35" s="1382">
        <v>-0.4</v>
      </c>
      <c r="H35" s="1382">
        <v>2.5</v>
      </c>
      <c r="I35" s="1380">
        <v>-0.40311288741492751</v>
      </c>
      <c r="J35" s="1402">
        <v>2.5004999500099974</v>
      </c>
    </row>
    <row r="36" spans="1:10" ht="12.75" x14ac:dyDescent="0.2">
      <c r="A36" s="1388"/>
      <c r="B36" s="1378"/>
      <c r="C36" s="1378"/>
      <c r="D36" s="1389"/>
      <c r="E36" s="1270"/>
      <c r="F36" s="1390"/>
      <c r="G36" s="1390"/>
      <c r="H36" s="1390"/>
      <c r="I36" s="1390"/>
      <c r="J36" s="1264"/>
    </row>
    <row r="37" spans="1:10" ht="14.25" x14ac:dyDescent="0.2">
      <c r="A37" s="1388" t="s">
        <v>1574</v>
      </c>
      <c r="B37" s="1378" t="s">
        <v>480</v>
      </c>
      <c r="C37" s="1378" t="s">
        <v>222</v>
      </c>
      <c r="D37" s="1389" t="s">
        <v>1691</v>
      </c>
      <c r="E37" s="1405">
        <v>-0.05</v>
      </c>
      <c r="F37" s="1382">
        <v>0.05</v>
      </c>
      <c r="G37" s="1382">
        <v>-0.02</v>
      </c>
      <c r="H37" s="1382">
        <v>0.02</v>
      </c>
      <c r="I37" s="1380">
        <v>-5.385164807134505E-2</v>
      </c>
      <c r="J37" s="1402">
        <v>5.385164807134505E-2</v>
      </c>
    </row>
    <row r="38" spans="1:10" ht="14.25" x14ac:dyDescent="0.2">
      <c r="A38" s="1388" t="s">
        <v>1574</v>
      </c>
      <c r="B38" s="1378" t="s">
        <v>480</v>
      </c>
      <c r="C38" s="1378" t="s">
        <v>222</v>
      </c>
      <c r="D38" s="1389" t="s">
        <v>1692</v>
      </c>
      <c r="E38" s="1405">
        <v>-0.05</v>
      </c>
      <c r="F38" s="1382">
        <v>0.05</v>
      </c>
      <c r="G38" s="1382">
        <v>-0.4</v>
      </c>
      <c r="H38" s="1382">
        <v>1.4</v>
      </c>
      <c r="I38" s="1380">
        <v>-0.40311288741492751</v>
      </c>
      <c r="J38" s="1402">
        <v>1.4008925726121899</v>
      </c>
    </row>
    <row r="39" spans="1:10" ht="14.25" x14ac:dyDescent="0.2">
      <c r="A39" s="1388" t="s">
        <v>1574</v>
      </c>
      <c r="B39" s="1378" t="s">
        <v>480</v>
      </c>
      <c r="C39" s="1378" t="s">
        <v>222</v>
      </c>
      <c r="D39" s="1389" t="s">
        <v>1693</v>
      </c>
      <c r="E39" s="1405">
        <v>-0.05</v>
      </c>
      <c r="F39" s="1382">
        <v>0.05</v>
      </c>
      <c r="G39" s="1382">
        <v>-0.5</v>
      </c>
      <c r="H39" s="1382">
        <v>0.5</v>
      </c>
      <c r="I39" s="1380">
        <v>-0.50249378105604448</v>
      </c>
      <c r="J39" s="1402">
        <v>0.50249378105604448</v>
      </c>
    </row>
    <row r="40" spans="1:10" ht="12.75" x14ac:dyDescent="0.2">
      <c r="A40" s="1388"/>
      <c r="B40" s="1378"/>
      <c r="C40" s="1378"/>
      <c r="D40" s="1391"/>
      <c r="E40" s="1407"/>
      <c r="F40" s="1387"/>
      <c r="G40" s="1408"/>
      <c r="H40" s="1390"/>
      <c r="I40" s="1390"/>
      <c r="J40" s="1264"/>
    </row>
    <row r="41" spans="1:10" ht="14.25" x14ac:dyDescent="0.2">
      <c r="A41" s="1388" t="s">
        <v>1575</v>
      </c>
      <c r="B41" s="1378" t="s">
        <v>1576</v>
      </c>
      <c r="C41" s="1378" t="s">
        <v>1577</v>
      </c>
      <c r="D41" s="1389" t="s">
        <v>1691</v>
      </c>
      <c r="E41" s="1409">
        <v>-0.05</v>
      </c>
      <c r="F41" s="1381">
        <v>0.05</v>
      </c>
      <c r="G41" s="1382">
        <v>-0.02</v>
      </c>
      <c r="H41" s="1382">
        <v>0.02</v>
      </c>
      <c r="I41" s="1380">
        <v>-5.385164807134505E-2</v>
      </c>
      <c r="J41" s="1402">
        <v>5.385164807134505E-2</v>
      </c>
    </row>
    <row r="42" spans="1:10" ht="14.25" x14ac:dyDescent="0.2">
      <c r="A42" s="1388" t="s">
        <v>1575</v>
      </c>
      <c r="B42" s="1378" t="s">
        <v>1576</v>
      </c>
      <c r="C42" s="1378" t="s">
        <v>1577</v>
      </c>
      <c r="D42" s="1389" t="s">
        <v>1692</v>
      </c>
      <c r="E42" s="1409">
        <v>-0.05</v>
      </c>
      <c r="F42" s="1381">
        <v>0.05</v>
      </c>
      <c r="G42" s="1382">
        <v>-0.4</v>
      </c>
      <c r="H42" s="1382">
        <v>1.4</v>
      </c>
      <c r="I42" s="1380">
        <v>-0.40311288741492751</v>
      </c>
      <c r="J42" s="1402">
        <v>1.4008925726121899</v>
      </c>
    </row>
    <row r="43" spans="1:10" ht="14.25" x14ac:dyDescent="0.2">
      <c r="A43" s="1388" t="s">
        <v>1575</v>
      </c>
      <c r="B43" s="1378" t="s">
        <v>1576</v>
      </c>
      <c r="C43" s="1378" t="s">
        <v>1577</v>
      </c>
      <c r="D43" s="1389" t="s">
        <v>1693</v>
      </c>
      <c r="E43" s="1409">
        <v>-0.05</v>
      </c>
      <c r="F43" s="1381">
        <v>0.05</v>
      </c>
      <c r="G43" s="1382">
        <v>-0.5</v>
      </c>
      <c r="H43" s="1382">
        <v>0.5</v>
      </c>
      <c r="I43" s="1380">
        <v>-0.50249378105604448</v>
      </c>
      <c r="J43" s="1402">
        <v>0.50249378105604448</v>
      </c>
    </row>
    <row r="44" spans="1:10" ht="14.25" x14ac:dyDescent="0.2">
      <c r="A44" s="1388" t="s">
        <v>1575</v>
      </c>
      <c r="B44" s="1378" t="s">
        <v>1576</v>
      </c>
      <c r="C44" s="1378" t="s">
        <v>1578</v>
      </c>
      <c r="D44" s="1389" t="s">
        <v>1691</v>
      </c>
      <c r="E44" s="1405">
        <v>-0.1</v>
      </c>
      <c r="F44" s="1382">
        <v>0.1</v>
      </c>
      <c r="G44" s="1382">
        <v>-0.04</v>
      </c>
      <c r="H44" s="1382">
        <v>0.04</v>
      </c>
      <c r="I44" s="1380">
        <v>-0.1077032961426901</v>
      </c>
      <c r="J44" s="1402">
        <v>0.1077032961426901</v>
      </c>
    </row>
    <row r="45" spans="1:10" ht="14.25" x14ac:dyDescent="0.2">
      <c r="A45" s="1388" t="s">
        <v>1575</v>
      </c>
      <c r="B45" s="1378" t="s">
        <v>1576</v>
      </c>
      <c r="C45" s="1378" t="s">
        <v>1578</v>
      </c>
      <c r="D45" s="1389" t="s">
        <v>1692</v>
      </c>
      <c r="E45" s="1405">
        <v>-0.1</v>
      </c>
      <c r="F45" s="1382">
        <v>0.1</v>
      </c>
      <c r="G45" s="1382">
        <v>-0.7</v>
      </c>
      <c r="H45" s="1382">
        <v>1.5</v>
      </c>
      <c r="I45" s="1380">
        <v>-0.70710678118654746</v>
      </c>
      <c r="J45" s="1402">
        <v>1.5033296378372907</v>
      </c>
    </row>
    <row r="46" spans="1:10" ht="14.25" x14ac:dyDescent="0.2">
      <c r="A46" s="1388" t="s">
        <v>1575</v>
      </c>
      <c r="B46" s="1378" t="s">
        <v>1576</v>
      </c>
      <c r="C46" s="1378" t="s">
        <v>1578</v>
      </c>
      <c r="D46" s="1389" t="s">
        <v>1693</v>
      </c>
      <c r="E46" s="1405">
        <v>-0.1</v>
      </c>
      <c r="F46" s="1382">
        <v>0.1</v>
      </c>
      <c r="G46" s="1382">
        <v>-0.56999999999999995</v>
      </c>
      <c r="H46" s="1382">
        <v>1</v>
      </c>
      <c r="I46" s="1380">
        <v>-0.57870545184921141</v>
      </c>
      <c r="J46" s="1402">
        <v>1.004987562112089</v>
      </c>
    </row>
    <row r="47" spans="1:10" ht="12.75" x14ac:dyDescent="0.2">
      <c r="A47" s="1388"/>
      <c r="B47" s="1378"/>
      <c r="C47" s="1378"/>
      <c r="D47" s="1389"/>
      <c r="E47" s="1270"/>
      <c r="F47" s="1390"/>
      <c r="G47" s="1390"/>
      <c r="H47" s="1390"/>
      <c r="I47" s="1390"/>
      <c r="J47" s="1264"/>
    </row>
    <row r="48" spans="1:10" ht="14.25" x14ac:dyDescent="0.2">
      <c r="A48" s="1270" t="s">
        <v>1579</v>
      </c>
      <c r="B48" s="1390" t="s">
        <v>1580</v>
      </c>
      <c r="C48" s="1390" t="s">
        <v>222</v>
      </c>
      <c r="D48" s="1389" t="s">
        <v>1691</v>
      </c>
      <c r="E48" s="1405">
        <v>-0.05</v>
      </c>
      <c r="F48" s="1382">
        <v>0.05</v>
      </c>
      <c r="G48" s="1382">
        <v>-0.04</v>
      </c>
      <c r="H48" s="1382">
        <v>0.04</v>
      </c>
      <c r="I48" s="1380">
        <v>-6.4031242374328487E-2</v>
      </c>
      <c r="J48" s="1402">
        <v>6.4031242374328487E-2</v>
      </c>
    </row>
    <row r="49" spans="1:10" ht="14.25" x14ac:dyDescent="0.2">
      <c r="A49" s="1270" t="s">
        <v>1579</v>
      </c>
      <c r="B49" s="1390" t="s">
        <v>1580</v>
      </c>
      <c r="C49" s="1390" t="s">
        <v>222</v>
      </c>
      <c r="D49" s="1389" t="s">
        <v>1692</v>
      </c>
      <c r="E49" s="1405">
        <v>-0.05</v>
      </c>
      <c r="F49" s="1382">
        <v>0.05</v>
      </c>
      <c r="G49" s="1382">
        <v>-0.7</v>
      </c>
      <c r="H49" s="1382">
        <v>1.5</v>
      </c>
      <c r="I49" s="1380">
        <v>-0.70178344238090995</v>
      </c>
      <c r="J49" s="1402">
        <v>1.5008331019803633</v>
      </c>
    </row>
    <row r="50" spans="1:10" ht="14.25" x14ac:dyDescent="0.2">
      <c r="A50" s="1270" t="s">
        <v>1579</v>
      </c>
      <c r="B50" s="1390" t="s">
        <v>1580</v>
      </c>
      <c r="C50" s="1390" t="s">
        <v>222</v>
      </c>
      <c r="D50" s="1389" t="s">
        <v>1693</v>
      </c>
      <c r="E50" s="1405">
        <v>-0.05</v>
      </c>
      <c r="F50" s="1382">
        <v>0.05</v>
      </c>
      <c r="G50" s="1382">
        <v>-0.56999999999999995</v>
      </c>
      <c r="H50" s="1382">
        <v>1</v>
      </c>
      <c r="I50" s="1380">
        <v>-0.57218878003679863</v>
      </c>
      <c r="J50" s="1402">
        <v>1.0012492197250393</v>
      </c>
    </row>
    <row r="51" spans="1:10" ht="14.25" x14ac:dyDescent="0.2">
      <c r="A51" s="1270" t="s">
        <v>1581</v>
      </c>
      <c r="B51" s="1390" t="s">
        <v>1582</v>
      </c>
      <c r="C51" s="1390" t="s">
        <v>222</v>
      </c>
      <c r="D51" s="1389" t="s">
        <v>1691</v>
      </c>
      <c r="E51" s="1405">
        <v>-0.05</v>
      </c>
      <c r="F51" s="1382">
        <v>0.05</v>
      </c>
      <c r="G51" s="1382">
        <v>-0.02</v>
      </c>
      <c r="H51" s="1382">
        <v>0.02</v>
      </c>
      <c r="I51" s="1380">
        <v>-5.385164807134505E-2</v>
      </c>
      <c r="J51" s="1402">
        <v>5.385164807134505E-2</v>
      </c>
    </row>
    <row r="52" spans="1:10" ht="14.25" x14ac:dyDescent="0.2">
      <c r="A52" s="1270" t="s">
        <v>1581</v>
      </c>
      <c r="B52" s="1390" t="s">
        <v>1582</v>
      </c>
      <c r="C52" s="1390" t="s">
        <v>222</v>
      </c>
      <c r="D52" s="1389" t="s">
        <v>1692</v>
      </c>
      <c r="E52" s="1405">
        <v>-0.05</v>
      </c>
      <c r="F52" s="1382">
        <v>0.05</v>
      </c>
      <c r="G52" s="1382">
        <v>-0.4</v>
      </c>
      <c r="H52" s="1382">
        <v>1.4</v>
      </c>
      <c r="I52" s="1380">
        <v>-0.40311288741492751</v>
      </c>
      <c r="J52" s="1402">
        <v>1.4008925726121899</v>
      </c>
    </row>
    <row r="53" spans="1:10" ht="14.25" x14ac:dyDescent="0.2">
      <c r="A53" s="1270" t="s">
        <v>1581</v>
      </c>
      <c r="B53" s="1390" t="s">
        <v>1582</v>
      </c>
      <c r="C53" s="1390" t="s">
        <v>222</v>
      </c>
      <c r="D53" s="1389" t="s">
        <v>1693</v>
      </c>
      <c r="E53" s="1405">
        <v>-0.05</v>
      </c>
      <c r="F53" s="1382">
        <v>0.05</v>
      </c>
      <c r="G53" s="1382">
        <v>-0.5</v>
      </c>
      <c r="H53" s="1382">
        <v>0.5</v>
      </c>
      <c r="I53" s="1380">
        <v>-0.50249378105604448</v>
      </c>
      <c r="J53" s="1402">
        <v>0.50249378105604448</v>
      </c>
    </row>
    <row r="54" spans="1:10" x14ac:dyDescent="0.2">
      <c r="A54" s="1392"/>
      <c r="B54" s="1393"/>
      <c r="C54" s="1393"/>
      <c r="D54" s="1394"/>
      <c r="E54" s="1392"/>
      <c r="F54" s="1393"/>
      <c r="G54" s="1393"/>
      <c r="H54" s="1393"/>
      <c r="I54" s="1393"/>
      <c r="J54" s="1394"/>
    </row>
  </sheetData>
  <mergeCells count="8">
    <mergeCell ref="A1:B1"/>
    <mergeCell ref="I3:J4"/>
    <mergeCell ref="A3:A4"/>
    <mergeCell ref="B3:B4"/>
    <mergeCell ref="C3:C4"/>
    <mergeCell ref="D3:D4"/>
    <mergeCell ref="E3:F4"/>
    <mergeCell ref="G3:H4"/>
  </mergeCells>
  <pageMargins left="0.70866141732283472" right="0.70866141732283472" top="0.55118110236220474" bottom="0.15748031496062992" header="0.31496062992125984" footer="0.31496062992125984"/>
  <pageSetup paperSize="9" scale="78" orientation="landscape" r:id="rId1"/>
  <legacy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9">
    <pageSetUpPr fitToPage="1"/>
  </sheetPr>
  <dimension ref="A1:J33"/>
  <sheetViews>
    <sheetView zoomScale="75" workbookViewId="0">
      <selection activeCell="C4" sqref="C4"/>
    </sheetView>
  </sheetViews>
  <sheetFormatPr defaultRowHeight="12.75" x14ac:dyDescent="0.2"/>
  <cols>
    <col min="2" max="7" width="12.7109375" customWidth="1"/>
    <col min="8" max="10" width="13.28515625" customWidth="1"/>
  </cols>
  <sheetData>
    <row r="1" spans="1:10" x14ac:dyDescent="0.2">
      <c r="A1" s="2032" t="s">
        <v>884</v>
      </c>
      <c r="B1" s="2032"/>
    </row>
    <row r="2" spans="1:10" ht="15" x14ac:dyDescent="0.25">
      <c r="A2" s="6" t="s">
        <v>1688</v>
      </c>
    </row>
    <row r="3" spans="1:10" ht="15" x14ac:dyDescent="0.25">
      <c r="A3" s="401"/>
      <c r="B3" s="394" t="s">
        <v>559</v>
      </c>
      <c r="C3" s="395"/>
      <c r="D3" s="394" t="s">
        <v>560</v>
      </c>
      <c r="E3" s="395"/>
      <c r="F3" s="394" t="s">
        <v>561</v>
      </c>
      <c r="G3" s="395"/>
      <c r="H3" s="394" t="s">
        <v>562</v>
      </c>
      <c r="I3" s="394" t="s">
        <v>563</v>
      </c>
      <c r="J3" s="74"/>
    </row>
    <row r="4" spans="1:10" x14ac:dyDescent="0.2">
      <c r="A4" s="55"/>
      <c r="B4" s="876" t="s">
        <v>660</v>
      </c>
      <c r="C4" s="877" t="s">
        <v>339</v>
      </c>
      <c r="D4" s="876" t="s">
        <v>660</v>
      </c>
      <c r="E4" s="877" t="s">
        <v>339</v>
      </c>
      <c r="F4" s="876" t="s">
        <v>339</v>
      </c>
      <c r="G4" s="877" t="s">
        <v>312</v>
      </c>
      <c r="H4" s="876" t="s">
        <v>660</v>
      </c>
      <c r="I4" s="876" t="s">
        <v>660</v>
      </c>
      <c r="J4" s="877" t="s">
        <v>339</v>
      </c>
    </row>
    <row r="5" spans="1:10" x14ac:dyDescent="0.2">
      <c r="A5" s="332"/>
      <c r="B5" s="361" t="s">
        <v>890</v>
      </c>
      <c r="C5" s="10"/>
      <c r="D5" s="10"/>
      <c r="E5" s="10"/>
      <c r="F5" s="10"/>
      <c r="G5" s="10"/>
      <c r="H5" s="10"/>
      <c r="I5" s="10"/>
      <c r="J5" s="50"/>
    </row>
    <row r="6" spans="1:10" x14ac:dyDescent="0.2">
      <c r="A6" s="326"/>
      <c r="B6" s="3"/>
      <c r="C6" s="3"/>
      <c r="D6" s="3"/>
      <c r="E6" s="3"/>
      <c r="F6" s="3"/>
      <c r="G6" s="3"/>
      <c r="H6" s="3"/>
      <c r="I6" s="3"/>
      <c r="J6" s="49"/>
    </row>
    <row r="7" spans="1:10" x14ac:dyDescent="0.2">
      <c r="A7" s="362">
        <v>1990</v>
      </c>
      <c r="B7" s="934">
        <v>503.49280565528375</v>
      </c>
      <c r="C7" s="924">
        <v>6.3563841572709769</v>
      </c>
      <c r="D7" s="934">
        <v>53.851273404916142</v>
      </c>
      <c r="E7" s="924">
        <v>8.2242077673865932</v>
      </c>
      <c r="F7" s="924">
        <v>7.3429891948843116</v>
      </c>
      <c r="G7" s="924">
        <v>7.354111616949476</v>
      </c>
      <c r="H7" s="934">
        <v>98.848554391151438</v>
      </c>
      <c r="I7" s="934">
        <v>36.082902493286788</v>
      </c>
      <c r="J7" s="925">
        <v>6.0738324090193609</v>
      </c>
    </row>
    <row r="8" spans="1:10" x14ac:dyDescent="0.2">
      <c r="A8" s="362">
        <v>1991</v>
      </c>
      <c r="B8" s="934">
        <v>503.49280565528375</v>
      </c>
      <c r="C8" s="924">
        <v>6.3072664689048912</v>
      </c>
      <c r="D8" s="934">
        <v>53.851273404916142</v>
      </c>
      <c r="E8" s="924">
        <v>8.0936224626523021</v>
      </c>
      <c r="F8" s="924">
        <v>7.343857600454478</v>
      </c>
      <c r="G8" s="924">
        <v>7.3541116169494778</v>
      </c>
      <c r="H8" s="934">
        <v>98.652245092494482</v>
      </c>
      <c r="I8" s="934">
        <v>36.08518643112577</v>
      </c>
      <c r="J8" s="925">
        <v>5.8975993808706804</v>
      </c>
    </row>
    <row r="9" spans="1:10" x14ac:dyDescent="0.2">
      <c r="A9" s="362">
        <v>1992</v>
      </c>
      <c r="B9" s="934">
        <v>456.23463510549561</v>
      </c>
      <c r="C9" s="924">
        <v>6.196530299759452</v>
      </c>
      <c r="D9" s="934">
        <v>52.319473942749028</v>
      </c>
      <c r="E9" s="924">
        <v>7.6154123628379331</v>
      </c>
      <c r="F9" s="924">
        <v>7.0772285314877843</v>
      </c>
      <c r="G9" s="924">
        <v>7.3541116169494751</v>
      </c>
      <c r="H9" s="934">
        <v>95.127647809087094</v>
      </c>
      <c r="I9" s="934">
        <v>35.081347031932189</v>
      </c>
      <c r="J9" s="925">
        <v>5.6947671867019771</v>
      </c>
    </row>
    <row r="10" spans="1:10" x14ac:dyDescent="0.2">
      <c r="A10" s="362">
        <v>1993</v>
      </c>
      <c r="B10" s="934">
        <v>442.95682486562714</v>
      </c>
      <c r="C10" s="924">
        <v>6.093158641075803</v>
      </c>
      <c r="D10" s="934">
        <v>51.135433363602651</v>
      </c>
      <c r="E10" s="924">
        <v>7.2138154847116676</v>
      </c>
      <c r="F10" s="924">
        <v>6.8736425543876196</v>
      </c>
      <c r="G10" s="924">
        <v>7.3541116169494769</v>
      </c>
      <c r="H10" s="934">
        <v>92.257567837853557</v>
      </c>
      <c r="I10" s="934">
        <v>34.321813586953013</v>
      </c>
      <c r="J10" s="925">
        <v>5.5239411231442466</v>
      </c>
    </row>
    <row r="11" spans="1:10" x14ac:dyDescent="0.2">
      <c r="A11" s="362">
        <v>1994</v>
      </c>
      <c r="B11" s="934">
        <v>441.38163127944694</v>
      </c>
      <c r="C11" s="924">
        <v>5.9938447747806105</v>
      </c>
      <c r="D11" s="934">
        <v>50.027530953566725</v>
      </c>
      <c r="E11" s="924">
        <v>6.8911570258298109</v>
      </c>
      <c r="F11" s="924">
        <v>6.6846659928053587</v>
      </c>
      <c r="G11" s="924">
        <v>7.3541116169494778</v>
      </c>
      <c r="H11" s="934">
        <v>88.881193344461494</v>
      </c>
      <c r="I11" s="934">
        <v>33.697100356833303</v>
      </c>
      <c r="J11" s="925">
        <v>5.3302050040034654</v>
      </c>
    </row>
    <row r="12" spans="1:10" x14ac:dyDescent="0.2">
      <c r="A12" s="362">
        <v>1995</v>
      </c>
      <c r="B12" s="934">
        <v>441.38163127944694</v>
      </c>
      <c r="C12" s="924">
        <v>5.8971792835356762</v>
      </c>
      <c r="D12" s="934">
        <v>48.979006907465795</v>
      </c>
      <c r="E12" s="924">
        <v>6.6782161698310967</v>
      </c>
      <c r="F12" s="924">
        <v>6.5055017330791962</v>
      </c>
      <c r="G12" s="924">
        <v>7.3541116169494787</v>
      </c>
      <c r="H12" s="934">
        <v>85.941015877687121</v>
      </c>
      <c r="I12" s="934">
        <v>33.155874695804151</v>
      </c>
      <c r="J12" s="925">
        <v>5.1754359298961807</v>
      </c>
    </row>
    <row r="13" spans="1:10" x14ac:dyDescent="0.2">
      <c r="A13" s="362">
        <v>1996</v>
      </c>
      <c r="B13" s="934">
        <v>441.38163127944694</v>
      </c>
      <c r="C13" s="924">
        <v>5.8072086068852826</v>
      </c>
      <c r="D13" s="934">
        <v>48.001316796666444</v>
      </c>
      <c r="E13" s="924">
        <v>6.3373372886576069</v>
      </c>
      <c r="F13" s="924">
        <v>6.3362640877107701</v>
      </c>
      <c r="G13" s="924">
        <v>7.3541116169494778</v>
      </c>
      <c r="H13" s="934">
        <v>83.783634642020701</v>
      </c>
      <c r="I13" s="934">
        <v>32.62007146123949</v>
      </c>
      <c r="J13" s="925">
        <v>5.0065329783597354</v>
      </c>
    </row>
    <row r="14" spans="1:10" x14ac:dyDescent="0.2">
      <c r="A14" s="362">
        <v>1997</v>
      </c>
      <c r="B14" s="934">
        <v>441.38163127944694</v>
      </c>
      <c r="C14" s="924">
        <v>5.7243684169038698</v>
      </c>
      <c r="D14" s="934">
        <v>47.08809859452041</v>
      </c>
      <c r="E14" s="924">
        <v>6.1224674508229189</v>
      </c>
      <c r="F14" s="924">
        <v>6.1777154021503735</v>
      </c>
      <c r="G14" s="924">
        <v>7.3541116169494787</v>
      </c>
      <c r="H14" s="934">
        <v>81.119466937620842</v>
      </c>
      <c r="I14" s="934">
        <v>32.106944981470598</v>
      </c>
      <c r="J14" s="925">
        <v>4.8276401495288326</v>
      </c>
    </row>
    <row r="15" spans="1:10" x14ac:dyDescent="0.2">
      <c r="A15" s="362">
        <v>1998</v>
      </c>
      <c r="B15" s="934">
        <v>441.38163127944694</v>
      </c>
      <c r="C15" s="924">
        <v>5.6440213211259476</v>
      </c>
      <c r="D15" s="934">
        <v>46.299708870284235</v>
      </c>
      <c r="E15" s="924">
        <v>5.9204278675115818</v>
      </c>
      <c r="F15" s="924">
        <v>6.0368983298731687</v>
      </c>
      <c r="G15" s="924">
        <v>7.3541116169494769</v>
      </c>
      <c r="H15" s="934">
        <v>78.843738288538219</v>
      </c>
      <c r="I15" s="934">
        <v>31.662915310395157</v>
      </c>
      <c r="J15" s="925">
        <v>4.6491250405989337</v>
      </c>
    </row>
    <row r="16" spans="1:10" x14ac:dyDescent="0.2">
      <c r="A16" s="362">
        <v>1999</v>
      </c>
      <c r="B16" s="934">
        <v>441.38163127944694</v>
      </c>
      <c r="C16" s="924">
        <v>5.564659398712914</v>
      </c>
      <c r="D16" s="934">
        <v>45.901424974145066</v>
      </c>
      <c r="E16" s="924">
        <v>5.7744262770433776</v>
      </c>
      <c r="F16" s="924">
        <v>5.9578677860881148</v>
      </c>
      <c r="G16" s="924">
        <v>7.354111616949476</v>
      </c>
      <c r="H16" s="934">
        <v>77.263028048438571</v>
      </c>
      <c r="I16" s="934">
        <v>31.290729347468975</v>
      </c>
      <c r="J16" s="925">
        <v>4.4749742655724472</v>
      </c>
    </row>
    <row r="17" spans="1:10" x14ac:dyDescent="0.2">
      <c r="A17" s="362">
        <v>2000</v>
      </c>
      <c r="B17" s="934">
        <v>457.43433980483405</v>
      </c>
      <c r="C17" s="924">
        <v>5.4889797076244644</v>
      </c>
      <c r="D17" s="934">
        <v>45.623279144092365</v>
      </c>
      <c r="E17" s="924">
        <v>5.3809769279208117</v>
      </c>
      <c r="F17" s="924">
        <v>5.4526181880293425</v>
      </c>
      <c r="G17" s="924">
        <v>7.3541116169494778</v>
      </c>
      <c r="H17" s="934">
        <v>75.794601604533057</v>
      </c>
      <c r="I17" s="934">
        <v>30.962835746991601</v>
      </c>
      <c r="J17" s="925">
        <v>4.2975922260150821</v>
      </c>
    </row>
    <row r="18" spans="1:10" x14ac:dyDescent="0.2">
      <c r="A18" s="362">
        <v>2001</v>
      </c>
      <c r="B18" s="934">
        <v>461.73629565006468</v>
      </c>
      <c r="C18" s="924">
        <v>5.2490013247943557</v>
      </c>
      <c r="D18" s="934">
        <v>45.408795398538928</v>
      </c>
      <c r="E18" s="924">
        <v>4.9463524229656084</v>
      </c>
      <c r="F18" s="924">
        <v>4.9368889100607545</v>
      </c>
      <c r="G18" s="924">
        <v>7.3541116169494787</v>
      </c>
      <c r="H18" s="934">
        <v>74.385320784461257</v>
      </c>
      <c r="I18" s="934">
        <v>30.714191717648731</v>
      </c>
      <c r="J18" s="925">
        <v>4.081530050382165</v>
      </c>
    </row>
    <row r="19" spans="1:10" x14ac:dyDescent="0.2">
      <c r="A19" s="362">
        <v>2002</v>
      </c>
      <c r="B19" s="934">
        <v>462.24087661401438</v>
      </c>
      <c r="C19" s="924">
        <v>5.0323138455321113</v>
      </c>
      <c r="D19" s="934">
        <v>45.277679044548428</v>
      </c>
      <c r="E19" s="924">
        <v>4.5171080767886318</v>
      </c>
      <c r="F19" s="924">
        <v>4.4465855286145244</v>
      </c>
      <c r="G19" s="924">
        <v>7.3541116169494769</v>
      </c>
      <c r="H19" s="934">
        <v>73.109843321371613</v>
      </c>
      <c r="I19" s="934">
        <v>30.576291498760238</v>
      </c>
      <c r="J19" s="925">
        <v>3.8162526027028409</v>
      </c>
    </row>
    <row r="20" spans="1:10" x14ac:dyDescent="0.2">
      <c r="A20" s="362">
        <v>2003</v>
      </c>
      <c r="B20" s="934">
        <v>298.06796031258233</v>
      </c>
      <c r="C20" s="924">
        <v>4.7954121464809916</v>
      </c>
      <c r="D20" s="934">
        <v>45.199176803706465</v>
      </c>
      <c r="E20" s="924">
        <v>4.0995395848464131</v>
      </c>
      <c r="F20" s="924">
        <v>4.0344222204923632</v>
      </c>
      <c r="G20" s="924">
        <v>7.3541116169494769</v>
      </c>
      <c r="H20" s="934">
        <v>71.982097658186561</v>
      </c>
      <c r="I20" s="934">
        <v>30.476003157911155</v>
      </c>
      <c r="J20" s="925">
        <v>3.5470224700328155</v>
      </c>
    </row>
    <row r="21" spans="1:10" x14ac:dyDescent="0.2">
      <c r="A21" s="362">
        <v>2004</v>
      </c>
      <c r="B21" s="934">
        <v>253.63113932360307</v>
      </c>
      <c r="C21" s="924">
        <v>4.5466321817044033</v>
      </c>
      <c r="D21" s="934">
        <v>45.151142457198475</v>
      </c>
      <c r="E21" s="924">
        <v>3.7221738708734917</v>
      </c>
      <c r="F21" s="924">
        <v>3.5801268158364747</v>
      </c>
      <c r="G21" s="924">
        <v>7.3541116169494778</v>
      </c>
      <c r="H21" s="934">
        <v>71.048656413018023</v>
      </c>
      <c r="I21" s="934">
        <v>30.400495349410587</v>
      </c>
      <c r="J21" s="925">
        <v>3.2572161850198698</v>
      </c>
    </row>
    <row r="22" spans="1:10" x14ac:dyDescent="0.2">
      <c r="A22" s="362">
        <v>2005</v>
      </c>
      <c r="B22" s="934">
        <v>248.40677966101697</v>
      </c>
      <c r="C22" s="924">
        <v>4.2999608752484324</v>
      </c>
      <c r="D22" s="934">
        <v>45.140311665735396</v>
      </c>
      <c r="E22" s="924">
        <v>3.3868096448316649</v>
      </c>
      <c r="F22" s="924">
        <v>3.0348657810579818</v>
      </c>
      <c r="G22" s="924">
        <v>7.354111616949476</v>
      </c>
      <c r="H22" s="934">
        <v>69.309175757655211</v>
      </c>
      <c r="I22" s="934">
        <v>30.435692291597679</v>
      </c>
      <c r="J22" s="925">
        <v>2.9792040350124971</v>
      </c>
    </row>
    <row r="23" spans="1:10" x14ac:dyDescent="0.2">
      <c r="A23" s="362">
        <v>2006</v>
      </c>
      <c r="B23" s="934">
        <v>248.40677966101691</v>
      </c>
      <c r="C23" s="924">
        <v>4.0394743671081974</v>
      </c>
      <c r="D23" s="934">
        <v>44.459477909426774</v>
      </c>
      <c r="E23" s="924">
        <v>3.0061512512710653</v>
      </c>
      <c r="F23" s="924">
        <v>2.5776425274926802</v>
      </c>
      <c r="G23" s="924">
        <v>7.3541116169494778</v>
      </c>
      <c r="H23" s="934">
        <v>67.476930214829693</v>
      </c>
      <c r="I23" s="934">
        <v>30.41045415291914</v>
      </c>
      <c r="J23" s="925">
        <v>2.718609526064768</v>
      </c>
    </row>
    <row r="24" spans="1:10" x14ac:dyDescent="0.2">
      <c r="A24" s="362">
        <v>2007</v>
      </c>
      <c r="B24" s="934">
        <v>248.40677966101691</v>
      </c>
      <c r="C24" s="924">
        <v>3.741864364222883</v>
      </c>
      <c r="D24" s="934">
        <v>44.090368223357252</v>
      </c>
      <c r="E24" s="924">
        <v>2.5685509539486464</v>
      </c>
      <c r="F24" s="924">
        <v>2.1474249724187744</v>
      </c>
      <c r="G24" s="924">
        <v>7.3541116169494787</v>
      </c>
      <c r="H24" s="934">
        <v>65.955704186499318</v>
      </c>
      <c r="I24" s="934">
        <v>30.378136106320227</v>
      </c>
      <c r="J24" s="925">
        <v>2.4398426990639255</v>
      </c>
    </row>
    <row r="25" spans="1:10" x14ac:dyDescent="0.2">
      <c r="A25" s="362">
        <v>2008</v>
      </c>
      <c r="B25" s="934">
        <v>248.40677966101697</v>
      </c>
      <c r="C25" s="924">
        <v>3.3842346844410938</v>
      </c>
      <c r="D25" s="934">
        <v>43.833727176234895</v>
      </c>
      <c r="E25" s="924">
        <v>2.2326271876857628</v>
      </c>
      <c r="F25" s="924">
        <v>1.754826366980778</v>
      </c>
      <c r="G25" s="924">
        <v>7.3541116169494778</v>
      </c>
      <c r="H25" s="934">
        <v>64.585655810097151</v>
      </c>
      <c r="I25" s="934">
        <v>30.346583638831564</v>
      </c>
      <c r="J25" s="925">
        <v>2.1769065606825242</v>
      </c>
    </row>
    <row r="26" spans="1:10" x14ac:dyDescent="0.2">
      <c r="A26" s="362">
        <v>2009</v>
      </c>
      <c r="B26" s="934">
        <v>248.40677966101694</v>
      </c>
      <c r="C26" s="924">
        <v>3.0351084836894242</v>
      </c>
      <c r="D26" s="934">
        <v>41.050817512572259</v>
      </c>
      <c r="E26" s="924">
        <v>1.9444650727918282</v>
      </c>
      <c r="F26" s="924">
        <v>1.3762562841136676</v>
      </c>
      <c r="G26" s="924">
        <v>7.3541116169494778</v>
      </c>
      <c r="H26" s="934">
        <v>62.926640449879841</v>
      </c>
      <c r="I26" s="934">
        <v>29.788006436744709</v>
      </c>
      <c r="J26" s="925">
        <v>1.9361708039104739</v>
      </c>
    </row>
    <row r="27" spans="1:10" x14ac:dyDescent="0.2">
      <c r="A27" s="362">
        <v>2010</v>
      </c>
      <c r="B27" s="934">
        <v>248.40677966101703</v>
      </c>
      <c r="C27" s="924">
        <v>2.7659958321080258</v>
      </c>
      <c r="D27" s="934">
        <v>39.475904927385997</v>
      </c>
      <c r="E27" s="924">
        <v>1.6096533321632978</v>
      </c>
      <c r="F27" s="924">
        <v>1.1108209885651048</v>
      </c>
      <c r="G27" s="924">
        <v>7.3541116169494778</v>
      </c>
      <c r="H27" s="934">
        <v>61.491709490916058</v>
      </c>
      <c r="I27" s="934">
        <v>29.081928727427925</v>
      </c>
      <c r="J27" s="925">
        <v>1.6440831268100802</v>
      </c>
    </row>
    <row r="28" spans="1:10" x14ac:dyDescent="0.2">
      <c r="A28" s="362">
        <v>2011</v>
      </c>
      <c r="B28" s="934">
        <v>248.40677966101697</v>
      </c>
      <c r="C28" s="924">
        <v>2.5153692531145246</v>
      </c>
      <c r="D28" s="934">
        <v>38.316353729714578</v>
      </c>
      <c r="E28" s="924">
        <v>1.5060800611801786</v>
      </c>
      <c r="F28" s="924">
        <v>0.87556555863063656</v>
      </c>
      <c r="G28" s="924">
        <v>7.3541116169494778</v>
      </c>
      <c r="H28" s="934">
        <v>60.363382136008617</v>
      </c>
      <c r="I28" s="934">
        <v>28.230147780878731</v>
      </c>
      <c r="J28" s="925">
        <v>1.4939692988143591</v>
      </c>
    </row>
    <row r="29" spans="1:10" x14ac:dyDescent="0.2">
      <c r="A29" s="362">
        <v>2012</v>
      </c>
      <c r="B29" s="934">
        <v>248.40677966101697</v>
      </c>
      <c r="C29" s="924">
        <v>2.2527103227314416</v>
      </c>
      <c r="D29" s="934">
        <v>36.482955621364866</v>
      </c>
      <c r="E29" s="924">
        <v>1.2728893082265311</v>
      </c>
      <c r="F29" s="924">
        <v>0.6702143162697265</v>
      </c>
      <c r="G29" s="924">
        <v>7.3541116169494778</v>
      </c>
      <c r="H29" s="934">
        <v>59.279817991027059</v>
      </c>
      <c r="I29" s="934">
        <v>27.592219258999183</v>
      </c>
      <c r="J29" s="925">
        <v>1.3080405066965455</v>
      </c>
    </row>
    <row r="30" spans="1:10" x14ac:dyDescent="0.2">
      <c r="A30" s="362">
        <v>2013</v>
      </c>
      <c r="B30" s="934">
        <v>248.40677966101697</v>
      </c>
      <c r="C30" s="924">
        <v>2.0020199378387176</v>
      </c>
      <c r="D30" s="934">
        <v>34.931565184470514</v>
      </c>
      <c r="E30" s="924">
        <v>1.123931585558428</v>
      </c>
      <c r="F30" s="924">
        <v>0.5262917670364109</v>
      </c>
      <c r="G30" s="924">
        <v>7.3541116169494769</v>
      </c>
      <c r="H30" s="934">
        <v>58.30960802514938</v>
      </c>
      <c r="I30" s="934">
        <v>26.964975718635699</v>
      </c>
      <c r="J30" s="925">
        <v>1.1529578753277618</v>
      </c>
    </row>
    <row r="31" spans="1:10" x14ac:dyDescent="0.2">
      <c r="A31" s="362">
        <v>2014</v>
      </c>
      <c r="B31" s="934">
        <v>248.40677966101697</v>
      </c>
      <c r="C31" s="924">
        <v>1.7795755883172355</v>
      </c>
      <c r="D31" s="934">
        <v>33.576906843465373</v>
      </c>
      <c r="E31" s="924">
        <v>1.0023328515570613</v>
      </c>
      <c r="F31" s="924">
        <v>0.40071455869954387</v>
      </c>
      <c r="G31" s="924">
        <v>7.3541116169494751</v>
      </c>
      <c r="H31" s="934">
        <v>54.432685991445098</v>
      </c>
      <c r="I31" s="934">
        <v>26.347012141403873</v>
      </c>
      <c r="J31" s="925">
        <v>1.0286161601209367</v>
      </c>
    </row>
    <row r="32" spans="1:10" x14ac:dyDescent="0.2">
      <c r="A32" s="327"/>
      <c r="B32" s="5"/>
      <c r="C32" s="5"/>
      <c r="D32" s="5"/>
      <c r="E32" s="5"/>
      <c r="F32" s="5"/>
      <c r="G32" s="5"/>
      <c r="H32" s="5"/>
      <c r="I32" s="5"/>
      <c r="J32" s="51"/>
    </row>
    <row r="33" spans="1:1" x14ac:dyDescent="0.2">
      <c r="A33" t="s">
        <v>166</v>
      </c>
    </row>
  </sheetData>
  <mergeCells count="1">
    <mergeCell ref="A1:B1"/>
  </mergeCells>
  <phoneticPr fontId="10" type="noConversion"/>
  <hyperlinks>
    <hyperlink ref="A1" location="Contents!A1" display="To table of contents"/>
  </hyperlinks>
  <pageMargins left="0.75" right="0.75" top="1" bottom="1" header="0.5" footer="0.5"/>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0">
    <pageSetUpPr fitToPage="1"/>
  </sheetPr>
  <dimension ref="A1:J33"/>
  <sheetViews>
    <sheetView zoomScale="75" workbookViewId="0">
      <selection activeCell="C4" sqref="C4"/>
    </sheetView>
  </sheetViews>
  <sheetFormatPr defaultRowHeight="12.75" x14ac:dyDescent="0.2"/>
  <cols>
    <col min="2" max="7" width="12.7109375" customWidth="1"/>
    <col min="8" max="10" width="13.28515625" customWidth="1"/>
  </cols>
  <sheetData>
    <row r="1" spans="1:10" x14ac:dyDescent="0.2">
      <c r="A1" s="2032" t="s">
        <v>884</v>
      </c>
      <c r="B1" s="2032"/>
    </row>
    <row r="2" spans="1:10" ht="15" x14ac:dyDescent="0.25">
      <c r="A2" s="6" t="s">
        <v>1687</v>
      </c>
    </row>
    <row r="3" spans="1:10" ht="15" x14ac:dyDescent="0.25">
      <c r="A3" s="401"/>
      <c r="B3" s="394" t="s">
        <v>559</v>
      </c>
      <c r="C3" s="395"/>
      <c r="D3" s="394" t="s">
        <v>560</v>
      </c>
      <c r="E3" s="395"/>
      <c r="F3" s="394" t="s">
        <v>561</v>
      </c>
      <c r="G3" s="395"/>
      <c r="H3" s="394" t="s">
        <v>562</v>
      </c>
      <c r="I3" s="394" t="s">
        <v>563</v>
      </c>
      <c r="J3" s="74"/>
    </row>
    <row r="4" spans="1:10" x14ac:dyDescent="0.2">
      <c r="A4" s="55"/>
      <c r="B4" s="876" t="s">
        <v>660</v>
      </c>
      <c r="C4" s="877" t="s">
        <v>339</v>
      </c>
      <c r="D4" s="876" t="s">
        <v>660</v>
      </c>
      <c r="E4" s="877" t="s">
        <v>339</v>
      </c>
      <c r="F4" s="876" t="s">
        <v>339</v>
      </c>
      <c r="G4" s="877" t="s">
        <v>312</v>
      </c>
      <c r="H4" s="876" t="s">
        <v>660</v>
      </c>
      <c r="I4" s="876" t="s">
        <v>660</v>
      </c>
      <c r="J4" s="877" t="s">
        <v>339</v>
      </c>
    </row>
    <row r="5" spans="1:10" x14ac:dyDescent="0.2">
      <c r="A5" s="332"/>
      <c r="B5" s="361" t="s">
        <v>890</v>
      </c>
      <c r="C5" s="10"/>
      <c r="D5" s="10"/>
      <c r="E5" s="10"/>
      <c r="F5" s="10"/>
      <c r="G5" s="10"/>
      <c r="H5" s="10"/>
      <c r="I5" s="10"/>
      <c r="J5" s="50"/>
    </row>
    <row r="6" spans="1:10" x14ac:dyDescent="0.2">
      <c r="A6" s="326"/>
      <c r="B6" s="3"/>
      <c r="C6" s="3"/>
      <c r="D6" s="3"/>
      <c r="E6" s="3"/>
      <c r="F6" s="3"/>
      <c r="G6" s="3"/>
      <c r="H6" s="3"/>
      <c r="I6" s="3"/>
      <c r="J6" s="49"/>
    </row>
    <row r="7" spans="1:10" x14ac:dyDescent="0.2">
      <c r="A7" s="362">
        <v>1990</v>
      </c>
      <c r="B7" s="924">
        <v>1.6837828059335953</v>
      </c>
      <c r="C7" s="934">
        <v>41.522803715829241</v>
      </c>
      <c r="D7" s="924">
        <v>6.1821516254030238</v>
      </c>
      <c r="E7" s="934">
        <v>40.483629505967855</v>
      </c>
      <c r="F7" s="934">
        <v>32.021923823865166</v>
      </c>
      <c r="G7" s="934">
        <v>57.463945751488332</v>
      </c>
      <c r="H7" s="924">
        <v>4.4444718640474372</v>
      </c>
      <c r="I7" s="924">
        <v>5.3257676769505276</v>
      </c>
      <c r="J7" s="935">
        <v>49.389110864875676</v>
      </c>
    </row>
    <row r="8" spans="1:10" x14ac:dyDescent="0.2">
      <c r="A8" s="362">
        <v>1991</v>
      </c>
      <c r="B8" s="924">
        <v>1.6837828059335953</v>
      </c>
      <c r="C8" s="934">
        <v>41.098474130111221</v>
      </c>
      <c r="D8" s="924">
        <v>6.1821516254030238</v>
      </c>
      <c r="E8" s="934">
        <v>40.515656713958428</v>
      </c>
      <c r="F8" s="934">
        <v>32.017383006944172</v>
      </c>
      <c r="G8" s="934">
        <v>57.463945751488339</v>
      </c>
      <c r="H8" s="924">
        <v>4.4448481344608872</v>
      </c>
      <c r="I8" s="924">
        <v>5.3335572623090881</v>
      </c>
      <c r="J8" s="935">
        <v>48.824278306542929</v>
      </c>
    </row>
    <row r="9" spans="1:10" x14ac:dyDescent="0.2">
      <c r="A9" s="362">
        <v>1992</v>
      </c>
      <c r="B9" s="924">
        <v>1.938999730918844</v>
      </c>
      <c r="C9" s="934">
        <v>41.187017767418176</v>
      </c>
      <c r="D9" s="924">
        <v>6.6262088360244533</v>
      </c>
      <c r="E9" s="934">
        <v>40.686813372454893</v>
      </c>
      <c r="F9" s="934">
        <v>33.75434192760067</v>
      </c>
      <c r="G9" s="934">
        <v>57.463945751488325</v>
      </c>
      <c r="H9" s="924">
        <v>4.7378252138207708</v>
      </c>
      <c r="I9" s="924">
        <v>5.7081197249031543</v>
      </c>
      <c r="J9" s="935">
        <v>48.13218224501891</v>
      </c>
    </row>
    <row r="10" spans="1:10" x14ac:dyDescent="0.2">
      <c r="A10" s="362">
        <v>1993</v>
      </c>
      <c r="B10" s="924">
        <v>2.0107063133051999</v>
      </c>
      <c r="C10" s="934">
        <v>41.248704927373268</v>
      </c>
      <c r="D10" s="924">
        <v>6.9694533466958877</v>
      </c>
      <c r="E10" s="934">
        <v>40.829786321465285</v>
      </c>
      <c r="F10" s="934">
        <v>35.080017718745701</v>
      </c>
      <c r="G10" s="934">
        <v>57.463945751488339</v>
      </c>
      <c r="H10" s="924">
        <v>4.9573070815449665</v>
      </c>
      <c r="I10" s="924">
        <v>6.0144609184285516</v>
      </c>
      <c r="J10" s="935">
        <v>47.382635824946057</v>
      </c>
    </row>
    <row r="11" spans="1:10" x14ac:dyDescent="0.2">
      <c r="A11" s="362">
        <v>1994</v>
      </c>
      <c r="B11" s="924">
        <v>2.0192131187664444</v>
      </c>
      <c r="C11" s="934">
        <v>41.238466764754413</v>
      </c>
      <c r="D11" s="924">
        <v>7.2906259714370538</v>
      </c>
      <c r="E11" s="934">
        <v>40.96329637381573</v>
      </c>
      <c r="F11" s="934">
        <v>36.31309118695215</v>
      </c>
      <c r="G11" s="934">
        <v>57.463945751488332</v>
      </c>
      <c r="H11" s="924">
        <v>5.1437049379267581</v>
      </c>
      <c r="I11" s="924">
        <v>6.2864550492786746</v>
      </c>
      <c r="J11" s="935">
        <v>46.722452628200188</v>
      </c>
    </row>
    <row r="12" spans="1:10" x14ac:dyDescent="0.2">
      <c r="A12" s="362">
        <v>1995</v>
      </c>
      <c r="B12" s="924">
        <v>2.0192131187664444</v>
      </c>
      <c r="C12" s="934">
        <v>41.162410324353196</v>
      </c>
      <c r="D12" s="924">
        <v>7.594585252453089</v>
      </c>
      <c r="E12" s="934">
        <v>41.03658140444319</v>
      </c>
      <c r="F12" s="934">
        <v>37.483829105245611</v>
      </c>
      <c r="G12" s="934">
        <v>57.463945751488339</v>
      </c>
      <c r="H12" s="924">
        <v>5.3001269120532273</v>
      </c>
      <c r="I12" s="924">
        <v>6.524050855404373</v>
      </c>
      <c r="J12" s="935">
        <v>45.986386577686794</v>
      </c>
    </row>
    <row r="13" spans="1:10" x14ac:dyDescent="0.2">
      <c r="A13" s="362">
        <v>1996</v>
      </c>
      <c r="B13" s="924">
        <v>2.0192131187664444</v>
      </c>
      <c r="C13" s="934">
        <v>41.066295822152753</v>
      </c>
      <c r="D13" s="924">
        <v>7.8780103052596182</v>
      </c>
      <c r="E13" s="934">
        <v>41.115445126033848</v>
      </c>
      <c r="F13" s="934">
        <v>38.590503549293445</v>
      </c>
      <c r="G13" s="934">
        <v>57.463945751488339</v>
      </c>
      <c r="H13" s="924">
        <v>5.4344403477725169</v>
      </c>
      <c r="I13" s="924">
        <v>6.737698873382862</v>
      </c>
      <c r="J13" s="935">
        <v>45.303730544444349</v>
      </c>
    </row>
    <row r="14" spans="1:10" x14ac:dyDescent="0.2">
      <c r="A14" s="362">
        <v>1997</v>
      </c>
      <c r="B14" s="924">
        <v>2.0192131187664444</v>
      </c>
      <c r="C14" s="934">
        <v>40.957665092331858</v>
      </c>
      <c r="D14" s="924">
        <v>8.142745433812264</v>
      </c>
      <c r="E14" s="934">
        <v>41.179398232676412</v>
      </c>
      <c r="F14" s="934">
        <v>39.622557155232151</v>
      </c>
      <c r="G14" s="934">
        <v>57.463945751488346</v>
      </c>
      <c r="H14" s="924">
        <v>5.5805703465179146</v>
      </c>
      <c r="I14" s="924">
        <v>6.9400013005019243</v>
      </c>
      <c r="J14" s="935">
        <v>44.643076609478904</v>
      </c>
    </row>
    <row r="15" spans="1:10" x14ac:dyDescent="0.2">
      <c r="A15" s="362">
        <v>1998</v>
      </c>
      <c r="B15" s="924">
        <v>2.0192131187664444</v>
      </c>
      <c r="C15" s="934">
        <v>40.855108800851013</v>
      </c>
      <c r="D15" s="924">
        <v>8.3712937199773556</v>
      </c>
      <c r="E15" s="934">
        <v>41.244352513947391</v>
      </c>
      <c r="F15" s="934">
        <v>40.545109203173041</v>
      </c>
      <c r="G15" s="934">
        <v>57.463945751488332</v>
      </c>
      <c r="H15" s="924">
        <v>5.7187896850316893</v>
      </c>
      <c r="I15" s="924">
        <v>7.1204949111870954</v>
      </c>
      <c r="J15" s="935">
        <v>43.982529389953044</v>
      </c>
    </row>
    <row r="16" spans="1:10" x14ac:dyDescent="0.2">
      <c r="A16" s="362">
        <v>1999</v>
      </c>
      <c r="B16" s="924">
        <v>2.0192131187664444</v>
      </c>
      <c r="C16" s="934">
        <v>40.773341305693542</v>
      </c>
      <c r="D16" s="924">
        <v>8.4867532434483941</v>
      </c>
      <c r="E16" s="934">
        <v>41.265718320924471</v>
      </c>
      <c r="F16" s="934">
        <v>41.057113581074397</v>
      </c>
      <c r="G16" s="934">
        <v>57.463945751488325</v>
      </c>
      <c r="H16" s="924">
        <v>5.8552996618094246</v>
      </c>
      <c r="I16" s="924">
        <v>7.2783594648182097</v>
      </c>
      <c r="J16" s="935">
        <v>43.320158188205461</v>
      </c>
    </row>
    <row r="17" spans="1:10" x14ac:dyDescent="0.2">
      <c r="A17" s="362">
        <v>2000</v>
      </c>
      <c r="B17" s="924">
        <v>3.1775628576774437</v>
      </c>
      <c r="C17" s="934">
        <v>40.467099204279101</v>
      </c>
      <c r="D17" s="924">
        <v>8.567385639848661</v>
      </c>
      <c r="E17" s="934">
        <v>39.684407518230266</v>
      </c>
      <c r="F17" s="934">
        <v>39.53078746769657</v>
      </c>
      <c r="G17" s="934">
        <v>57.463945751488339</v>
      </c>
      <c r="H17" s="924">
        <v>5.9765686851673951</v>
      </c>
      <c r="I17" s="924">
        <v>7.419502567917994</v>
      </c>
      <c r="J17" s="935">
        <v>42.575271025317043</v>
      </c>
    </row>
    <row r="18" spans="1:10" x14ac:dyDescent="0.2">
      <c r="A18" s="362">
        <v>2001</v>
      </c>
      <c r="B18" s="924">
        <v>3.4879883177952098</v>
      </c>
      <c r="C18" s="934">
        <v>39.813359163481408</v>
      </c>
      <c r="D18" s="924">
        <v>8.6295628739621613</v>
      </c>
      <c r="E18" s="934">
        <v>37.865599823841769</v>
      </c>
      <c r="F18" s="934">
        <v>37.771516974674476</v>
      </c>
      <c r="G18" s="934">
        <v>57.463945751488339</v>
      </c>
      <c r="H18" s="924">
        <v>6.0583241464499036</v>
      </c>
      <c r="I18" s="924">
        <v>7.5298751204832142</v>
      </c>
      <c r="J18" s="935">
        <v>41.244545891614166</v>
      </c>
    </row>
    <row r="19" spans="1:10" x14ac:dyDescent="0.2">
      <c r="A19" s="362">
        <v>2002</v>
      </c>
      <c r="B19" s="924">
        <v>3.5243984492646838</v>
      </c>
      <c r="C19" s="934">
        <v>39.210024905232508</v>
      </c>
      <c r="D19" s="924">
        <v>8.6675725246102289</v>
      </c>
      <c r="E19" s="934">
        <v>36.066006514048048</v>
      </c>
      <c r="F19" s="934">
        <v>36.114134477242331</v>
      </c>
      <c r="G19" s="934">
        <v>57.463945751488325</v>
      </c>
      <c r="H19" s="924">
        <v>6.1269520812368778</v>
      </c>
      <c r="I19" s="924">
        <v>7.5907675942992903</v>
      </c>
      <c r="J19" s="935">
        <v>39.857392778019268</v>
      </c>
    </row>
    <row r="20" spans="1:10" x14ac:dyDescent="0.2">
      <c r="A20" s="362">
        <v>2003</v>
      </c>
      <c r="B20" s="924">
        <v>2.5362087414112042</v>
      </c>
      <c r="C20" s="934">
        <v>38.444609853755374</v>
      </c>
      <c r="D20" s="924">
        <v>8.6903297372590007</v>
      </c>
      <c r="E20" s="934">
        <v>33.843382990215567</v>
      </c>
      <c r="F20" s="934">
        <v>34.618198705489341</v>
      </c>
      <c r="G20" s="934">
        <v>57.463945751488339</v>
      </c>
      <c r="H20" s="924">
        <v>6.1836632191134333</v>
      </c>
      <c r="I20" s="924">
        <v>7.6349361146313823</v>
      </c>
      <c r="J20" s="935">
        <v>38.471020047604085</v>
      </c>
    </row>
    <row r="21" spans="1:10" x14ac:dyDescent="0.2">
      <c r="A21" s="362">
        <v>2004</v>
      </c>
      <c r="B21" s="924">
        <v>2.2687346041399175</v>
      </c>
      <c r="C21" s="934">
        <v>37.426216980524721</v>
      </c>
      <c r="D21" s="924">
        <v>8.7042545351527121</v>
      </c>
      <c r="E21" s="934">
        <v>31.688189925703522</v>
      </c>
      <c r="F21" s="934">
        <v>32.671565536529826</v>
      </c>
      <c r="G21" s="934">
        <v>57.463945751488339</v>
      </c>
      <c r="H21" s="924">
        <v>6.2255049367278907</v>
      </c>
      <c r="I21" s="924">
        <v>7.6679494402141648</v>
      </c>
      <c r="J21" s="935">
        <v>37.014321498653459</v>
      </c>
    </row>
    <row r="22" spans="1:10" x14ac:dyDescent="0.2">
      <c r="A22" s="362">
        <v>2005</v>
      </c>
      <c r="B22" s="924">
        <v>2.2372881355932206</v>
      </c>
      <c r="C22" s="934">
        <v>36.46778418732405</v>
      </c>
      <c r="D22" s="924">
        <v>8.7073943006146397</v>
      </c>
      <c r="E22" s="934">
        <v>29.521069545649208</v>
      </c>
      <c r="F22" s="934">
        <v>30.187425367512148</v>
      </c>
      <c r="G22" s="934">
        <v>57.463945751488332</v>
      </c>
      <c r="H22" s="924">
        <v>6.2853884334649193</v>
      </c>
      <c r="I22" s="924">
        <v>7.6946011811041863</v>
      </c>
      <c r="J22" s="935">
        <v>35.569524362444874</v>
      </c>
    </row>
    <row r="23" spans="1:10" x14ac:dyDescent="0.2">
      <c r="A23" s="362">
        <v>2006</v>
      </c>
      <c r="B23" s="924">
        <v>2.2372881355932206</v>
      </c>
      <c r="C23" s="934">
        <v>35.461244956487995</v>
      </c>
      <c r="D23" s="924">
        <v>9.3353073544678438</v>
      </c>
      <c r="E23" s="934">
        <v>27.139588561815756</v>
      </c>
      <c r="F23" s="934">
        <v>28.094569000522423</v>
      </c>
      <c r="G23" s="934">
        <v>57.463945751488339</v>
      </c>
      <c r="H23" s="924">
        <v>6.4196111665388331</v>
      </c>
      <c r="I23" s="924">
        <v>7.7638360566401072</v>
      </c>
      <c r="J23" s="935">
        <v>34.15514213043248</v>
      </c>
    </row>
    <row r="24" spans="1:10" x14ac:dyDescent="0.2">
      <c r="A24" s="362">
        <v>2007</v>
      </c>
      <c r="B24" s="924">
        <v>2.2372881355932202</v>
      </c>
      <c r="C24" s="934">
        <v>34.198505982110191</v>
      </c>
      <c r="D24" s="924">
        <v>9.6757264186507186</v>
      </c>
      <c r="E24" s="934">
        <v>24.30425920686605</v>
      </c>
      <c r="F24" s="934">
        <v>25.888901522630068</v>
      </c>
      <c r="G24" s="934">
        <v>57.463945751488339</v>
      </c>
      <c r="H24" s="924">
        <v>6.5489077794225921</v>
      </c>
      <c r="I24" s="924">
        <v>7.8523374383164377</v>
      </c>
      <c r="J24" s="935">
        <v>32.69515390968693</v>
      </c>
    </row>
    <row r="25" spans="1:10" x14ac:dyDescent="0.2">
      <c r="A25" s="362">
        <v>2008</v>
      </c>
      <c r="B25" s="924">
        <v>2.2372881355932202</v>
      </c>
      <c r="C25" s="934">
        <v>32.50223797228896</v>
      </c>
      <c r="D25" s="924">
        <v>9.9124189476998126</v>
      </c>
      <c r="E25" s="934">
        <v>22.200971381673664</v>
      </c>
      <c r="F25" s="934">
        <v>23.775990247698541</v>
      </c>
      <c r="G25" s="934">
        <v>57.463945751488339</v>
      </c>
      <c r="H25" s="924">
        <v>6.6682052186760137</v>
      </c>
      <c r="I25" s="924">
        <v>7.9307867874002929</v>
      </c>
      <c r="J25" s="935">
        <v>31.254705853963518</v>
      </c>
    </row>
    <row r="26" spans="1:10" x14ac:dyDescent="0.2">
      <c r="A26" s="362">
        <v>2009</v>
      </c>
      <c r="B26" s="924">
        <v>2.2372881355932202</v>
      </c>
      <c r="C26" s="934">
        <v>30.811844589494662</v>
      </c>
      <c r="D26" s="924">
        <v>10.077489969933513</v>
      </c>
      <c r="E26" s="934">
        <v>20.30854532649581</v>
      </c>
      <c r="F26" s="934">
        <v>21.573277901809391</v>
      </c>
      <c r="G26" s="934">
        <v>57.463945751488339</v>
      </c>
      <c r="H26" s="924">
        <v>6.7902141275617431</v>
      </c>
      <c r="I26" s="924">
        <v>8.0375368743001054</v>
      </c>
      <c r="J26" s="935">
        <v>29.874129464066847</v>
      </c>
    </row>
    <row r="27" spans="1:10" x14ac:dyDescent="0.2">
      <c r="A27" s="362">
        <v>2010</v>
      </c>
      <c r="B27" s="924">
        <v>2.2372881355932215</v>
      </c>
      <c r="C27" s="934">
        <v>29.545887118147942</v>
      </c>
      <c r="D27" s="924">
        <v>10.178072558496126</v>
      </c>
      <c r="E27" s="934">
        <v>17.647291773703973</v>
      </c>
      <c r="F27" s="934">
        <v>20.024724133305121</v>
      </c>
      <c r="G27" s="934">
        <v>57.463945751488339</v>
      </c>
      <c r="H27" s="924">
        <v>6.8998629211863118</v>
      </c>
      <c r="I27" s="924">
        <v>8.1623052223764319</v>
      </c>
      <c r="J27" s="935">
        <v>28.363978862409517</v>
      </c>
    </row>
    <row r="28" spans="1:10" x14ac:dyDescent="0.2">
      <c r="A28" s="362">
        <v>2011</v>
      </c>
      <c r="B28" s="924">
        <v>2.2372881355932206</v>
      </c>
      <c r="C28" s="934">
        <v>28.261612510861934</v>
      </c>
      <c r="D28" s="924">
        <v>10.27791404286844</v>
      </c>
      <c r="E28" s="934">
        <v>17.555695792893861</v>
      </c>
      <c r="F28" s="934">
        <v>18.607045152080577</v>
      </c>
      <c r="G28" s="934">
        <v>57.463945751488339</v>
      </c>
      <c r="H28" s="924">
        <v>6.996587344859333</v>
      </c>
      <c r="I28" s="924">
        <v>8.3226766619442856</v>
      </c>
      <c r="J28" s="935">
        <v>26.947234587198732</v>
      </c>
    </row>
    <row r="29" spans="1:10" x14ac:dyDescent="0.2">
      <c r="A29" s="362">
        <v>2012</v>
      </c>
      <c r="B29" s="924">
        <v>2.237288135593221</v>
      </c>
      <c r="C29" s="934">
        <v>26.624082604590729</v>
      </c>
      <c r="D29" s="924">
        <v>10.414105357763626</v>
      </c>
      <c r="E29" s="934">
        <v>15.825872275942253</v>
      </c>
      <c r="F29" s="934">
        <v>17.263224824944995</v>
      </c>
      <c r="G29" s="934">
        <v>57.463945751488332</v>
      </c>
      <c r="H29" s="924">
        <v>7.0783224433763809</v>
      </c>
      <c r="I29" s="924">
        <v>8.4495894770926085</v>
      </c>
      <c r="J29" s="935">
        <v>24.590005621725997</v>
      </c>
    </row>
    <row r="30" spans="1:10" x14ac:dyDescent="0.2">
      <c r="A30" s="362">
        <v>2013</v>
      </c>
      <c r="B30" s="924">
        <v>2.237288135593221</v>
      </c>
      <c r="C30" s="934">
        <v>24.941877726045064</v>
      </c>
      <c r="D30" s="924">
        <v>10.465772669828478</v>
      </c>
      <c r="E30" s="934">
        <v>14.776165245054138</v>
      </c>
      <c r="F30" s="934">
        <v>16.193880228891167</v>
      </c>
      <c r="G30" s="934">
        <v>57.463945751488332</v>
      </c>
      <c r="H30" s="924">
        <v>7.1506783964810694</v>
      </c>
      <c r="I30" s="924">
        <v>8.5726045378244677</v>
      </c>
      <c r="J30" s="935">
        <v>23.019124979457811</v>
      </c>
    </row>
    <row r="31" spans="1:10" x14ac:dyDescent="0.2">
      <c r="A31" s="362">
        <v>2014</v>
      </c>
      <c r="B31" s="924">
        <v>2.2372881355932206</v>
      </c>
      <c r="C31" s="934">
        <v>23.46717338875294</v>
      </c>
      <c r="D31" s="924">
        <v>10.496544323405116</v>
      </c>
      <c r="E31" s="934">
        <v>13.87099565283544</v>
      </c>
      <c r="F31" s="934">
        <v>15.226607446647952</v>
      </c>
      <c r="G31" s="934">
        <v>57.463945751488325</v>
      </c>
      <c r="H31" s="924">
        <v>7.2409316827795154</v>
      </c>
      <c r="I31" s="924">
        <v>8.6880115771457351</v>
      </c>
      <c r="J31" s="935">
        <v>21.679976779897192</v>
      </c>
    </row>
    <row r="32" spans="1:10" x14ac:dyDescent="0.2">
      <c r="A32" s="327"/>
      <c r="B32" s="5"/>
      <c r="C32" s="5"/>
      <c r="D32" s="5"/>
      <c r="E32" s="5"/>
      <c r="F32" s="5"/>
      <c r="G32" s="5"/>
      <c r="H32" s="5"/>
      <c r="I32" s="5"/>
      <c r="J32" s="51"/>
    </row>
    <row r="33" spans="1:1" x14ac:dyDescent="0.2">
      <c r="A33" t="s">
        <v>166</v>
      </c>
    </row>
  </sheetData>
  <mergeCells count="1">
    <mergeCell ref="A1:B1"/>
  </mergeCells>
  <phoneticPr fontId="10" type="noConversion"/>
  <hyperlinks>
    <hyperlink ref="A1" location="Contents!A1" display="To table of contents"/>
  </hyperlinks>
  <pageMargins left="0.75" right="0.75" top="1" bottom="1" header="0.5" footer="0.5"/>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1">
    <pageSetUpPr fitToPage="1"/>
  </sheetPr>
  <dimension ref="A1:J33"/>
  <sheetViews>
    <sheetView zoomScale="75" workbookViewId="0">
      <selection activeCell="C4" sqref="C4"/>
    </sheetView>
  </sheetViews>
  <sheetFormatPr defaultRowHeight="12.75" x14ac:dyDescent="0.2"/>
  <cols>
    <col min="1" max="1" width="9.5703125" customWidth="1"/>
    <col min="2" max="7" width="12.7109375" customWidth="1"/>
    <col min="8" max="10" width="13.28515625" customWidth="1"/>
  </cols>
  <sheetData>
    <row r="1" spans="1:10" x14ac:dyDescent="0.2">
      <c r="A1" s="2032" t="s">
        <v>884</v>
      </c>
      <c r="B1" s="2032"/>
    </row>
    <row r="2" spans="1:10" ht="15" x14ac:dyDescent="0.25">
      <c r="A2" s="6" t="s">
        <v>1686</v>
      </c>
    </row>
    <row r="3" spans="1:10" ht="15" x14ac:dyDescent="0.25">
      <c r="A3" s="401"/>
      <c r="B3" s="394" t="s">
        <v>559</v>
      </c>
      <c r="C3" s="395"/>
      <c r="D3" s="394" t="s">
        <v>560</v>
      </c>
      <c r="E3" s="395"/>
      <c r="F3" s="394" t="s">
        <v>561</v>
      </c>
      <c r="G3" s="395"/>
      <c r="H3" s="394" t="s">
        <v>562</v>
      </c>
      <c r="I3" s="394" t="s">
        <v>563</v>
      </c>
      <c r="J3" s="74"/>
    </row>
    <row r="4" spans="1:10" x14ac:dyDescent="0.2">
      <c r="A4" s="55"/>
      <c r="B4" s="876" t="s">
        <v>660</v>
      </c>
      <c r="C4" s="877" t="s">
        <v>339</v>
      </c>
      <c r="D4" s="876" t="s">
        <v>660</v>
      </c>
      <c r="E4" s="877" t="s">
        <v>339</v>
      </c>
      <c r="F4" s="876" t="s">
        <v>339</v>
      </c>
      <c r="G4" s="877" t="s">
        <v>312</v>
      </c>
      <c r="H4" s="876" t="s">
        <v>660</v>
      </c>
      <c r="I4" s="876" t="s">
        <v>660</v>
      </c>
      <c r="J4" s="877" t="s">
        <v>339</v>
      </c>
    </row>
    <row r="5" spans="1:10" x14ac:dyDescent="0.2">
      <c r="A5" s="332"/>
      <c r="B5" s="361" t="s">
        <v>890</v>
      </c>
      <c r="C5" s="10"/>
      <c r="D5" s="10"/>
      <c r="E5" s="10"/>
      <c r="F5" s="10"/>
      <c r="G5" s="10"/>
      <c r="H5" s="10"/>
      <c r="I5" s="10"/>
      <c r="J5" s="50"/>
    </row>
    <row r="6" spans="1:10" x14ac:dyDescent="0.2">
      <c r="A6" s="326"/>
      <c r="B6" s="3"/>
      <c r="C6" s="3"/>
      <c r="D6" s="3"/>
      <c r="E6" s="3"/>
      <c r="F6" s="3"/>
      <c r="G6" s="3"/>
      <c r="H6" s="3"/>
      <c r="I6" s="3"/>
      <c r="J6" s="49"/>
    </row>
    <row r="7" spans="1:10" x14ac:dyDescent="0.2">
      <c r="A7" s="362">
        <v>1990</v>
      </c>
      <c r="B7" s="934">
        <v>14.529236592357575</v>
      </c>
      <c r="C7" s="924">
        <v>3.749136724021747</v>
      </c>
      <c r="D7" s="931">
        <v>0.87407933268258053</v>
      </c>
      <c r="E7" s="924">
        <v>4.5675263426946184</v>
      </c>
      <c r="F7" s="924">
        <v>5.2204245876910624</v>
      </c>
      <c r="G7" s="931">
        <v>0.19579128330839515</v>
      </c>
      <c r="H7" s="924">
        <v>1.9244159496441693</v>
      </c>
      <c r="I7" s="931">
        <v>0.46558738775013314</v>
      </c>
      <c r="J7" s="924">
        <v>4.464961343409219</v>
      </c>
    </row>
    <row r="8" spans="1:10" x14ac:dyDescent="0.2">
      <c r="A8" s="362">
        <v>1991</v>
      </c>
      <c r="B8" s="934">
        <v>14.529236592357575</v>
      </c>
      <c r="C8" s="924">
        <v>3.7004471349373045</v>
      </c>
      <c r="D8" s="931">
        <v>0.87407933268258053</v>
      </c>
      <c r="E8" s="924">
        <v>4.5112297531945895</v>
      </c>
      <c r="F8" s="924">
        <v>5.2208035601788874</v>
      </c>
      <c r="G8" s="931">
        <v>0.19579128330839515</v>
      </c>
      <c r="H8" s="924">
        <v>1.919756352345531</v>
      </c>
      <c r="I8" s="931">
        <v>0.46770088213641464</v>
      </c>
      <c r="J8" s="924">
        <v>4.3528181116009641</v>
      </c>
    </row>
    <row r="9" spans="1:10" x14ac:dyDescent="0.2">
      <c r="A9" s="362">
        <v>1992</v>
      </c>
      <c r="B9" s="934">
        <v>11.499545658665877</v>
      </c>
      <c r="C9" s="924">
        <v>3.6069551021203909</v>
      </c>
      <c r="D9" s="931">
        <v>0.85479588930774264</v>
      </c>
      <c r="E9" s="924">
        <v>4.1484369031282267</v>
      </c>
      <c r="F9" s="924">
        <v>4.9438411925022887</v>
      </c>
      <c r="G9" s="931">
        <v>0.19579128330839513</v>
      </c>
      <c r="H9" s="924">
        <v>1.8478519160518414</v>
      </c>
      <c r="I9" s="931">
        <v>0.46105889831399099</v>
      </c>
      <c r="J9" s="924">
        <v>4.2274276863722493</v>
      </c>
    </row>
    <row r="10" spans="1:10" x14ac:dyDescent="0.2">
      <c r="A10" s="362">
        <v>1993</v>
      </c>
      <c r="B10" s="934">
        <v>10.648313779923836</v>
      </c>
      <c r="C10" s="924">
        <v>3.5188560051041002</v>
      </c>
      <c r="D10" s="931">
        <v>0.83989029622888267</v>
      </c>
      <c r="E10" s="924">
        <v>3.8678690995348006</v>
      </c>
      <c r="F10" s="924">
        <v>4.7315273946082277</v>
      </c>
      <c r="G10" s="931">
        <v>0.19579128330839518</v>
      </c>
      <c r="H10" s="924">
        <v>1.7887241443411948</v>
      </c>
      <c r="I10" s="931">
        <v>0.46116608439760759</v>
      </c>
      <c r="J10" s="924">
        <v>4.0844113607176036</v>
      </c>
    </row>
    <row r="11" spans="1:10" x14ac:dyDescent="0.2">
      <c r="A11" s="362">
        <v>1994</v>
      </c>
      <c r="B11" s="934">
        <v>10.547329131738358</v>
      </c>
      <c r="C11" s="924">
        <v>3.431888147035123</v>
      </c>
      <c r="D11" s="931">
        <v>0.82594318767033204</v>
      </c>
      <c r="E11" s="924">
        <v>3.6474747898388729</v>
      </c>
      <c r="F11" s="924">
        <v>4.5350054881953801</v>
      </c>
      <c r="G11" s="931">
        <v>0.19579128330839513</v>
      </c>
      <c r="H11" s="924">
        <v>1.7180569867682289</v>
      </c>
      <c r="I11" s="931">
        <v>0.46572925090221817</v>
      </c>
      <c r="J11" s="924">
        <v>3.957256593546064</v>
      </c>
    </row>
    <row r="12" spans="1:10" x14ac:dyDescent="0.2">
      <c r="A12" s="362">
        <v>1995</v>
      </c>
      <c r="B12" s="934">
        <v>10.547329131738358</v>
      </c>
      <c r="C12" s="924">
        <v>3.3448384283526988</v>
      </c>
      <c r="D12" s="931">
        <v>0.81274357860300794</v>
      </c>
      <c r="E12" s="924">
        <v>3.4432448356794763</v>
      </c>
      <c r="F12" s="924">
        <v>4.3483852502215479</v>
      </c>
      <c r="G12" s="931">
        <v>0.19579128330839515</v>
      </c>
      <c r="H12" s="924">
        <v>1.6554614223706181</v>
      </c>
      <c r="I12" s="931">
        <v>0.47020575319845881</v>
      </c>
      <c r="J12" s="924">
        <v>3.8163511784057533</v>
      </c>
    </row>
    <row r="13" spans="1:10" x14ac:dyDescent="0.2">
      <c r="A13" s="362">
        <v>1996</v>
      </c>
      <c r="B13" s="934">
        <v>10.547329131738358</v>
      </c>
      <c r="C13" s="924">
        <v>3.2614034841513209</v>
      </c>
      <c r="D13" s="931">
        <v>0.80043568037260537</v>
      </c>
      <c r="E13" s="924">
        <v>3.235047699305079</v>
      </c>
      <c r="F13" s="924">
        <v>4.1721060918642916</v>
      </c>
      <c r="G13" s="931">
        <v>0.19579128330839518</v>
      </c>
      <c r="H13" s="924">
        <v>1.6069484158289422</v>
      </c>
      <c r="I13" s="931">
        <v>0.47233543657315452</v>
      </c>
      <c r="J13" s="924">
        <v>3.6843059403669534</v>
      </c>
    </row>
    <row r="14" spans="1:10" x14ac:dyDescent="0.2">
      <c r="A14" s="362">
        <v>1997</v>
      </c>
      <c r="B14" s="934">
        <v>10.547329131738358</v>
      </c>
      <c r="C14" s="924">
        <v>3.1816047775640506</v>
      </c>
      <c r="D14" s="931">
        <v>0.78893940300413012</v>
      </c>
      <c r="E14" s="924">
        <v>3.0473455715228641</v>
      </c>
      <c r="F14" s="924">
        <v>4.0066065155628054</v>
      </c>
      <c r="G14" s="931">
        <v>0.19579128330839518</v>
      </c>
      <c r="H14" s="924">
        <v>1.5485984223218825</v>
      </c>
      <c r="I14" s="931">
        <v>0.47079275558878214</v>
      </c>
      <c r="J14" s="924">
        <v>3.5547620882162794</v>
      </c>
    </row>
    <row r="15" spans="1:10" x14ac:dyDescent="0.2">
      <c r="A15" s="362">
        <v>1998</v>
      </c>
      <c r="B15" s="934">
        <v>10.547329131738358</v>
      </c>
      <c r="C15" s="924">
        <v>3.103268547336941</v>
      </c>
      <c r="D15" s="931">
        <v>0.77901456037289973</v>
      </c>
      <c r="E15" s="924">
        <v>2.8804092641147614</v>
      </c>
      <c r="F15" s="924">
        <v>3.8600971064496763</v>
      </c>
      <c r="G15" s="931">
        <v>0.19579128330839515</v>
      </c>
      <c r="H15" s="924">
        <v>1.4988952846462351</v>
      </c>
      <c r="I15" s="931">
        <v>0.46843609173066231</v>
      </c>
      <c r="J15" s="924">
        <v>3.4243760243355155</v>
      </c>
    </row>
    <row r="16" spans="1:10" x14ac:dyDescent="0.2">
      <c r="A16" s="362">
        <v>1999</v>
      </c>
      <c r="B16" s="934">
        <v>10.547329131738358</v>
      </c>
      <c r="C16" s="924">
        <v>3.0255121616031726</v>
      </c>
      <c r="D16" s="931">
        <v>0.77400066322252203</v>
      </c>
      <c r="E16" s="924">
        <v>2.7565981925305705</v>
      </c>
      <c r="F16" s="924">
        <v>3.7779325314492094</v>
      </c>
      <c r="G16" s="931">
        <v>0.1957912833083951</v>
      </c>
      <c r="H16" s="924">
        <v>1.4653710227118755</v>
      </c>
      <c r="I16" s="931">
        <v>0.4656713761414133</v>
      </c>
      <c r="J16" s="924">
        <v>3.2938674173157274</v>
      </c>
    </row>
    <row r="17" spans="1:10" x14ac:dyDescent="0.2">
      <c r="A17" s="362">
        <v>2000</v>
      </c>
      <c r="B17" s="934">
        <v>10.930927334006828</v>
      </c>
      <c r="C17" s="924">
        <v>2.9712314355646261</v>
      </c>
      <c r="D17" s="931">
        <v>0.77049915437868155</v>
      </c>
      <c r="E17" s="924">
        <v>2.7266414598028681</v>
      </c>
      <c r="F17" s="924">
        <v>3.6851980393654973</v>
      </c>
      <c r="G17" s="931">
        <v>0.19579128330839515</v>
      </c>
      <c r="H17" s="924">
        <v>1.4346554005132754</v>
      </c>
      <c r="I17" s="931">
        <v>0.4629241323766114</v>
      </c>
      <c r="J17" s="924">
        <v>3.1637523831846006</v>
      </c>
    </row>
    <row r="18" spans="1:10" x14ac:dyDescent="0.2">
      <c r="A18" s="362">
        <v>2001</v>
      </c>
      <c r="B18" s="934">
        <v>11.033727588920758</v>
      </c>
      <c r="C18" s="924">
        <v>2.8697109072377986</v>
      </c>
      <c r="D18" s="931">
        <v>0.76779907172141793</v>
      </c>
      <c r="E18" s="924">
        <v>2.7482031007294281</v>
      </c>
      <c r="F18" s="924">
        <v>3.6118486627672937</v>
      </c>
      <c r="G18" s="931">
        <v>0.19579128330839518</v>
      </c>
      <c r="H18" s="924">
        <v>1.4058632431822078</v>
      </c>
      <c r="I18" s="931">
        <v>0.46063840092299835</v>
      </c>
      <c r="J18" s="924">
        <v>3.0019494440725762</v>
      </c>
    </row>
    <row r="19" spans="1:10" x14ac:dyDescent="0.2">
      <c r="A19" s="362">
        <v>2002</v>
      </c>
      <c r="B19" s="934">
        <v>11.045785139854539</v>
      </c>
      <c r="C19" s="924">
        <v>2.7818646113611414</v>
      </c>
      <c r="D19" s="931">
        <v>0.76614848047227746</v>
      </c>
      <c r="E19" s="924">
        <v>2.7494878527458755</v>
      </c>
      <c r="F19" s="924">
        <v>3.5330024687338311</v>
      </c>
      <c r="G19" s="931">
        <v>0.19579128330839515</v>
      </c>
      <c r="H19" s="924">
        <v>1.3800254210189469</v>
      </c>
      <c r="I19" s="931">
        <v>0.45963141993796303</v>
      </c>
      <c r="J19" s="924">
        <v>2.8251454411628822</v>
      </c>
    </row>
    <row r="20" spans="1:10" x14ac:dyDescent="0.2">
      <c r="A20" s="362">
        <v>2003</v>
      </c>
      <c r="B20" s="934">
        <v>11.537653787255319</v>
      </c>
      <c r="C20" s="924">
        <v>2.67872269833983</v>
      </c>
      <c r="D20" s="931">
        <v>0.76516023523948928</v>
      </c>
      <c r="E20" s="924">
        <v>2.6599434048379429</v>
      </c>
      <c r="F20" s="924">
        <v>3.4579112163793706</v>
      </c>
      <c r="G20" s="931">
        <v>0.19579128330839515</v>
      </c>
      <c r="H20" s="924">
        <v>1.357226005348481</v>
      </c>
      <c r="I20" s="931">
        <v>0.45880758794910581</v>
      </c>
      <c r="J20" s="924">
        <v>2.6458645324504002</v>
      </c>
    </row>
    <row r="21" spans="1:10" x14ac:dyDescent="0.2">
      <c r="A21" s="362">
        <v>2004</v>
      </c>
      <c r="B21" s="934">
        <v>11.670788286702894</v>
      </c>
      <c r="C21" s="924">
        <v>2.5508326151027023</v>
      </c>
      <c r="D21" s="931">
        <v>0.7645555427690901</v>
      </c>
      <c r="E21" s="924">
        <v>2.5269967588067761</v>
      </c>
      <c r="F21" s="924">
        <v>3.2779950411658505</v>
      </c>
      <c r="G21" s="931">
        <v>0.19579128330839518</v>
      </c>
      <c r="H21" s="924">
        <v>1.3381832227224899</v>
      </c>
      <c r="I21" s="931">
        <v>0.45804861918223622</v>
      </c>
      <c r="J21" s="924">
        <v>2.4538005224809987</v>
      </c>
    </row>
    <row r="22" spans="1:10" x14ac:dyDescent="0.2">
      <c r="A22" s="362">
        <v>2005</v>
      </c>
      <c r="B22" s="934">
        <v>11.686440677966102</v>
      </c>
      <c r="C22" s="924">
        <v>2.428434342552455</v>
      </c>
      <c r="D22" s="931">
        <v>0.76441919662258651</v>
      </c>
      <c r="E22" s="924">
        <v>2.4049221496506528</v>
      </c>
      <c r="F22" s="924">
        <v>3.0246576997926544</v>
      </c>
      <c r="G22" s="931">
        <v>0.19579128330839513</v>
      </c>
      <c r="H22" s="924">
        <v>1.3033482948090718</v>
      </c>
      <c r="I22" s="931">
        <v>0.45855691791894054</v>
      </c>
      <c r="J22" s="924">
        <v>2.2642651096361956</v>
      </c>
    </row>
    <row r="23" spans="1:10" x14ac:dyDescent="0.2">
      <c r="A23" s="362">
        <v>2006</v>
      </c>
      <c r="B23" s="934">
        <v>11.6864406779661</v>
      </c>
      <c r="C23" s="924">
        <v>2.2993750764095071</v>
      </c>
      <c r="D23" s="931">
        <v>0.75683960890144197</v>
      </c>
      <c r="E23" s="924">
        <v>2.2392017895048992</v>
      </c>
      <c r="F23" s="924">
        <v>2.8237388790163007</v>
      </c>
      <c r="G23" s="931">
        <v>0.19579128330839515</v>
      </c>
      <c r="H23" s="924">
        <v>1.2753516095653303</v>
      </c>
      <c r="I23" s="931">
        <v>0.45082403096305751</v>
      </c>
      <c r="J23" s="924">
        <v>2.0828522436161676</v>
      </c>
    </row>
    <row r="24" spans="1:10" x14ac:dyDescent="0.2">
      <c r="A24" s="362">
        <v>2007</v>
      </c>
      <c r="B24" s="934">
        <v>11.686440677966099</v>
      </c>
      <c r="C24" s="924">
        <v>2.1621311698556394</v>
      </c>
      <c r="D24" s="931">
        <v>0.75273038367815581</v>
      </c>
      <c r="E24" s="924">
        <v>2.0607931737500818</v>
      </c>
      <c r="F24" s="924">
        <v>2.5568928879265642</v>
      </c>
      <c r="G24" s="931">
        <v>0.19579128330839518</v>
      </c>
      <c r="H24" s="924">
        <v>1.2546035069233004</v>
      </c>
      <c r="I24" s="931">
        <v>0.44544701062534392</v>
      </c>
      <c r="J24" s="924">
        <v>1.8912963670462131</v>
      </c>
    </row>
    <row r="25" spans="1:10" x14ac:dyDescent="0.2">
      <c r="A25" s="362">
        <v>2008</v>
      </c>
      <c r="B25" s="934">
        <v>11.686440677966102</v>
      </c>
      <c r="C25" s="924">
        <v>2.0109285236547927</v>
      </c>
      <c r="D25" s="931">
        <v>0.74987324959588419</v>
      </c>
      <c r="E25" s="924">
        <v>1.8993374920291632</v>
      </c>
      <c r="F25" s="924">
        <v>2.2846012396648887</v>
      </c>
      <c r="G25" s="931">
        <v>0.19579128330839518</v>
      </c>
      <c r="H25" s="924">
        <v>1.236971070386627</v>
      </c>
      <c r="I25" s="931">
        <v>0.43919812223714616</v>
      </c>
      <c r="J25" s="924">
        <v>1.7091406436775323</v>
      </c>
    </row>
    <row r="26" spans="1:10" x14ac:dyDescent="0.2">
      <c r="A26" s="362">
        <v>2009</v>
      </c>
      <c r="B26" s="934">
        <v>11.6864406779661</v>
      </c>
      <c r="C26" s="924">
        <v>1.8673902319362865</v>
      </c>
      <c r="D26" s="931">
        <v>0.71054634833438668</v>
      </c>
      <c r="E26" s="924">
        <v>1.7662427254563846</v>
      </c>
      <c r="F26" s="924">
        <v>2.0495267840048945</v>
      </c>
      <c r="G26" s="931">
        <v>0.19579128330839515</v>
      </c>
      <c r="H26" s="924">
        <v>1.215306056753747</v>
      </c>
      <c r="I26" s="931">
        <v>0.42522829613050372</v>
      </c>
      <c r="J26" s="924">
        <v>1.5448227063181619</v>
      </c>
    </row>
    <row r="27" spans="1:10" x14ac:dyDescent="0.2">
      <c r="A27" s="362">
        <v>2010</v>
      </c>
      <c r="B27" s="934">
        <v>11.686440677966106</v>
      </c>
      <c r="C27" s="924">
        <v>1.7534578163372798</v>
      </c>
      <c r="D27" s="931">
        <v>0.68831524917482023</v>
      </c>
      <c r="E27" s="924">
        <v>1.6633466939825809</v>
      </c>
      <c r="F27" s="924">
        <v>1.8805651948417867</v>
      </c>
      <c r="G27" s="931">
        <v>0.19579128330839518</v>
      </c>
      <c r="H27" s="924">
        <v>1.198150290637179</v>
      </c>
      <c r="I27" s="931">
        <v>0.41055279915132054</v>
      </c>
      <c r="J27" s="924">
        <v>1.3438317627821164</v>
      </c>
    </row>
    <row r="28" spans="1:10" x14ac:dyDescent="0.2">
      <c r="A28" s="362">
        <v>2011</v>
      </c>
      <c r="B28" s="934">
        <v>11.686440677966102</v>
      </c>
      <c r="C28" s="924">
        <v>1.6495713036514408</v>
      </c>
      <c r="D28" s="931">
        <v>0.67203690169891972</v>
      </c>
      <c r="E28" s="924">
        <v>1.6186554345380779</v>
      </c>
      <c r="F28" s="924">
        <v>1.7510082002104257</v>
      </c>
      <c r="G28" s="931">
        <v>0.19579128330839518</v>
      </c>
      <c r="H28" s="924">
        <v>1.1864587396832116</v>
      </c>
      <c r="I28" s="931">
        <v>0.39849188836305893</v>
      </c>
      <c r="J28" s="924">
        <v>1.2735790243499083</v>
      </c>
    </row>
    <row r="29" spans="1:10" x14ac:dyDescent="0.2">
      <c r="A29" s="362">
        <v>2012</v>
      </c>
      <c r="B29" s="934">
        <v>11.686440677966104</v>
      </c>
      <c r="C29" s="924">
        <v>1.5328174219354318</v>
      </c>
      <c r="D29" s="931">
        <v>0.64622345520474667</v>
      </c>
      <c r="E29" s="924">
        <v>1.5236562423891851</v>
      </c>
      <c r="F29" s="924">
        <v>1.6518103642287922</v>
      </c>
      <c r="G29" s="931">
        <v>0.19579128330839515</v>
      </c>
      <c r="H29" s="924">
        <v>1.1737511716921418</v>
      </c>
      <c r="I29" s="931">
        <v>0.38812477751736374</v>
      </c>
      <c r="J29" s="924">
        <v>1.1593999407539965</v>
      </c>
    </row>
    <row r="30" spans="1:10" x14ac:dyDescent="0.2">
      <c r="A30" s="362">
        <v>2013</v>
      </c>
      <c r="B30" s="934">
        <v>11.686440677966104</v>
      </c>
      <c r="C30" s="924">
        <v>1.3946295545068137</v>
      </c>
      <c r="D30" s="931">
        <v>0.62415962860503504</v>
      </c>
      <c r="E30" s="924">
        <v>1.4120897428512214</v>
      </c>
      <c r="F30" s="924">
        <v>1.5049275684071288</v>
      </c>
      <c r="G30" s="931">
        <v>0.19579128330839518</v>
      </c>
      <c r="H30" s="924">
        <v>1.1615946793204166</v>
      </c>
      <c r="I30" s="931">
        <v>0.37823608504923617</v>
      </c>
      <c r="J30" s="924">
        <v>1.0550026750467072</v>
      </c>
    </row>
    <row r="31" spans="1:10" x14ac:dyDescent="0.2">
      <c r="A31" s="362">
        <v>2014</v>
      </c>
      <c r="B31" s="934">
        <v>11.686440677966102</v>
      </c>
      <c r="C31" s="924">
        <v>1.2740411610638009</v>
      </c>
      <c r="D31" s="931">
        <v>0.60484387523674743</v>
      </c>
      <c r="E31" s="924">
        <v>1.2993012061466163</v>
      </c>
      <c r="F31" s="924">
        <v>1.3627393343885794</v>
      </c>
      <c r="G31" s="931">
        <v>0.19579128330839513</v>
      </c>
      <c r="H31" s="924">
        <v>1.1577280519875475</v>
      </c>
      <c r="I31" s="931">
        <v>0.36872258682372977</v>
      </c>
      <c r="J31" s="924">
        <v>0.9632406430014202</v>
      </c>
    </row>
    <row r="32" spans="1:10" x14ac:dyDescent="0.2">
      <c r="A32" s="327"/>
      <c r="B32" s="5"/>
      <c r="C32" s="5"/>
      <c r="D32" s="5"/>
      <c r="E32" s="5"/>
      <c r="F32" s="5"/>
      <c r="G32" s="345"/>
      <c r="H32" s="5"/>
      <c r="I32" s="5"/>
      <c r="J32" s="51"/>
    </row>
    <row r="33" spans="1:1" x14ac:dyDescent="0.2">
      <c r="A33" t="s">
        <v>166</v>
      </c>
    </row>
  </sheetData>
  <mergeCells count="1">
    <mergeCell ref="A1:B1"/>
  </mergeCells>
  <phoneticPr fontId="10" type="noConversion"/>
  <hyperlinks>
    <hyperlink ref="A1" location="Contents!A1" display="To table of contents"/>
  </hyperlinks>
  <pageMargins left="0.75" right="0.75" top="1" bottom="1" header="0.5" footer="0.5"/>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2">
    <pageSetUpPr fitToPage="1"/>
  </sheetPr>
  <dimension ref="A1:J33"/>
  <sheetViews>
    <sheetView zoomScale="75" workbookViewId="0">
      <selection activeCell="C4" sqref="C4"/>
    </sheetView>
  </sheetViews>
  <sheetFormatPr defaultRowHeight="12.75" x14ac:dyDescent="0.2"/>
  <cols>
    <col min="2" max="7" width="12.7109375" customWidth="1"/>
    <col min="8" max="10" width="13.28515625" customWidth="1"/>
  </cols>
  <sheetData>
    <row r="1" spans="1:10" x14ac:dyDescent="0.2">
      <c r="A1" s="2032" t="s">
        <v>884</v>
      </c>
      <c r="B1" s="2032"/>
    </row>
    <row r="2" spans="1:10" ht="15" x14ac:dyDescent="0.25">
      <c r="A2" s="6" t="s">
        <v>1685</v>
      </c>
    </row>
    <row r="3" spans="1:10" ht="15" x14ac:dyDescent="0.25">
      <c r="A3" s="401"/>
      <c r="B3" s="394" t="s">
        <v>559</v>
      </c>
      <c r="C3" s="395"/>
      <c r="D3" s="394" t="s">
        <v>560</v>
      </c>
      <c r="E3" s="395"/>
      <c r="F3" s="394" t="s">
        <v>561</v>
      </c>
      <c r="G3" s="395"/>
      <c r="H3" s="394" t="s">
        <v>562</v>
      </c>
      <c r="I3" s="394" t="s">
        <v>563</v>
      </c>
      <c r="J3" s="74"/>
    </row>
    <row r="4" spans="1:10" x14ac:dyDescent="0.2">
      <c r="A4" s="55"/>
      <c r="B4" s="876" t="s">
        <v>660</v>
      </c>
      <c r="C4" s="877" t="s">
        <v>339</v>
      </c>
      <c r="D4" s="876" t="s">
        <v>660</v>
      </c>
      <c r="E4" s="877" t="s">
        <v>339</v>
      </c>
      <c r="F4" s="876" t="s">
        <v>339</v>
      </c>
      <c r="G4" s="877" t="s">
        <v>312</v>
      </c>
      <c r="H4" s="876" t="s">
        <v>660</v>
      </c>
      <c r="I4" s="876" t="s">
        <v>660</v>
      </c>
      <c r="J4" s="877" t="s">
        <v>339</v>
      </c>
    </row>
    <row r="5" spans="1:10" x14ac:dyDescent="0.2">
      <c r="A5" s="332"/>
      <c r="B5" s="397" t="s">
        <v>890</v>
      </c>
      <c r="C5" s="10"/>
      <c r="D5" s="10"/>
      <c r="E5" s="10"/>
      <c r="F5" s="10"/>
      <c r="G5" s="10"/>
      <c r="H5" s="10"/>
      <c r="I5" s="10"/>
      <c r="J5" s="50"/>
    </row>
    <row r="6" spans="1:10" x14ac:dyDescent="0.2">
      <c r="A6" s="326"/>
      <c r="B6" s="3"/>
      <c r="C6" s="3"/>
      <c r="D6" s="3"/>
      <c r="E6" s="3"/>
      <c r="F6" s="3"/>
      <c r="G6" s="3"/>
      <c r="H6" s="3"/>
      <c r="I6" s="3"/>
      <c r="J6" s="49"/>
    </row>
    <row r="7" spans="1:10" x14ac:dyDescent="0.2">
      <c r="A7" s="362">
        <v>1990</v>
      </c>
      <c r="B7" s="934">
        <v>25.174640282764187</v>
      </c>
      <c r="C7" s="931">
        <v>0.25425536629083906</v>
      </c>
      <c r="D7" s="924">
        <v>2.6925636702458071</v>
      </c>
      <c r="E7" s="931">
        <v>0.32896831069546373</v>
      </c>
      <c r="F7" s="931">
        <v>0.29371956779537245</v>
      </c>
      <c r="G7" s="931">
        <v>0.22062334850848428</v>
      </c>
      <c r="H7" s="924">
        <v>4.9424277195575721</v>
      </c>
      <c r="I7" s="924">
        <v>1.8041451246643394</v>
      </c>
      <c r="J7" s="932">
        <v>0.24295329636077445</v>
      </c>
    </row>
    <row r="8" spans="1:10" x14ac:dyDescent="0.2">
      <c r="A8" s="362">
        <v>1991</v>
      </c>
      <c r="B8" s="934">
        <v>25.174640282764187</v>
      </c>
      <c r="C8" s="931">
        <v>0.25229065875619566</v>
      </c>
      <c r="D8" s="924">
        <v>2.6925636702458071</v>
      </c>
      <c r="E8" s="931">
        <v>0.32374489850609212</v>
      </c>
      <c r="F8" s="931">
        <v>0.29375430401817915</v>
      </c>
      <c r="G8" s="931">
        <v>0.22062334850848433</v>
      </c>
      <c r="H8" s="924">
        <v>4.9326122546247246</v>
      </c>
      <c r="I8" s="924">
        <v>1.8042593215562885</v>
      </c>
      <c r="J8" s="932">
        <v>0.23590397523482723</v>
      </c>
    </row>
    <row r="9" spans="1:10" x14ac:dyDescent="0.2">
      <c r="A9" s="362">
        <v>1992</v>
      </c>
      <c r="B9" s="934">
        <v>22.811731755274781</v>
      </c>
      <c r="C9" s="931">
        <v>0.24786121199037808</v>
      </c>
      <c r="D9" s="924">
        <v>2.6159736971374516</v>
      </c>
      <c r="E9" s="931">
        <v>0.30461649451351736</v>
      </c>
      <c r="F9" s="931">
        <v>0.2830891412595114</v>
      </c>
      <c r="G9" s="931">
        <v>0.22062334850848425</v>
      </c>
      <c r="H9" s="924">
        <v>4.7563823904543545</v>
      </c>
      <c r="I9" s="924">
        <v>1.7540673515966096</v>
      </c>
      <c r="J9" s="932">
        <v>0.22779068746807909</v>
      </c>
    </row>
    <row r="10" spans="1:10" x14ac:dyDescent="0.2">
      <c r="A10" s="362">
        <v>1993</v>
      </c>
      <c r="B10" s="934">
        <v>22.147841243281359</v>
      </c>
      <c r="C10" s="931">
        <v>0.24372634564303211</v>
      </c>
      <c r="D10" s="924">
        <v>2.5567716681801329</v>
      </c>
      <c r="E10" s="931">
        <v>0.28855261938846671</v>
      </c>
      <c r="F10" s="931">
        <v>0.27494570217550479</v>
      </c>
      <c r="G10" s="931">
        <v>0.22062334850848431</v>
      </c>
      <c r="H10" s="924">
        <v>4.6128783918926777</v>
      </c>
      <c r="I10" s="924">
        <v>1.7160906793476507</v>
      </c>
      <c r="J10" s="932">
        <v>0.22095764492576986</v>
      </c>
    </row>
    <row r="11" spans="1:10" x14ac:dyDescent="0.2">
      <c r="A11" s="362">
        <v>1994</v>
      </c>
      <c r="B11" s="934">
        <v>22.069081563972347</v>
      </c>
      <c r="C11" s="931">
        <v>0.23975379099122443</v>
      </c>
      <c r="D11" s="924">
        <v>2.5013765476783365</v>
      </c>
      <c r="E11" s="931">
        <v>0.27564628103319244</v>
      </c>
      <c r="F11" s="931">
        <v>0.26738663971221438</v>
      </c>
      <c r="G11" s="931">
        <v>0.22062334850848433</v>
      </c>
      <c r="H11" s="924">
        <v>4.4440596672230752</v>
      </c>
      <c r="I11" s="924">
        <v>1.6848550178416652</v>
      </c>
      <c r="J11" s="932">
        <v>0.21320820016013861</v>
      </c>
    </row>
    <row r="12" spans="1:10" x14ac:dyDescent="0.2">
      <c r="A12" s="362">
        <v>1995</v>
      </c>
      <c r="B12" s="934">
        <v>22.069081563972347</v>
      </c>
      <c r="C12" s="931">
        <v>0.23588717134142706</v>
      </c>
      <c r="D12" s="924">
        <v>2.4489503453732899</v>
      </c>
      <c r="E12" s="931">
        <v>0.26712864679324388</v>
      </c>
      <c r="F12" s="931">
        <v>0.26022006932316788</v>
      </c>
      <c r="G12" s="931">
        <v>0.22062334850848436</v>
      </c>
      <c r="H12" s="924">
        <v>4.2970507938843561</v>
      </c>
      <c r="I12" s="924">
        <v>1.6577937347902076</v>
      </c>
      <c r="J12" s="932">
        <v>0.20701743719584723</v>
      </c>
    </row>
    <row r="13" spans="1:10" x14ac:dyDescent="0.2">
      <c r="A13" s="362">
        <v>1996</v>
      </c>
      <c r="B13" s="934">
        <v>22.069081563972347</v>
      </c>
      <c r="C13" s="931">
        <v>0.23228834427541131</v>
      </c>
      <c r="D13" s="924">
        <v>2.4000658398333226</v>
      </c>
      <c r="E13" s="931">
        <v>0.25349349154630429</v>
      </c>
      <c r="F13" s="931">
        <v>0.25345056350843082</v>
      </c>
      <c r="G13" s="931">
        <v>0.22062334850848433</v>
      </c>
      <c r="H13" s="924">
        <v>4.1891817321010354</v>
      </c>
      <c r="I13" s="924">
        <v>1.6310035730619745</v>
      </c>
      <c r="J13" s="932">
        <v>0.20026131913438941</v>
      </c>
    </row>
    <row r="14" spans="1:10" x14ac:dyDescent="0.2">
      <c r="A14" s="362">
        <v>1997</v>
      </c>
      <c r="B14" s="934">
        <v>22.069081563972347</v>
      </c>
      <c r="C14" s="931">
        <v>0.22897473667615478</v>
      </c>
      <c r="D14" s="924">
        <v>2.3544049297260208</v>
      </c>
      <c r="E14" s="931">
        <v>0.24489869803291675</v>
      </c>
      <c r="F14" s="931">
        <v>0.24710861608601495</v>
      </c>
      <c r="G14" s="931">
        <v>0.22062334850848436</v>
      </c>
      <c r="H14" s="924">
        <v>4.0559733468810419</v>
      </c>
      <c r="I14" s="924">
        <v>1.6053472490735299</v>
      </c>
      <c r="J14" s="932">
        <v>0.19310560598115331</v>
      </c>
    </row>
    <row r="15" spans="1:10" x14ac:dyDescent="0.2">
      <c r="A15" s="362">
        <v>1998</v>
      </c>
      <c r="B15" s="934">
        <v>22.069081563972347</v>
      </c>
      <c r="C15" s="931">
        <v>0.22576085284503791</v>
      </c>
      <c r="D15" s="924">
        <v>2.3149854435142116</v>
      </c>
      <c r="E15" s="931">
        <v>0.23681711470046327</v>
      </c>
      <c r="F15" s="931">
        <v>0.24147593319492675</v>
      </c>
      <c r="G15" s="931">
        <v>0.22062334850848431</v>
      </c>
      <c r="H15" s="924">
        <v>3.942186914426911</v>
      </c>
      <c r="I15" s="924">
        <v>1.5831457655197578</v>
      </c>
      <c r="J15" s="932">
        <v>0.18596500162395735</v>
      </c>
    </row>
    <row r="16" spans="1:10" x14ac:dyDescent="0.2">
      <c r="A16" s="362">
        <v>1999</v>
      </c>
      <c r="B16" s="934">
        <v>22.069081563972347</v>
      </c>
      <c r="C16" s="931">
        <v>0.22258637594851657</v>
      </c>
      <c r="D16" s="924">
        <v>2.2950712487072535</v>
      </c>
      <c r="E16" s="931">
        <v>0.23097705108173511</v>
      </c>
      <c r="F16" s="931">
        <v>0.23831471144352459</v>
      </c>
      <c r="G16" s="931">
        <v>0.22062334850848428</v>
      </c>
      <c r="H16" s="924">
        <v>3.8631514024219289</v>
      </c>
      <c r="I16" s="924">
        <v>1.5645364673734488</v>
      </c>
      <c r="J16" s="932">
        <v>0.17899897062289788</v>
      </c>
    </row>
    <row r="17" spans="1:10" x14ac:dyDescent="0.2">
      <c r="A17" s="362">
        <v>2000</v>
      </c>
      <c r="B17" s="934">
        <v>22.871716990241705</v>
      </c>
      <c r="C17" s="931">
        <v>0.21955918830497859</v>
      </c>
      <c r="D17" s="924">
        <v>2.2811639572046185</v>
      </c>
      <c r="E17" s="931">
        <v>0.21523907711683246</v>
      </c>
      <c r="F17" s="931">
        <v>0.21810472752117371</v>
      </c>
      <c r="G17" s="931">
        <v>0.22062334850848433</v>
      </c>
      <c r="H17" s="924">
        <v>3.7897300802266529</v>
      </c>
      <c r="I17" s="924">
        <v>1.5481417873495802</v>
      </c>
      <c r="J17" s="932">
        <v>0.1719036890406033</v>
      </c>
    </row>
    <row r="18" spans="1:10" x14ac:dyDescent="0.2">
      <c r="A18" s="362">
        <v>2001</v>
      </c>
      <c r="B18" s="934">
        <v>23.086814782503236</v>
      </c>
      <c r="C18" s="931">
        <v>0.20996005299177423</v>
      </c>
      <c r="D18" s="924">
        <v>2.2704397699269463</v>
      </c>
      <c r="E18" s="931">
        <v>0.19785409691862435</v>
      </c>
      <c r="F18" s="931">
        <v>0.1974755564024302</v>
      </c>
      <c r="G18" s="931">
        <v>0.22062334850848436</v>
      </c>
      <c r="H18" s="924">
        <v>3.7192660392230632</v>
      </c>
      <c r="I18" s="924">
        <v>1.5357095858824366</v>
      </c>
      <c r="J18" s="932">
        <v>0.1632612020152866</v>
      </c>
    </row>
    <row r="19" spans="1:10" x14ac:dyDescent="0.2">
      <c r="A19" s="362">
        <v>2002</v>
      </c>
      <c r="B19" s="934">
        <v>23.112043830700721</v>
      </c>
      <c r="C19" s="931">
        <v>0.20129255382128444</v>
      </c>
      <c r="D19" s="924">
        <v>2.2638839522274217</v>
      </c>
      <c r="E19" s="931">
        <v>0.18068432307154528</v>
      </c>
      <c r="F19" s="931">
        <v>0.17786342114458098</v>
      </c>
      <c r="G19" s="931">
        <v>0.22062334850848431</v>
      </c>
      <c r="H19" s="924">
        <v>3.6554921660685809</v>
      </c>
      <c r="I19" s="924">
        <v>1.528814574938012</v>
      </c>
      <c r="J19" s="932">
        <v>0.15265010410811364</v>
      </c>
    </row>
    <row r="20" spans="1:10" x14ac:dyDescent="0.2">
      <c r="A20" s="362">
        <v>2003</v>
      </c>
      <c r="B20" s="934">
        <v>14.903398015629117</v>
      </c>
      <c r="C20" s="931">
        <v>0.19181648585923966</v>
      </c>
      <c r="D20" s="924">
        <v>2.2599588401853232</v>
      </c>
      <c r="E20" s="931">
        <v>0.16398158339385652</v>
      </c>
      <c r="F20" s="931">
        <v>0.16137688881969453</v>
      </c>
      <c r="G20" s="931">
        <v>0.22062334850848431</v>
      </c>
      <c r="H20" s="924">
        <v>3.5991048829093284</v>
      </c>
      <c r="I20" s="924">
        <v>1.5238001578955578</v>
      </c>
      <c r="J20" s="932">
        <v>0.14188089880131263</v>
      </c>
    </row>
    <row r="21" spans="1:10" x14ac:dyDescent="0.2">
      <c r="A21" s="362">
        <v>2004</v>
      </c>
      <c r="B21" s="934">
        <v>12.681556966180153</v>
      </c>
      <c r="C21" s="931">
        <v>0.18186528726817613</v>
      </c>
      <c r="D21" s="924">
        <v>2.2575571228599238</v>
      </c>
      <c r="E21" s="931">
        <v>0.14888695483493966</v>
      </c>
      <c r="F21" s="931">
        <v>0.143205072633459</v>
      </c>
      <c r="G21" s="931">
        <v>0.22062334850848433</v>
      </c>
      <c r="H21" s="924">
        <v>3.5524328206509015</v>
      </c>
      <c r="I21" s="924">
        <v>1.5200247674705294</v>
      </c>
      <c r="J21" s="932">
        <v>0.13028864740079479</v>
      </c>
    </row>
    <row r="22" spans="1:10" x14ac:dyDescent="0.2">
      <c r="A22" s="362">
        <v>2005</v>
      </c>
      <c r="B22" s="934">
        <v>12.420338983050849</v>
      </c>
      <c r="C22" s="931">
        <v>0.17199843500993731</v>
      </c>
      <c r="D22" s="924">
        <v>2.25701558328677</v>
      </c>
      <c r="E22" s="931">
        <v>0.13547238579326659</v>
      </c>
      <c r="F22" s="931">
        <v>0.12139463124231928</v>
      </c>
      <c r="G22" s="931">
        <v>0.22062334850848428</v>
      </c>
      <c r="H22" s="924">
        <v>3.4654587878827607</v>
      </c>
      <c r="I22" s="924">
        <v>1.5217846145798841</v>
      </c>
      <c r="J22" s="932">
        <v>0.11916816140049989</v>
      </c>
    </row>
    <row r="23" spans="1:10" x14ac:dyDescent="0.2">
      <c r="A23" s="362">
        <v>2006</v>
      </c>
      <c r="B23" s="934">
        <v>12.420338983050847</v>
      </c>
      <c r="C23" s="931">
        <v>0.16157897468432789</v>
      </c>
      <c r="D23" s="924">
        <v>2.2229738954713389</v>
      </c>
      <c r="E23" s="931">
        <v>0.12024605005084261</v>
      </c>
      <c r="F23" s="931">
        <v>0.10310570109970721</v>
      </c>
      <c r="G23" s="931">
        <v>0.22062334850848433</v>
      </c>
      <c r="H23" s="924">
        <v>3.373846510741485</v>
      </c>
      <c r="I23" s="924">
        <v>1.5205227076459571</v>
      </c>
      <c r="J23" s="932">
        <v>0.10874438104259072</v>
      </c>
    </row>
    <row r="24" spans="1:10" x14ac:dyDescent="0.2">
      <c r="A24" s="362">
        <v>2007</v>
      </c>
      <c r="B24" s="934">
        <v>12.420338983050847</v>
      </c>
      <c r="C24" s="931">
        <v>0.14967457456891534</v>
      </c>
      <c r="D24" s="924">
        <v>2.2045184111678626</v>
      </c>
      <c r="E24" s="931">
        <v>0.10274203815794586</v>
      </c>
      <c r="F24" s="931">
        <v>8.5896998896750981E-2</v>
      </c>
      <c r="G24" s="931">
        <v>0.22062334850848436</v>
      </c>
      <c r="H24" s="924">
        <v>3.297785209324966</v>
      </c>
      <c r="I24" s="924">
        <v>1.5189068053160115</v>
      </c>
      <c r="J24" s="932">
        <v>9.7593707962557022E-2</v>
      </c>
    </row>
    <row r="25" spans="1:10" x14ac:dyDescent="0.2">
      <c r="A25" s="362">
        <v>2008</v>
      </c>
      <c r="B25" s="934">
        <v>12.420338983050849</v>
      </c>
      <c r="C25" s="931">
        <v>0.13536938737764376</v>
      </c>
      <c r="D25" s="924">
        <v>2.191686358811745</v>
      </c>
      <c r="E25" s="931">
        <v>8.9305087507430519E-2</v>
      </c>
      <c r="F25" s="931">
        <v>7.0193054679231121E-2</v>
      </c>
      <c r="G25" s="931">
        <v>0.22062334850848433</v>
      </c>
      <c r="H25" s="924">
        <v>3.2292827905048576</v>
      </c>
      <c r="I25" s="924">
        <v>1.5173291819415784</v>
      </c>
      <c r="J25" s="932">
        <v>8.7076262427300974E-2</v>
      </c>
    </row>
    <row r="26" spans="1:10" x14ac:dyDescent="0.2">
      <c r="A26" s="362">
        <v>2009</v>
      </c>
      <c r="B26" s="934">
        <v>12.420338983050847</v>
      </c>
      <c r="C26" s="931">
        <v>0.12140433934757697</v>
      </c>
      <c r="D26" s="924">
        <v>2.0525408756286132</v>
      </c>
      <c r="E26" s="931">
        <v>7.7778602911673128E-2</v>
      </c>
      <c r="F26" s="931">
        <v>5.5050251364546707E-2</v>
      </c>
      <c r="G26" s="931">
        <v>0.22062334850848433</v>
      </c>
      <c r="H26" s="924">
        <v>3.1463320224939921</v>
      </c>
      <c r="I26" s="924">
        <v>1.4894003218372356</v>
      </c>
      <c r="J26" s="932">
        <v>7.7446832156418954E-2</v>
      </c>
    </row>
    <row r="27" spans="1:10" x14ac:dyDescent="0.2">
      <c r="A27" s="362">
        <v>2010</v>
      </c>
      <c r="B27" s="934">
        <v>12.420338983050852</v>
      </c>
      <c r="C27" s="931">
        <v>0.11063983328432103</v>
      </c>
      <c r="D27" s="924">
        <v>1.9737952463693</v>
      </c>
      <c r="E27" s="931">
        <v>6.4386133286531907E-2</v>
      </c>
      <c r="F27" s="931">
        <v>4.4432839542604192E-2</v>
      </c>
      <c r="G27" s="931">
        <v>0.22062334850848433</v>
      </c>
      <c r="H27" s="924">
        <v>3.074585474545803</v>
      </c>
      <c r="I27" s="924">
        <v>1.4540964363713964</v>
      </c>
      <c r="J27" s="932">
        <v>6.5763325072403206E-2</v>
      </c>
    </row>
    <row r="28" spans="1:10" x14ac:dyDescent="0.2">
      <c r="A28" s="362">
        <v>2011</v>
      </c>
      <c r="B28" s="934">
        <v>12.420338983050849</v>
      </c>
      <c r="C28" s="931">
        <v>0.10061477012458099</v>
      </c>
      <c r="D28" s="924">
        <v>1.915817686485729</v>
      </c>
      <c r="E28" s="931">
        <v>6.0243202447207142E-2</v>
      </c>
      <c r="F28" s="931">
        <v>3.5022622345225463E-2</v>
      </c>
      <c r="G28" s="931">
        <v>0.22062334850848433</v>
      </c>
      <c r="H28" s="924">
        <v>3.018169106800431</v>
      </c>
      <c r="I28" s="924">
        <v>1.4115073890439367</v>
      </c>
      <c r="J28" s="932">
        <v>5.9758771952574369E-2</v>
      </c>
    </row>
    <row r="29" spans="1:10" x14ac:dyDescent="0.2">
      <c r="A29" s="362">
        <v>2012</v>
      </c>
      <c r="B29" s="934">
        <v>12.420338983050849</v>
      </c>
      <c r="C29" s="931">
        <v>9.0108412909257668E-2</v>
      </c>
      <c r="D29" s="924">
        <v>1.8241477810682434</v>
      </c>
      <c r="E29" s="931">
        <v>5.0915572329061243E-2</v>
      </c>
      <c r="F29" s="931">
        <v>2.6808572650789061E-2</v>
      </c>
      <c r="G29" s="931">
        <v>0.22062334850848433</v>
      </c>
      <c r="H29" s="924">
        <v>2.9639908995513533</v>
      </c>
      <c r="I29" s="924">
        <v>1.3796109629499593</v>
      </c>
      <c r="J29" s="932">
        <v>5.2321620267861822E-2</v>
      </c>
    </row>
    <row r="30" spans="1:10" x14ac:dyDescent="0.2">
      <c r="A30" s="362">
        <v>2013</v>
      </c>
      <c r="B30" s="934">
        <v>12.420338983050849</v>
      </c>
      <c r="C30" s="931">
        <v>8.0080797513548699E-2</v>
      </c>
      <c r="D30" s="924">
        <v>1.7465782592235257</v>
      </c>
      <c r="E30" s="931">
        <v>4.4957263422337121E-2</v>
      </c>
      <c r="F30" s="931">
        <v>2.1051670681456438E-2</v>
      </c>
      <c r="G30" s="931">
        <v>0.22062334850848431</v>
      </c>
      <c r="H30" s="924">
        <v>2.9154804012574691</v>
      </c>
      <c r="I30" s="924">
        <v>1.3482487859317851</v>
      </c>
      <c r="J30" s="932">
        <v>4.6118315013110471E-2</v>
      </c>
    </row>
    <row r="31" spans="1:10" x14ac:dyDescent="0.2">
      <c r="A31" s="362">
        <v>2014</v>
      </c>
      <c r="B31" s="934">
        <v>12.420338983050849</v>
      </c>
      <c r="C31" s="931">
        <v>7.1183023532689418E-2</v>
      </c>
      <c r="D31" s="924">
        <v>1.6788453421732688</v>
      </c>
      <c r="E31" s="931">
        <v>4.0093314062282455E-2</v>
      </c>
      <c r="F31" s="931">
        <v>1.6028582347981754E-2</v>
      </c>
      <c r="G31" s="931">
        <v>0.22062334850848425</v>
      </c>
      <c r="H31" s="924">
        <v>2.7216342995722549</v>
      </c>
      <c r="I31" s="924">
        <v>1.3173506070701937</v>
      </c>
      <c r="J31" s="932">
        <v>4.1144646404837469E-2</v>
      </c>
    </row>
    <row r="32" spans="1:10" x14ac:dyDescent="0.2">
      <c r="A32" s="327"/>
      <c r="B32" s="5"/>
      <c r="C32" s="5"/>
      <c r="D32" s="5"/>
      <c r="E32" s="5"/>
      <c r="F32" s="5"/>
      <c r="G32" s="5"/>
      <c r="H32" s="5"/>
      <c r="I32" s="5"/>
      <c r="J32" s="51"/>
    </row>
    <row r="33" spans="1:2" x14ac:dyDescent="0.2">
      <c r="A33" t="s">
        <v>623</v>
      </c>
      <c r="B33" t="s">
        <v>1219</v>
      </c>
    </row>
  </sheetData>
  <mergeCells count="1">
    <mergeCell ref="A1:B1"/>
  </mergeCells>
  <phoneticPr fontId="10" type="noConversion"/>
  <hyperlinks>
    <hyperlink ref="A1" location="Contents!A1" display="To table of contents"/>
  </hyperlinks>
  <pageMargins left="0.75" right="0.75" top="1" bottom="1" header="0.5" footer="0.5"/>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7"/>
  <dimension ref="A1:D7"/>
  <sheetViews>
    <sheetView zoomScale="75" workbookViewId="0">
      <selection sqref="A1:B1"/>
    </sheetView>
  </sheetViews>
  <sheetFormatPr defaultRowHeight="12.75" x14ac:dyDescent="0.2"/>
  <cols>
    <col min="1" max="1" width="22.42578125" customWidth="1"/>
    <col min="2" max="4" width="15.140625" customWidth="1"/>
  </cols>
  <sheetData>
    <row r="1" spans="1:4" x14ac:dyDescent="0.2">
      <c r="A1" s="2032" t="s">
        <v>884</v>
      </c>
      <c r="B1" s="2032"/>
    </row>
    <row r="2" spans="1:4" ht="15" x14ac:dyDescent="0.25">
      <c r="A2" s="6" t="s">
        <v>1799</v>
      </c>
    </row>
    <row r="3" spans="1:4" x14ac:dyDescent="0.2">
      <c r="A3" s="677"/>
      <c r="B3" s="399" t="s">
        <v>201</v>
      </c>
      <c r="C3" s="377" t="s">
        <v>310</v>
      </c>
      <c r="D3" s="395" t="s">
        <v>312</v>
      </c>
    </row>
    <row r="4" spans="1:4" x14ac:dyDescent="0.2">
      <c r="A4" s="55"/>
      <c r="B4" s="397" t="s">
        <v>890</v>
      </c>
      <c r="C4" s="10"/>
      <c r="D4" s="50"/>
    </row>
    <row r="5" spans="1:4" x14ac:dyDescent="0.2">
      <c r="A5" s="55"/>
      <c r="B5" s="55"/>
      <c r="C5" s="3"/>
      <c r="D5" s="49"/>
    </row>
    <row r="6" spans="1:4" ht="14.25" x14ac:dyDescent="0.25">
      <c r="A6" s="388" t="s">
        <v>346</v>
      </c>
      <c r="B6" s="389">
        <v>9.9879999999999999E-4</v>
      </c>
      <c r="C6" s="372">
        <v>9.9918000000000021E-3</v>
      </c>
      <c r="D6" s="373" t="s">
        <v>338</v>
      </c>
    </row>
    <row r="7" spans="1:4" x14ac:dyDescent="0.2">
      <c r="A7" s="54"/>
      <c r="B7" s="54"/>
      <c r="C7" s="5"/>
      <c r="D7" s="51"/>
    </row>
  </sheetData>
  <mergeCells count="1">
    <mergeCell ref="A1:B1"/>
  </mergeCells>
  <phoneticPr fontId="10" type="noConversion"/>
  <hyperlinks>
    <hyperlink ref="A1" location="Contents!A1" display="To table of contents"/>
  </hyperlinks>
  <pageMargins left="0.75" right="0.75" top="1" bottom="1" header="0.5" footer="0.5"/>
  <pageSetup paperSize="9" orientation="portrait"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
  <sheetViews>
    <sheetView zoomScale="75" workbookViewId="0"/>
  </sheetViews>
  <sheetFormatPr defaultRowHeight="12.75" x14ac:dyDescent="0.2"/>
  <cols>
    <col min="1" max="1" width="37.85546875" customWidth="1"/>
    <col min="2" max="2" width="27.28515625" customWidth="1"/>
    <col min="3" max="3" width="101.85546875" customWidth="1"/>
  </cols>
  <sheetData>
    <row r="1" spans="1:3" x14ac:dyDescent="0.2">
      <c r="A1" s="412" t="s">
        <v>884</v>
      </c>
      <c r="B1" s="825"/>
    </row>
    <row r="2" spans="1:3" ht="15" x14ac:dyDescent="0.25">
      <c r="A2" s="6" t="s">
        <v>1684</v>
      </c>
    </row>
    <row r="3" spans="1:3" x14ac:dyDescent="0.2">
      <c r="A3" s="332"/>
      <c r="B3" s="402" t="s">
        <v>404</v>
      </c>
    </row>
    <row r="4" spans="1:3" x14ac:dyDescent="0.2">
      <c r="A4" s="327"/>
      <c r="B4" s="600"/>
    </row>
    <row r="5" spans="1:3" x14ac:dyDescent="0.2">
      <c r="A5" s="332"/>
      <c r="B5" s="332" t="s">
        <v>405</v>
      </c>
    </row>
    <row r="6" spans="1:3" x14ac:dyDescent="0.2">
      <c r="A6" s="362"/>
      <c r="B6" s="326"/>
    </row>
    <row r="7" spans="1:3" x14ac:dyDescent="0.2">
      <c r="A7" s="326" t="s">
        <v>517</v>
      </c>
      <c r="B7" s="334">
        <v>95</v>
      </c>
      <c r="C7" s="597"/>
    </row>
    <row r="8" spans="1:3" x14ac:dyDescent="0.2">
      <c r="A8" s="326" t="s">
        <v>564</v>
      </c>
      <c r="B8" s="334">
        <v>95</v>
      </c>
    </row>
    <row r="9" spans="1:3" x14ac:dyDescent="0.2">
      <c r="A9" s="327"/>
      <c r="B9" s="327"/>
    </row>
    <row r="10" spans="1:3" x14ac:dyDescent="0.2">
      <c r="A10" s="612" t="s">
        <v>412</v>
      </c>
    </row>
    <row r="11" spans="1:3" x14ac:dyDescent="0.2">
      <c r="A11" s="870" t="s">
        <v>442</v>
      </c>
    </row>
    <row r="12" spans="1:3" x14ac:dyDescent="0.2">
      <c r="A12" s="4" t="s">
        <v>443</v>
      </c>
    </row>
    <row r="13" spans="1:3" x14ac:dyDescent="0.2">
      <c r="A13" s="797" t="s">
        <v>444</v>
      </c>
    </row>
  </sheetData>
  <phoneticPr fontId="10" type="noConversion"/>
  <hyperlinks>
    <hyperlink ref="A13" r:id="rId1" display="'Documentation on the website of the Dutch Emission Registration."/>
    <hyperlink ref="A1" location="Contents!A1" display="To table of contents"/>
  </hyperlinks>
  <pageMargins left="0.75" right="0.75" top="1" bottom="1" header="0.5" footer="0.5"/>
  <pageSetup paperSize="9" scale="78" orientation="landscape" r:id="rId2"/>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75" workbookViewId="0">
      <selection sqref="A1:B1"/>
    </sheetView>
  </sheetViews>
  <sheetFormatPr defaultRowHeight="12.75" x14ac:dyDescent="0.2"/>
  <cols>
    <col min="1" max="1" width="13.7109375" customWidth="1"/>
    <col min="2" max="5" width="20.7109375" customWidth="1"/>
    <col min="6" max="6" width="17" customWidth="1"/>
    <col min="8" max="8" width="14.85546875" customWidth="1"/>
  </cols>
  <sheetData>
    <row r="1" spans="1:5" x14ac:dyDescent="0.2">
      <c r="A1" s="2032" t="s">
        <v>884</v>
      </c>
      <c r="B1" s="2032"/>
    </row>
    <row r="2" spans="1:5" ht="15" x14ac:dyDescent="0.25">
      <c r="A2" s="6" t="s">
        <v>1683</v>
      </c>
      <c r="D2" s="564" t="s">
        <v>381</v>
      </c>
    </row>
    <row r="3" spans="1:5" ht="14.25" x14ac:dyDescent="0.2">
      <c r="A3" s="325"/>
      <c r="B3" s="878" t="s">
        <v>254</v>
      </c>
      <c r="C3" s="878" t="s">
        <v>255</v>
      </c>
      <c r="D3" s="878" t="s">
        <v>568</v>
      </c>
      <c r="E3" s="879" t="s">
        <v>569</v>
      </c>
    </row>
    <row r="4" spans="1:5" x14ac:dyDescent="0.2">
      <c r="A4" s="326"/>
      <c r="B4" s="799"/>
      <c r="C4" s="799"/>
      <c r="D4" s="799"/>
      <c r="E4" s="800"/>
    </row>
    <row r="5" spans="1:5" x14ac:dyDescent="0.2">
      <c r="A5" s="362">
        <v>1990</v>
      </c>
      <c r="B5" s="1341">
        <v>1.0999999999999899</v>
      </c>
      <c r="C5" s="1341">
        <v>4.8999999999999932</v>
      </c>
      <c r="D5" s="1082">
        <v>10.4</v>
      </c>
      <c r="E5" s="1947">
        <v>4.4800000000000004</v>
      </c>
    </row>
    <row r="6" spans="1:5" x14ac:dyDescent="0.2">
      <c r="A6" s="362">
        <v>1991</v>
      </c>
      <c r="B6" s="1341">
        <v>1.4499999999999957</v>
      </c>
      <c r="C6" s="1341">
        <v>0.20000000000000018</v>
      </c>
      <c r="D6" s="1082">
        <v>9.9</v>
      </c>
      <c r="E6" s="1947">
        <v>4.4800000000000004</v>
      </c>
    </row>
    <row r="7" spans="1:5" x14ac:dyDescent="0.2">
      <c r="A7" s="362">
        <v>1992</v>
      </c>
      <c r="B7" s="1341">
        <v>0.20000000000000018</v>
      </c>
      <c r="C7" s="1341">
        <v>-1.7000000000000015</v>
      </c>
      <c r="D7" s="1082">
        <v>9.6999999999999993</v>
      </c>
      <c r="E7" s="1947">
        <v>4.4800000000000004</v>
      </c>
    </row>
    <row r="8" spans="1:5" x14ac:dyDescent="0.2">
      <c r="A8" s="362">
        <v>1993</v>
      </c>
      <c r="B8" s="1341">
        <v>-4.2499999999999982</v>
      </c>
      <c r="C8" s="1341">
        <v>4.6000000000000041</v>
      </c>
      <c r="D8" s="1082">
        <v>9.6999999999999993</v>
      </c>
      <c r="E8" s="1947">
        <v>4.4800000000000004</v>
      </c>
    </row>
    <row r="9" spans="1:5" x14ac:dyDescent="0.2">
      <c r="A9" s="362">
        <v>1994</v>
      </c>
      <c r="B9" s="1341">
        <v>1.6000000000000014</v>
      </c>
      <c r="C9" s="1341">
        <v>5.9000000000000163</v>
      </c>
      <c r="D9" s="1082">
        <v>9.6999999999999993</v>
      </c>
      <c r="E9" s="1947">
        <v>4.4800000000000004</v>
      </c>
    </row>
    <row r="10" spans="1:5" x14ac:dyDescent="0.2">
      <c r="A10" s="362">
        <v>1995</v>
      </c>
      <c r="B10" s="1341">
        <v>1.8499999999999961</v>
      </c>
      <c r="C10" s="1341">
        <v>0.40000000000000036</v>
      </c>
      <c r="D10" s="1082">
        <v>10.6</v>
      </c>
      <c r="E10" s="1947">
        <v>4.4800000000000004</v>
      </c>
    </row>
    <row r="11" spans="1:5" x14ac:dyDescent="0.2">
      <c r="A11" s="362">
        <v>1996</v>
      </c>
      <c r="B11" s="1341">
        <v>2.6000000000000023</v>
      </c>
      <c r="C11" s="1341">
        <v>9.4999999999999964</v>
      </c>
      <c r="D11" s="1082">
        <v>9.5</v>
      </c>
      <c r="E11" s="1947">
        <v>4.4800000000000004</v>
      </c>
    </row>
    <row r="12" spans="1:5" x14ac:dyDescent="0.2">
      <c r="A12" s="362">
        <v>1997</v>
      </c>
      <c r="B12" s="1341">
        <v>2.3499999999999854</v>
      </c>
      <c r="C12" s="1341">
        <v>3.6999999999999922</v>
      </c>
      <c r="D12" s="1082">
        <v>9.4</v>
      </c>
      <c r="E12" s="1947">
        <v>4.4800000000000004</v>
      </c>
    </row>
    <row r="13" spans="1:5" x14ac:dyDescent="0.2">
      <c r="A13" s="362">
        <v>1998</v>
      </c>
      <c r="B13" s="1341">
        <v>4.4000000000000039</v>
      </c>
      <c r="C13" s="1341">
        <v>2.0000000000000018</v>
      </c>
      <c r="D13" s="1082">
        <v>9.3000000000000007</v>
      </c>
      <c r="E13" s="1947">
        <v>4.4800000000000004</v>
      </c>
    </row>
    <row r="14" spans="1:5" x14ac:dyDescent="0.2">
      <c r="A14" s="362">
        <v>1999</v>
      </c>
      <c r="B14" s="1341">
        <v>5.600000000000005</v>
      </c>
      <c r="C14" s="1341">
        <v>10.7</v>
      </c>
      <c r="D14" s="1082">
        <v>10.5</v>
      </c>
      <c r="E14" s="1947">
        <v>4.4800000000000004</v>
      </c>
    </row>
    <row r="15" spans="1:5" x14ac:dyDescent="0.2">
      <c r="A15" s="362">
        <v>2000</v>
      </c>
      <c r="B15" s="1341">
        <v>4.8000000000000043</v>
      </c>
      <c r="C15" s="1341">
        <v>4.0999999999999925</v>
      </c>
      <c r="D15" s="1082">
        <v>10.7</v>
      </c>
      <c r="E15" s="1947">
        <v>4.4800000000000004</v>
      </c>
    </row>
    <row r="16" spans="1:5" x14ac:dyDescent="0.2">
      <c r="A16" s="362">
        <v>2001</v>
      </c>
      <c r="B16" s="1341">
        <v>1.7000000000000126</v>
      </c>
      <c r="C16" s="1341">
        <v>5.699999999999994</v>
      </c>
      <c r="D16" s="1082">
        <v>10.5</v>
      </c>
      <c r="E16" s="1947">
        <v>4.4800000000000004</v>
      </c>
    </row>
    <row r="17" spans="1:5" x14ac:dyDescent="0.2">
      <c r="A17" s="362">
        <v>2002</v>
      </c>
      <c r="B17" s="1341">
        <v>-3.949999999999998</v>
      </c>
      <c r="C17" s="1341">
        <v>-5.0000000000000044</v>
      </c>
      <c r="D17" s="1082">
        <v>9.9</v>
      </c>
      <c r="E17" s="1947">
        <v>4.4800000000000004</v>
      </c>
    </row>
    <row r="18" spans="1:5" x14ac:dyDescent="0.2">
      <c r="A18" s="362">
        <v>2003</v>
      </c>
      <c r="B18" s="1341">
        <v>-3.5000000000000031</v>
      </c>
      <c r="C18" s="1341">
        <v>-6.9000000000000057</v>
      </c>
      <c r="D18" s="1082">
        <v>10</v>
      </c>
      <c r="E18" s="1947">
        <v>4.4800000000000004</v>
      </c>
    </row>
    <row r="19" spans="1:5" x14ac:dyDescent="0.2">
      <c r="A19" s="362">
        <v>2004</v>
      </c>
      <c r="B19" s="1341">
        <v>-1.2000000000000011</v>
      </c>
      <c r="C19" s="1341">
        <v>-4.2999999999999927</v>
      </c>
      <c r="D19" s="1082">
        <v>9.4</v>
      </c>
      <c r="E19" s="1947">
        <v>4.4800000000000004</v>
      </c>
    </row>
    <row r="20" spans="1:5" x14ac:dyDescent="0.2">
      <c r="A20" s="362">
        <v>2005</v>
      </c>
      <c r="B20" s="1341">
        <v>2.4499999999999966</v>
      </c>
      <c r="C20" s="1341">
        <v>5.8000000000000052</v>
      </c>
      <c r="D20" s="1082">
        <v>10.1</v>
      </c>
      <c r="E20" s="1947">
        <v>4.4800000000000004</v>
      </c>
    </row>
    <row r="21" spans="1:5" x14ac:dyDescent="0.2">
      <c r="A21" s="362">
        <v>2006</v>
      </c>
      <c r="B21" s="1341">
        <v>3.6999999999999922</v>
      </c>
      <c r="C21" s="1341">
        <v>5.0999999999999934</v>
      </c>
      <c r="D21" s="1082">
        <v>9.8000000000000007</v>
      </c>
      <c r="E21" s="1947">
        <v>4.4800000000000004</v>
      </c>
    </row>
    <row r="22" spans="1:5" x14ac:dyDescent="0.2">
      <c r="A22" s="362">
        <v>2007</v>
      </c>
      <c r="B22" s="1341">
        <v>7.6999999999999957</v>
      </c>
      <c r="C22" s="1341">
        <v>-0.30000000000000027</v>
      </c>
      <c r="D22" s="1082">
        <v>9.9</v>
      </c>
      <c r="E22" s="1947">
        <v>4.4800000000000004</v>
      </c>
    </row>
    <row r="23" spans="1:5" x14ac:dyDescent="0.2">
      <c r="A23" s="362">
        <v>2008</v>
      </c>
      <c r="B23" s="1341">
        <v>4.2499999999999982</v>
      </c>
      <c r="C23" s="1341">
        <v>2.7000000000000135</v>
      </c>
      <c r="D23" s="1082">
        <v>9.6999999999999993</v>
      </c>
      <c r="E23" s="1947">
        <v>4.4800000000000004</v>
      </c>
    </row>
    <row r="24" spans="1:5" x14ac:dyDescent="0.2">
      <c r="A24" s="362">
        <v>2009</v>
      </c>
      <c r="B24" s="1341">
        <v>-7.5500000000000007</v>
      </c>
      <c r="C24" s="1341">
        <v>5.4999999999999938</v>
      </c>
      <c r="D24" s="1082">
        <v>9.6</v>
      </c>
      <c r="E24" s="1947">
        <v>4.4800000000000004</v>
      </c>
    </row>
    <row r="25" spans="1:5" x14ac:dyDescent="0.2">
      <c r="A25" s="362">
        <v>2010</v>
      </c>
      <c r="B25" s="1341">
        <v>-12.7</v>
      </c>
      <c r="C25" s="1341">
        <v>-5.2999999999999936</v>
      </c>
      <c r="D25" s="1341">
        <v>10.1</v>
      </c>
      <c r="E25" s="1947">
        <v>4.4800000000000004</v>
      </c>
    </row>
    <row r="26" spans="1:5" x14ac:dyDescent="0.2">
      <c r="A26" s="362">
        <v>2011</v>
      </c>
      <c r="B26" s="1342">
        <v>4.3499999999999872</v>
      </c>
      <c r="C26" s="1342">
        <v>3.2000000000000028</v>
      </c>
      <c r="D26" s="1342">
        <v>10.5</v>
      </c>
      <c r="E26" s="1343">
        <v>4.4800000000000004</v>
      </c>
    </row>
    <row r="27" spans="1:5" x14ac:dyDescent="0.2">
      <c r="A27" s="362">
        <v>2012</v>
      </c>
      <c r="B27" s="1342">
        <v>-8.7000000000000082</v>
      </c>
      <c r="C27" s="1342">
        <v>-1.7000000000000015</v>
      </c>
      <c r="D27" s="1342">
        <v>9.9700000000000006</v>
      </c>
      <c r="E27" s="1343">
        <v>4.4800000000000004</v>
      </c>
    </row>
    <row r="28" spans="1:5" x14ac:dyDescent="0.2">
      <c r="A28" s="362">
        <v>2013</v>
      </c>
      <c r="B28" s="1342">
        <v>-5.5000000000000053</v>
      </c>
      <c r="C28" s="1342">
        <v>-1.9000000000000017</v>
      </c>
      <c r="D28" s="1342">
        <v>10.234999999999999</v>
      </c>
      <c r="E28" s="1343">
        <v>4.4800000000000004</v>
      </c>
    </row>
    <row r="29" spans="1:5" x14ac:dyDescent="0.2">
      <c r="A29" s="362">
        <v>2014</v>
      </c>
      <c r="B29" s="1832">
        <v>-5.5000000000000098</v>
      </c>
      <c r="C29" s="1832">
        <v>-1.9</v>
      </c>
      <c r="D29" s="1832">
        <v>10.234999999999999</v>
      </c>
      <c r="E29" s="1833">
        <v>4.4800000000000004</v>
      </c>
    </row>
    <row r="30" spans="1:5" x14ac:dyDescent="0.2">
      <c r="A30" s="1316"/>
      <c r="B30" s="5"/>
      <c r="C30" s="5"/>
      <c r="D30" s="5"/>
      <c r="E30" s="51"/>
    </row>
    <row r="31" spans="1:5" ht="14.25" x14ac:dyDescent="0.2">
      <c r="A31" s="348" t="s">
        <v>1513</v>
      </c>
      <c r="B31" s="3"/>
      <c r="C31" s="3"/>
      <c r="D31" s="3"/>
      <c r="E31" s="3"/>
    </row>
    <row r="32" spans="1:5" ht="14.25" x14ac:dyDescent="0.2">
      <c r="A32" s="348" t="s">
        <v>565</v>
      </c>
    </row>
    <row r="33" spans="1:1" ht="14.25" x14ac:dyDescent="0.2">
      <c r="A33" s="348" t="s">
        <v>566</v>
      </c>
    </row>
    <row r="34" spans="1:1" ht="14.25" x14ac:dyDescent="0.2">
      <c r="A34" s="348" t="s">
        <v>567</v>
      </c>
    </row>
    <row r="35" spans="1:1" ht="14.25" x14ac:dyDescent="0.2">
      <c r="A35" s="348" t="s">
        <v>570</v>
      </c>
    </row>
    <row r="36" spans="1:1" x14ac:dyDescent="0.2">
      <c r="A36" s="435"/>
    </row>
  </sheetData>
  <mergeCells count="1">
    <mergeCell ref="A1:B1"/>
  </mergeCells>
  <phoneticPr fontId="10" type="noConversion"/>
  <hyperlinks>
    <hyperlink ref="A1" location="Contents!A1" display="To table of contents"/>
  </hyperlinks>
  <pageMargins left="0.42" right="0.39" top="1" bottom="1" header="0.5" footer="0.5"/>
  <pageSetup paperSize="9" orientation="portrait"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zoomScale="75" workbookViewId="0">
      <selection sqref="A1:B1"/>
    </sheetView>
  </sheetViews>
  <sheetFormatPr defaultRowHeight="12.75" x14ac:dyDescent="0.2"/>
  <cols>
    <col min="1" max="1" width="14.85546875" customWidth="1"/>
    <col min="2" max="2" width="18.5703125" style="597" customWidth="1"/>
    <col min="3" max="3" width="18.5703125" style="801" customWidth="1"/>
    <col min="4" max="4" width="18.5703125" style="597" customWidth="1"/>
    <col min="5" max="7" width="18.5703125" customWidth="1"/>
  </cols>
  <sheetData>
    <row r="1" spans="1:7" x14ac:dyDescent="0.2">
      <c r="A1" s="2032" t="s">
        <v>884</v>
      </c>
      <c r="B1" s="2032"/>
    </row>
    <row r="2" spans="1:7" ht="15" x14ac:dyDescent="0.25">
      <c r="A2" s="802" t="s">
        <v>1682</v>
      </c>
      <c r="E2" s="564" t="s">
        <v>381</v>
      </c>
    </row>
    <row r="3" spans="1:7" x14ac:dyDescent="0.2">
      <c r="A3" s="803"/>
      <c r="B3" s="804" t="s">
        <v>573</v>
      </c>
      <c r="C3" s="805"/>
      <c r="D3" s="806"/>
      <c r="E3" s="807" t="s">
        <v>574</v>
      </c>
      <c r="F3" s="805"/>
      <c r="G3" s="806"/>
    </row>
    <row r="4" spans="1:7" x14ac:dyDescent="0.2">
      <c r="A4" s="808"/>
      <c r="B4" s="809" t="s">
        <v>571</v>
      </c>
      <c r="C4" s="810" t="s">
        <v>1103</v>
      </c>
      <c r="D4" s="811" t="s">
        <v>572</v>
      </c>
      <c r="E4" s="809" t="s">
        <v>571</v>
      </c>
      <c r="F4" s="810" t="s">
        <v>1103</v>
      </c>
      <c r="G4" s="811" t="s">
        <v>572</v>
      </c>
    </row>
    <row r="5" spans="1:7" x14ac:dyDescent="0.2">
      <c r="A5" s="812"/>
      <c r="B5" s="1948" t="s">
        <v>256</v>
      </c>
      <c r="C5" s="1949"/>
      <c r="D5" s="1950" t="s">
        <v>256</v>
      </c>
      <c r="E5" s="1948" t="s">
        <v>256</v>
      </c>
      <c r="F5" s="1949"/>
      <c r="G5" s="1950" t="s">
        <v>256</v>
      </c>
    </row>
    <row r="6" spans="1:7" ht="4.5" customHeight="1" x14ac:dyDescent="0.2">
      <c r="A6" s="812"/>
      <c r="B6" s="1345"/>
      <c r="C6" s="1951"/>
      <c r="D6" s="1346"/>
      <c r="E6" s="3"/>
      <c r="F6" s="1791"/>
      <c r="G6" s="49"/>
    </row>
    <row r="7" spans="1:7" x14ac:dyDescent="0.2">
      <c r="A7" s="813">
        <v>1990</v>
      </c>
      <c r="B7" s="1952">
        <v>14804.490473372252</v>
      </c>
      <c r="C7" s="1953">
        <v>1.0051004475137839</v>
      </c>
      <c r="D7" s="1954">
        <v>14880</v>
      </c>
      <c r="E7" s="1955">
        <v>8936.0226022440784</v>
      </c>
      <c r="F7" s="1953">
        <v>1.8686525582562423</v>
      </c>
      <c r="G7" s="1954">
        <v>16698.321496319</v>
      </c>
    </row>
    <row r="8" spans="1:7" x14ac:dyDescent="0.2">
      <c r="A8" s="813">
        <v>1991</v>
      </c>
      <c r="B8" s="1952">
        <v>15429.752401068252</v>
      </c>
      <c r="C8" s="1953">
        <v>0.93196570017574787</v>
      </c>
      <c r="D8" s="1954">
        <v>14380</v>
      </c>
      <c r="E8" s="1955">
        <v>10949.983707492831</v>
      </c>
      <c r="F8" s="1953">
        <v>1.5253582017577658</v>
      </c>
      <c r="G8" s="1954">
        <v>16702.647457338098</v>
      </c>
    </row>
    <row r="9" spans="1:7" x14ac:dyDescent="0.2">
      <c r="A9" s="813">
        <v>1992</v>
      </c>
      <c r="B9" s="1952">
        <v>15973.816386979503</v>
      </c>
      <c r="C9" s="1953">
        <v>0.88770270400493212</v>
      </c>
      <c r="D9" s="1954">
        <v>14180</v>
      </c>
      <c r="E9" s="1955">
        <v>12696.532030888018</v>
      </c>
      <c r="F9" s="1953">
        <v>1.2695046271723112</v>
      </c>
      <c r="G9" s="1954">
        <v>16118.306162253801</v>
      </c>
    </row>
    <row r="10" spans="1:7" x14ac:dyDescent="0.2">
      <c r="A10" s="813">
        <v>1993</v>
      </c>
      <c r="B10" s="1952">
        <v>16470.955419255752</v>
      </c>
      <c r="C10" s="1953">
        <v>0.8609093789072213</v>
      </c>
      <c r="D10" s="1954">
        <v>14180</v>
      </c>
      <c r="E10" s="1955">
        <v>14174.370811569292</v>
      </c>
      <c r="F10" s="1953">
        <v>1.3082510455803795</v>
      </c>
      <c r="G10" s="1954">
        <v>18543.635434679538</v>
      </c>
    </row>
    <row r="11" spans="1:7" x14ac:dyDescent="0.2">
      <c r="A11" s="813">
        <v>1994</v>
      </c>
      <c r="B11" s="1952">
        <v>16871.129768636503</v>
      </c>
      <c r="C11" s="1953">
        <v>0.84048905997751711</v>
      </c>
      <c r="D11" s="1954">
        <v>14180</v>
      </c>
      <c r="E11" s="1955">
        <v>15145.630383600785</v>
      </c>
      <c r="F11" s="1953">
        <v>1.1640317520069292</v>
      </c>
      <c r="G11" s="1954">
        <v>17629.9946706722</v>
      </c>
    </row>
    <row r="12" spans="1:7" x14ac:dyDescent="0.2">
      <c r="A12" s="813">
        <v>1995</v>
      </c>
      <c r="B12" s="1952">
        <v>17169.00516857925</v>
      </c>
      <c r="C12" s="1953">
        <v>0.87832695324698784</v>
      </c>
      <c r="D12" s="1954">
        <v>15080</v>
      </c>
      <c r="E12" s="1955">
        <v>15688.541147498523</v>
      </c>
      <c r="F12" s="1953">
        <v>1.1426166817731966</v>
      </c>
      <c r="G12" s="1954">
        <v>17925.988827817022</v>
      </c>
    </row>
    <row r="13" spans="1:7" x14ac:dyDescent="0.2">
      <c r="A13" s="813">
        <v>1996</v>
      </c>
      <c r="B13" s="1952">
        <v>17385.433747652249</v>
      </c>
      <c r="C13" s="1953">
        <v>0.80412143883887144</v>
      </c>
      <c r="D13" s="1954">
        <v>13980</v>
      </c>
      <c r="E13" s="1955">
        <v>16032.831005129046</v>
      </c>
      <c r="F13" s="1953">
        <v>1.3024853700031171</v>
      </c>
      <c r="G13" s="1954">
        <v>20882.527823912955</v>
      </c>
    </row>
    <row r="14" spans="1:7" x14ac:dyDescent="0.2">
      <c r="A14" s="813">
        <v>1997</v>
      </c>
      <c r="B14" s="1952">
        <v>17514.54249821675</v>
      </c>
      <c r="C14" s="1953">
        <v>0.79248430276801107</v>
      </c>
      <c r="D14" s="1954">
        <v>13880</v>
      </c>
      <c r="E14" s="1955">
        <v>16255.08643744069</v>
      </c>
      <c r="F14" s="1953">
        <v>1.263911593959022</v>
      </c>
      <c r="G14" s="1954">
        <v>20544.992209087344</v>
      </c>
    </row>
    <row r="15" spans="1:7" x14ac:dyDescent="0.2">
      <c r="A15" s="813">
        <v>1998</v>
      </c>
      <c r="B15" s="1952">
        <v>17582.909122560253</v>
      </c>
      <c r="C15" s="1953">
        <v>0.78371559017609771</v>
      </c>
      <c r="D15" s="1954">
        <v>13780.000000000002</v>
      </c>
      <c r="E15" s="1955">
        <v>16397.585060025896</v>
      </c>
      <c r="F15" s="1953">
        <v>1.2654270460189165</v>
      </c>
      <c r="G15" s="1954">
        <v>20749.947624352488</v>
      </c>
    </row>
    <row r="16" spans="1:7" x14ac:dyDescent="0.2">
      <c r="A16" s="813">
        <v>1999</v>
      </c>
      <c r="B16" s="1952">
        <v>17587.175730258747</v>
      </c>
      <c r="C16" s="1953">
        <v>0.85175699781215586</v>
      </c>
      <c r="D16" s="1954">
        <v>14980</v>
      </c>
      <c r="E16" s="1955">
        <v>16484.549744312153</v>
      </c>
      <c r="F16" s="1953">
        <v>1.2643619039567973</v>
      </c>
      <c r="G16" s="1954">
        <v>20842.436700589049</v>
      </c>
    </row>
    <row r="17" spans="1:7" x14ac:dyDescent="0.2">
      <c r="A17" s="813">
        <v>2000</v>
      </c>
      <c r="B17" s="1952">
        <v>16848.668410292255</v>
      </c>
      <c r="C17" s="1953">
        <v>0.90096140717726247</v>
      </c>
      <c r="D17" s="1954">
        <v>15180</v>
      </c>
      <c r="E17" s="1955">
        <v>16539.386186313768</v>
      </c>
      <c r="F17" s="1953">
        <v>1.1483389731498121</v>
      </c>
      <c r="G17" s="1954">
        <v>18992.82174971974</v>
      </c>
    </row>
    <row r="18" spans="1:7" x14ac:dyDescent="0.2">
      <c r="A18" s="813">
        <v>2001</v>
      </c>
      <c r="B18" s="1952">
        <v>16680.641252964506</v>
      </c>
      <c r="C18" s="1953">
        <v>0.89804700987366026</v>
      </c>
      <c r="D18" s="1954">
        <v>14980</v>
      </c>
      <c r="E18" s="1955">
        <v>16912.081803644083</v>
      </c>
      <c r="F18" s="1953">
        <v>1.1500828709310622</v>
      </c>
      <c r="G18" s="1954">
        <v>19450.295594155963</v>
      </c>
    </row>
    <row r="19" spans="1:7" x14ac:dyDescent="0.2">
      <c r="A19" s="813">
        <v>2002</v>
      </c>
      <c r="B19" s="1952">
        <v>16374.923698161001</v>
      </c>
      <c r="C19" s="1953">
        <v>0.87817203090936891</v>
      </c>
      <c r="D19" s="1954">
        <v>14380</v>
      </c>
      <c r="E19" s="1955">
        <v>16815.267997816751</v>
      </c>
      <c r="F19" s="1953">
        <v>1.0662294658252867</v>
      </c>
      <c r="G19" s="1954">
        <v>17928.934215021192</v>
      </c>
    </row>
    <row r="20" spans="1:7" x14ac:dyDescent="0.2">
      <c r="A20" s="813">
        <v>2003</v>
      </c>
      <c r="B20" s="1952">
        <v>16121.138237660754</v>
      </c>
      <c r="C20" s="1953">
        <v>0.89819960517261277</v>
      </c>
      <c r="D20" s="1954">
        <v>14480</v>
      </c>
      <c r="E20" s="1955">
        <v>16558.445281213844</v>
      </c>
      <c r="F20" s="1953">
        <v>1.0344840784900711</v>
      </c>
      <c r="G20" s="1954">
        <v>17129.448007964769</v>
      </c>
    </row>
    <row r="21" spans="1:7" x14ac:dyDescent="0.2">
      <c r="A21" s="813">
        <v>2004</v>
      </c>
      <c r="B21" s="1952">
        <v>15838.03854001075</v>
      </c>
      <c r="C21" s="1953">
        <v>0.87637114690280193</v>
      </c>
      <c r="D21" s="1954">
        <v>13880</v>
      </c>
      <c r="E21" s="1955">
        <v>16166.013753653964</v>
      </c>
      <c r="F21" s="1953">
        <v>1.0833389107694986</v>
      </c>
      <c r="G21" s="1954">
        <v>17513.271731368219</v>
      </c>
    </row>
    <row r="22" spans="1:7" x14ac:dyDescent="0.2">
      <c r="A22" s="813">
        <v>2005</v>
      </c>
      <c r="B22" s="1952">
        <v>15609.639352947499</v>
      </c>
      <c r="C22" s="1953">
        <v>0.93403823562694444</v>
      </c>
      <c r="D22" s="1954">
        <v>14580</v>
      </c>
      <c r="E22" s="1955">
        <v>15938.780049576162</v>
      </c>
      <c r="F22" s="1953">
        <v>1.1156471861438049</v>
      </c>
      <c r="G22" s="1954">
        <v>17782.055112874659</v>
      </c>
    </row>
    <row r="23" spans="1:7" x14ac:dyDescent="0.2">
      <c r="A23" s="813">
        <v>2006</v>
      </c>
      <c r="B23" s="1952">
        <v>15452.049581862251</v>
      </c>
      <c r="C23" s="1953">
        <v>0.92414924792643616</v>
      </c>
      <c r="D23" s="1954">
        <v>14280.000000000002</v>
      </c>
      <c r="E23" s="1955">
        <v>16181.573904342069</v>
      </c>
      <c r="F23" s="1953">
        <v>1.1226209003367826</v>
      </c>
      <c r="G23" s="1954">
        <v>18165.77306535868</v>
      </c>
    </row>
    <row r="24" spans="1:7" x14ac:dyDescent="0.2">
      <c r="A24" s="813">
        <v>2007</v>
      </c>
      <c r="B24" s="1952">
        <v>15402.985743167752</v>
      </c>
      <c r="C24" s="1953">
        <v>0.93358523079711908</v>
      </c>
      <c r="D24" s="1954">
        <v>14380</v>
      </c>
      <c r="E24" s="1955">
        <v>16753.459292852516</v>
      </c>
      <c r="F24" s="1953">
        <v>1.0833434495238767</v>
      </c>
      <c r="G24" s="1954">
        <v>18149.750381776692</v>
      </c>
    </row>
    <row r="25" spans="1:7" x14ac:dyDescent="0.2">
      <c r="A25" s="813">
        <v>2008</v>
      </c>
      <c r="B25" s="1952">
        <v>15566.406911275504</v>
      </c>
      <c r="C25" s="1953">
        <v>0.91093597134022863</v>
      </c>
      <c r="D25" s="1954">
        <v>14180</v>
      </c>
      <c r="E25" s="1955">
        <v>17381.822271945672</v>
      </c>
      <c r="F25" s="1953">
        <v>1.1139363487866776</v>
      </c>
      <c r="G25" s="1954">
        <v>19362.243636870113</v>
      </c>
    </row>
    <row r="26" spans="1:7" x14ac:dyDescent="0.2">
      <c r="A26" s="813">
        <v>2009</v>
      </c>
      <c r="B26" s="1952">
        <v>15738.229694341002</v>
      </c>
      <c r="C26" s="1953">
        <v>0.89463683485714707</v>
      </c>
      <c r="D26" s="1954">
        <v>14080</v>
      </c>
      <c r="E26" s="1955">
        <v>17516.548213330196</v>
      </c>
      <c r="F26" s="1953">
        <v>1.112016928237286</v>
      </c>
      <c r="G26" s="1954">
        <v>19478.698137507767</v>
      </c>
    </row>
    <row r="27" spans="1:7" x14ac:dyDescent="0.2">
      <c r="A27" s="1344">
        <v>2010</v>
      </c>
      <c r="B27" s="1952">
        <v>15619.208921149751</v>
      </c>
      <c r="C27" s="1956">
        <v>0.93346596960217532</v>
      </c>
      <c r="D27" s="1346">
        <v>14580</v>
      </c>
      <c r="E27" s="1834">
        <v>16756.57261386836</v>
      </c>
      <c r="F27" s="1956">
        <v>0.98215423540515001</v>
      </c>
      <c r="G27" s="1346">
        <v>16457.538763584755</v>
      </c>
    </row>
    <row r="28" spans="1:7" x14ac:dyDescent="0.2">
      <c r="A28" s="813">
        <v>2011</v>
      </c>
      <c r="B28" s="1952">
        <v>15531.064297519746</v>
      </c>
      <c r="C28" s="1956">
        <v>0.96451857471173119</v>
      </c>
      <c r="D28" s="1346">
        <v>14980</v>
      </c>
      <c r="E28" s="1834">
        <v>16194.996158381744</v>
      </c>
      <c r="F28" s="1956">
        <v>1.0706830757776378</v>
      </c>
      <c r="G28" s="1346">
        <v>17339.708299063193</v>
      </c>
    </row>
    <row r="29" spans="1:7" x14ac:dyDescent="0.2">
      <c r="A29" s="1344">
        <v>2012</v>
      </c>
      <c r="B29" s="1952">
        <v>15634.32258743075</v>
      </c>
      <c r="C29" s="1956">
        <v>0.92424855117273275</v>
      </c>
      <c r="D29" s="1346">
        <v>14450.000000000002</v>
      </c>
      <c r="E29" s="1834">
        <v>16125.875899585484</v>
      </c>
      <c r="F29" s="1956">
        <v>1.0326515625075388</v>
      </c>
      <c r="G29" s="1346">
        <v>16652.410944509611</v>
      </c>
    </row>
    <row r="30" spans="1:7" x14ac:dyDescent="0.2">
      <c r="A30" s="813">
        <v>2013</v>
      </c>
      <c r="B30" s="1952">
        <v>15764.928043877251</v>
      </c>
      <c r="C30" s="1956">
        <v>0.93340102530407554</v>
      </c>
      <c r="D30" s="1346">
        <v>14715</v>
      </c>
      <c r="E30" s="1345">
        <v>15410.434862718703</v>
      </c>
      <c r="F30" s="1956">
        <v>1.0363006777059893</v>
      </c>
      <c r="G30" s="1346">
        <v>15969.844091979397</v>
      </c>
    </row>
    <row r="31" spans="1:7" x14ac:dyDescent="0.2">
      <c r="A31" s="1344">
        <v>2014</v>
      </c>
      <c r="B31" s="1952">
        <v>15773.187084282248</v>
      </c>
      <c r="C31" s="1956">
        <v>0.93291228471278853</v>
      </c>
      <c r="D31" s="1346">
        <v>14715</v>
      </c>
      <c r="E31" s="1834">
        <v>14452.318445203662</v>
      </c>
      <c r="F31" s="1956">
        <v>1.0412372604273294</v>
      </c>
      <c r="G31" s="1346">
        <v>15048.292464707221</v>
      </c>
    </row>
    <row r="32" spans="1:7" x14ac:dyDescent="0.2">
      <c r="A32" s="54"/>
      <c r="B32" s="814"/>
      <c r="C32" s="1957"/>
      <c r="D32" s="815"/>
      <c r="E32" s="5"/>
      <c r="F32" s="1792"/>
      <c r="G32" s="51"/>
    </row>
    <row r="33" spans="1:2" ht="14.25" x14ac:dyDescent="0.2">
      <c r="A33" s="1451" t="s">
        <v>1557</v>
      </c>
      <c r="B33" s="1452"/>
    </row>
  </sheetData>
  <mergeCells count="1">
    <mergeCell ref="A1:B1"/>
  </mergeCells>
  <phoneticPr fontId="10" type="noConversion"/>
  <hyperlinks>
    <hyperlink ref="A1" location="Contents!A1" display="To table of contents"/>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97</vt:i4>
      </vt:variant>
      <vt:variant>
        <vt:lpstr>Benoemde bereiken</vt:lpstr>
      </vt:variant>
      <vt:variant>
        <vt:i4>106</vt:i4>
      </vt:variant>
    </vt:vector>
  </HeadingPairs>
  <TitlesOfParts>
    <vt:vector size="203" baseType="lpstr">
      <vt:lpstr>Contents</vt:lpstr>
      <vt:lpstr>1.1</vt:lpstr>
      <vt:lpstr>1.2</vt:lpstr>
      <vt:lpstr>2.1</vt:lpstr>
      <vt:lpstr>2.2</vt:lpstr>
      <vt:lpstr>2.3</vt:lpstr>
      <vt:lpstr>2.4</vt:lpstr>
      <vt:lpstr>2.5</vt:lpstr>
      <vt:lpstr>2.6</vt:lpstr>
      <vt:lpstr>3.1</vt:lpstr>
      <vt:lpstr>3.2</vt:lpstr>
      <vt:lpstr>3.3</vt:lpstr>
      <vt:lpstr>3.4</vt:lpstr>
      <vt:lpstr>3.5A</vt:lpstr>
      <vt:lpstr>3.5B</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3.29</vt:lpstr>
      <vt:lpstr>3.30</vt:lpstr>
      <vt:lpstr>3.31</vt:lpstr>
      <vt:lpstr>3.32</vt:lpstr>
      <vt:lpstr>3.33</vt:lpstr>
      <vt:lpstr>3.34</vt:lpstr>
      <vt:lpstr>3.35</vt:lpstr>
      <vt:lpstr>3.36</vt:lpstr>
      <vt:lpstr>3.37</vt:lpstr>
      <vt:lpstr>3.38</vt:lpstr>
      <vt:lpstr>3.39</vt:lpstr>
      <vt:lpstr>3.40</vt:lpstr>
      <vt:lpstr>4.1</vt:lpstr>
      <vt:lpstr>4.2</vt:lpstr>
      <vt:lpstr>4.3</vt:lpstr>
      <vt:lpstr>5.1</vt:lpstr>
      <vt:lpstr>5.2</vt:lpstr>
      <vt:lpstr>5.3</vt:lpstr>
      <vt:lpstr>5.4</vt:lpstr>
      <vt:lpstr>5.5</vt:lpstr>
      <vt:lpstr>5.6</vt:lpstr>
      <vt:lpstr>5.7</vt:lpstr>
      <vt:lpstr>5.8</vt:lpstr>
      <vt:lpstr>6.1</vt:lpstr>
      <vt:lpstr>6.2</vt:lpstr>
      <vt:lpstr>6.3</vt:lpstr>
      <vt:lpstr>7.1</vt:lpstr>
      <vt:lpstr>7.2</vt:lpstr>
      <vt:lpstr>7.3</vt:lpstr>
      <vt:lpstr>7.4</vt:lpstr>
      <vt:lpstr>7.5</vt:lpstr>
      <vt:lpstr>7.6</vt:lpstr>
      <vt:lpstr>7.7</vt:lpstr>
      <vt:lpstr>7.8</vt:lpstr>
      <vt:lpstr>7.9</vt:lpstr>
      <vt:lpstr>7.10</vt:lpstr>
      <vt:lpstr>7.11</vt:lpstr>
      <vt:lpstr>8.1</vt:lpstr>
      <vt:lpstr>8.2</vt:lpstr>
      <vt:lpstr>8.3</vt:lpstr>
      <vt:lpstr>8.4</vt:lpstr>
      <vt:lpstr>8.5</vt:lpstr>
      <vt:lpstr>8.6</vt:lpstr>
      <vt:lpstr>8.7</vt:lpstr>
      <vt:lpstr>8.8</vt:lpstr>
      <vt:lpstr>8.9A</vt:lpstr>
      <vt:lpstr>8.9B</vt:lpstr>
      <vt:lpstr>8.10</vt:lpstr>
      <vt:lpstr>8.11</vt:lpstr>
      <vt:lpstr>9.1</vt:lpstr>
      <vt:lpstr>9.2</vt:lpstr>
      <vt:lpstr>9.3</vt:lpstr>
      <vt:lpstr>9.4</vt:lpstr>
      <vt:lpstr>9.5</vt:lpstr>
      <vt:lpstr>9.6</vt:lpstr>
      <vt:lpstr>9.7</vt:lpstr>
      <vt:lpstr>9.8</vt:lpstr>
      <vt:lpstr>9.9</vt:lpstr>
      <vt:lpstr>9.10</vt:lpstr>
      <vt:lpstr>'3.25'!_Ref185174103</vt:lpstr>
      <vt:lpstr>'3.25'!_Ref185174226</vt:lpstr>
      <vt:lpstr>'7.11'!_Ref285655257</vt:lpstr>
      <vt:lpstr>'7.10'!_Ref347234715</vt:lpstr>
      <vt:lpstr>'1.2'!Afdrukbereik</vt:lpstr>
      <vt:lpstr>'2.2'!Afdrukbereik</vt:lpstr>
      <vt:lpstr>'2.3'!Afdrukbereik</vt:lpstr>
      <vt:lpstr>'2.4'!Afdrukbereik</vt:lpstr>
      <vt:lpstr>'2.5'!Afdrukbereik</vt:lpstr>
      <vt:lpstr>'3.1'!Afdrukbereik</vt:lpstr>
      <vt:lpstr>'3.10'!Afdrukbereik</vt:lpstr>
      <vt:lpstr>'3.11'!Afdrukbereik</vt:lpstr>
      <vt:lpstr>'3.12'!Afdrukbereik</vt:lpstr>
      <vt:lpstr>'3.13'!Afdrukbereik</vt:lpstr>
      <vt:lpstr>'3.14'!Afdrukbereik</vt:lpstr>
      <vt:lpstr>'3.15'!Afdrukbereik</vt:lpstr>
      <vt:lpstr>'3.16'!Afdrukbereik</vt:lpstr>
      <vt:lpstr>'3.18'!Afdrukbereik</vt:lpstr>
      <vt:lpstr>'3.19'!Afdrukbereik</vt:lpstr>
      <vt:lpstr>'3.2'!Afdrukbereik</vt:lpstr>
      <vt:lpstr>'3.20'!Afdrukbereik</vt:lpstr>
      <vt:lpstr>'3.21'!Afdrukbereik</vt:lpstr>
      <vt:lpstr>'3.22'!Afdrukbereik</vt:lpstr>
      <vt:lpstr>'3.23'!Afdrukbereik</vt:lpstr>
      <vt:lpstr>'3.24'!Afdrukbereik</vt:lpstr>
      <vt:lpstr>'3.25'!Afdrukbereik</vt:lpstr>
      <vt:lpstr>'3.26'!Afdrukbereik</vt:lpstr>
      <vt:lpstr>'3.27'!Afdrukbereik</vt:lpstr>
      <vt:lpstr>'3.28'!Afdrukbereik</vt:lpstr>
      <vt:lpstr>'3.29'!Afdrukbereik</vt:lpstr>
      <vt:lpstr>'3.3'!Afdrukbereik</vt:lpstr>
      <vt:lpstr>'3.30'!Afdrukbereik</vt:lpstr>
      <vt:lpstr>'3.31'!Afdrukbereik</vt:lpstr>
      <vt:lpstr>'3.32'!Afdrukbereik</vt:lpstr>
      <vt:lpstr>'3.33'!Afdrukbereik</vt:lpstr>
      <vt:lpstr>'3.34'!Afdrukbereik</vt:lpstr>
      <vt:lpstr>'3.35'!Afdrukbereik</vt:lpstr>
      <vt:lpstr>'3.36'!Afdrukbereik</vt:lpstr>
      <vt:lpstr>'3.39'!Afdrukbereik</vt:lpstr>
      <vt:lpstr>'3.4'!Afdrukbereik</vt:lpstr>
      <vt:lpstr>'3.40'!Afdrukbereik</vt:lpstr>
      <vt:lpstr>'3.5A'!Afdrukbereik</vt:lpstr>
      <vt:lpstr>'3.5B'!Afdrukbereik</vt:lpstr>
      <vt:lpstr>'3.6'!Afdrukbereik</vt:lpstr>
      <vt:lpstr>'3.7'!Afdrukbereik</vt:lpstr>
      <vt:lpstr>'3.8'!Afdrukbereik</vt:lpstr>
      <vt:lpstr>'3.9'!Afdrukbereik</vt:lpstr>
      <vt:lpstr>'4.1'!Afdrukbereik</vt:lpstr>
      <vt:lpstr>'4.2'!Afdrukbereik</vt:lpstr>
      <vt:lpstr>'4.3'!Afdrukbereik</vt:lpstr>
      <vt:lpstr>'5.1'!Afdrukbereik</vt:lpstr>
      <vt:lpstr>'5.2'!Afdrukbereik</vt:lpstr>
      <vt:lpstr>'5.3'!Afdrukbereik</vt:lpstr>
      <vt:lpstr>'5.4'!Afdrukbereik</vt:lpstr>
      <vt:lpstr>'5.5'!Afdrukbereik</vt:lpstr>
      <vt:lpstr>'5.6'!Afdrukbereik</vt:lpstr>
      <vt:lpstr>'5.7'!Afdrukbereik</vt:lpstr>
      <vt:lpstr>'5.8'!Afdrukbereik</vt:lpstr>
      <vt:lpstr>'6.1'!Afdrukbereik</vt:lpstr>
      <vt:lpstr>'6.2'!Afdrukbereik</vt:lpstr>
      <vt:lpstr>'6.3'!Afdrukbereik</vt:lpstr>
      <vt:lpstr>'7.1'!Afdrukbereik</vt:lpstr>
      <vt:lpstr>'7.2'!Afdrukbereik</vt:lpstr>
      <vt:lpstr>'7.3'!Afdrukbereik</vt:lpstr>
      <vt:lpstr>'7.4'!Afdrukbereik</vt:lpstr>
      <vt:lpstr>'7.5'!Afdrukbereik</vt:lpstr>
      <vt:lpstr>'7.6'!Afdrukbereik</vt:lpstr>
      <vt:lpstr>'7.7'!Afdrukbereik</vt:lpstr>
      <vt:lpstr>'7.8'!Afdrukbereik</vt:lpstr>
      <vt:lpstr>'7.9'!Afdrukbereik</vt:lpstr>
      <vt:lpstr>'8.1'!Afdrukbereik</vt:lpstr>
      <vt:lpstr>'8.10'!Afdrukbereik</vt:lpstr>
      <vt:lpstr>'8.11'!Afdrukbereik</vt:lpstr>
      <vt:lpstr>'8.2'!Afdrukbereik</vt:lpstr>
      <vt:lpstr>'8.3'!Afdrukbereik</vt:lpstr>
      <vt:lpstr>'8.4'!Afdrukbereik</vt:lpstr>
      <vt:lpstr>'8.5'!Afdrukbereik</vt:lpstr>
      <vt:lpstr>'8.6'!Afdrukbereik</vt:lpstr>
      <vt:lpstr>'8.7'!Afdrukbereik</vt:lpstr>
      <vt:lpstr>'8.8'!Afdrukbereik</vt:lpstr>
      <vt:lpstr>'9.1'!Afdrukbereik</vt:lpstr>
      <vt:lpstr>'9.10'!Afdrukbereik</vt:lpstr>
      <vt:lpstr>'9.2'!Afdrukbereik</vt:lpstr>
      <vt:lpstr>'9.3'!Afdrukbereik</vt:lpstr>
      <vt:lpstr>'9.4'!Afdrukbereik</vt:lpstr>
      <vt:lpstr>'9.5'!Afdrukbereik</vt:lpstr>
      <vt:lpstr>'9.6'!Afdrukbereik</vt:lpstr>
      <vt:lpstr>'9.7'!Afdrukbereik</vt:lpstr>
      <vt:lpstr>'9.8'!Afdrukbereik</vt:lpstr>
      <vt:lpstr>'9.9'!Afdrukbereik</vt:lpstr>
      <vt:lpstr>Contents!Afdrukbereik</vt:lpstr>
      <vt:lpstr>'1.2'!Afdruktitels</vt:lpstr>
      <vt:lpstr>'2.4'!Afdruktitels</vt:lpstr>
      <vt:lpstr>'2.5'!Afdruktitels</vt:lpstr>
      <vt:lpstr>'3.1'!Afdruktitels</vt:lpstr>
      <vt:lpstr>'3.13'!Afdruktitels</vt:lpstr>
      <vt:lpstr>'3.14'!Afdruktitels</vt:lpstr>
      <vt:lpstr>'3.15'!Afdruktitels</vt:lpstr>
      <vt:lpstr>'3.29'!Afdruktitels</vt:lpstr>
      <vt:lpstr>'3.30'!Afdruktitels</vt:lpstr>
      <vt:lpstr>'3.31'!Afdruktitels</vt:lpstr>
      <vt:lpstr>'3.32'!Afdruktitels</vt:lpstr>
      <vt:lpstr>'3.5A'!Afdruktitels</vt:lpstr>
      <vt:lpstr>'3.5B'!Afdruktitels</vt:lpstr>
      <vt:lpstr>'3.6'!Afdruktitels</vt:lpstr>
      <vt:lpstr>'6.1'!titel</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jken</dc:creator>
  <cp:lastModifiedBy>Geilenkirchen, Gerben</cp:lastModifiedBy>
  <cp:lastPrinted>2015-10-13T07:53:49Z</cp:lastPrinted>
  <dcterms:created xsi:type="dcterms:W3CDTF">2005-11-09T10:37:14Z</dcterms:created>
  <dcterms:modified xsi:type="dcterms:W3CDTF">2016-06-06T11:46:45Z</dcterms:modified>
</cp:coreProperties>
</file>